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atangiaoliver/Desktop/"/>
    </mc:Choice>
  </mc:AlternateContent>
  <xr:revisionPtr revIDLastSave="0" documentId="13_ncr:1_{55369AAE-03EB-8649-BF7F-D27F644A0B59}" xr6:coauthVersionLast="34" xr6:coauthVersionMax="34" xr10:uidLastSave="{00000000-0000-0000-0000-000000000000}"/>
  <bookViews>
    <workbookView xWindow="580" yWindow="540" windowWidth="17620" windowHeight="16340" firstSheet="1" activeTab="2" xr2:uid="{00000000-000D-0000-FFFF-FFFF00000000}"/>
  </bookViews>
  <sheets>
    <sheet name="Parent Category-1" sheetId="8" r:id="rId1"/>
    <sheet name="Sub-Category" sheetId="12" r:id="rId2"/>
    <sheet name="Sheet2" sheetId="17" r:id="rId3"/>
    <sheet name="Date Created" sheetId="15" r:id="rId4"/>
    <sheet name="Initial Sheet" sheetId="1" r:id="rId5"/>
  </sheets>
  <definedNames>
    <definedName name="_xlnm._FilterDatabase" localSheetId="4" hidden="1">'Initial Sheet'!$A$1:$R$4115</definedName>
  </definedNames>
  <calcPr calcId="179017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1" i="17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<sst xmlns="http://schemas.openxmlformats.org/spreadsheetml/2006/main" count="33033" uniqueCount="8383">
  <si>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</si>
  <si>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</si>
  <si>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</si>
  <si>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</si>
  <si>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</si>
  <si>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</si>
  <si>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</si>
  <si>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</si>
  <si>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</si>
  <si>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</si>
  <si>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</si>
  <si>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</si>
  <si>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</si>
  <si>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</si>
  <si>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</si>
  <si>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</si>
  <si>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</si>
  <si>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</si>
  <si>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</si>
  <si>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</si>
  <si>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</si>
  <si>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</si>
  <si>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</si>
  <si>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</si>
  <si>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</si>
  <si>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</si>
  <si>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</si>
  <si>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</si>
  <si>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</si>
  <si>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</si>
  <si>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</si>
  <si>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</si>
  <si>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</si>
  <si>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</si>
  <si>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</si>
  <si>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</si>
  <si>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</si>
  <si>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</si>
  <si>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</si>
  <si>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</si>
  <si>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</si>
  <si>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</si>
  <si>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</si>
  <si>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</si>
  <si>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</si>
  <si>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</si>
  <si>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</si>
  <si>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</si>
  <si>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</si>
  <si>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</si>
  <si>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</si>
  <si>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</si>
  <si>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</si>
  <si>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</si>
  <si>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</si>
  <si>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</si>
  <si>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</si>
  <si>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</si>
  <si>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</si>
  <si>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</si>
  <si>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</si>
  <si>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</si>
  <si>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</si>
  <si>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</si>
  <si>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</si>
  <si>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</si>
  <si>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</si>
  <si>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</si>
  <si>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</si>
  <si>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</si>
  <si>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</si>
  <si>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</si>
  <si>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</si>
  <si>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</si>
  <si>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</si>
  <si>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</si>
  <si>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</si>
  <si>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</si>
  <si>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</si>
  <si>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</si>
  <si>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</si>
  <si>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</si>
  <si>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</si>
  <si>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</si>
  <si>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</si>
  <si>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</si>
  <si>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</si>
  <si>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</si>
  <si>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</si>
  <si>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</si>
  <si>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</si>
  <si>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</si>
  <si>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</si>
  <si>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</si>
  <si>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</si>
  <si>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</si>
  <si>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</si>
  <si>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</si>
  <si>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</si>
  <si>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</si>
  <si>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</si>
  <si>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</si>
  <si>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</si>
  <si>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</si>
  <si>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</si>
  <si>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</si>
  <si>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</si>
  <si>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</si>
  <si>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</si>
  <si>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</si>
  <si>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</si>
  <si>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</si>
  <si>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</si>
  <si>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</si>
  <si>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</si>
  <si>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</si>
  <si>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</si>
  <si>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</si>
  <si>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</si>
  <si>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</si>
  <si>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</si>
  <si>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</si>
  <si>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</si>
  <si>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</si>
  <si>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</si>
  <si>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</si>
  <si>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</si>
  <si>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</si>
  <si>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</si>
  <si>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</si>
  <si>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</si>
  <si>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</si>
  <si>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</si>
  <si>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</si>
  <si>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</si>
  <si>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</si>
  <si>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</si>
  <si>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</si>
  <si>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</si>
  <si>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</si>
  <si>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</si>
  <si>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</si>
  <si>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</si>
  <si>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</si>
  <si>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</si>
  <si>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</si>
  <si>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</si>
  <si>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</si>
  <si>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</si>
  <si>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</si>
  <si>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</si>
  <si>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</si>
  <si>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</si>
  <si>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</si>
  <si>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</si>
  <si>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</si>
  <si>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</si>
  <si>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</si>
  <si>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</si>
  <si>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</si>
  <si>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</si>
  <si>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</si>
  <si>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</si>
  <si>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</si>
  <si>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</si>
  <si>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</si>
  <si>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</si>
  <si>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</si>
  <si>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</si>
  <si>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</si>
  <si>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</si>
  <si>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</si>
  <si>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</si>
  <si>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</si>
  <si>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</si>
  <si>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</si>
  <si>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</si>
  <si>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</si>
  <si>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</si>
  <si>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</si>
  <si>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</si>
  <si>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</si>
  <si>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</si>
  <si>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</si>
  <si>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</si>
  <si>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</si>
  <si>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</si>
  <si>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</si>
  <si>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</si>
  <si>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</si>
  <si>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</si>
  <si>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</si>
  <si>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</si>
  <si>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</si>
  <si>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</si>
  <si>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</si>
  <si>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</si>
  <si>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</si>
  <si>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</si>
  <si>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</si>
  <si>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</si>
  <si>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</si>
  <si>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</si>
  <si>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</si>
  <si>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</si>
  <si>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</si>
  <si>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</si>
  <si>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</si>
  <si>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</si>
  <si>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</si>
  <si>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</si>
  <si>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</si>
  <si>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</si>
  <si>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</si>
  <si>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</si>
  <si>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</si>
  <si>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</si>
  <si>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</si>
  <si>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</si>
  <si>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</si>
  <si>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</si>
  <si>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</si>
  <si>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</si>
  <si>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</si>
  <si>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</si>
  <si>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</si>
  <si>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</si>
  <si>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</si>
  <si>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</si>
  <si>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</si>
  <si>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</si>
  <si>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</si>
  <si>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</si>
  <si>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</si>
  <si>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</si>
  <si>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</si>
  <si>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</si>
  <si>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</si>
  <si>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</si>
  <si>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</si>
  <si>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</si>
  <si>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</si>
  <si>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</si>
  <si>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</si>
  <si>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</si>
  <si>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</si>
  <si>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</si>
  <si>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</si>
  <si>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</si>
  <si>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</si>
  <si>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</si>
  <si>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</si>
  <si>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</si>
  <si>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</si>
  <si>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</si>
  <si>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</si>
  <si>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</si>
  <si>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</si>
  <si>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</si>
  <si>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</si>
  <si>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</si>
  <si>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</si>
  <si>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</si>
  <si>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</si>
  <si>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</si>
  <si>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</si>
  <si>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</si>
  <si>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</si>
  <si>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</si>
  <si>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</si>
  <si>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</si>
  <si>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</si>
  <si>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</si>
  <si>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</si>
  <si>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</si>
  <si>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</si>
  <si>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</si>
  <si>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</si>
  <si>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</si>
  <si>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</si>
  <si>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</si>
  <si>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</si>
  <si>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</si>
  <si>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</si>
  <si>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</si>
  <si>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</si>
  <si>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</si>
  <si>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</si>
  <si>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</si>
  <si>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</si>
  <si>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</si>
  <si>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</si>
  <si>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</si>
  <si>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</si>
  <si>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</si>
  <si>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</si>
  <si>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</si>
  <si>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</si>
  <si>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</si>
  <si>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</si>
  <si>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</si>
  <si>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</si>
  <si>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</si>
  <si>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</si>
  <si>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</si>
  <si>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</si>
  <si>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</si>
  <si>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</si>
  <si>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</si>
  <si>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</si>
  <si>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</si>
  <si>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</si>
  <si>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</si>
  <si>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</si>
  <si>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</si>
  <si>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</si>
  <si>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</si>
  <si>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</si>
  <si>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</si>
  <si>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</si>
  <si>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</si>
  <si>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</si>
  <si>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</si>
  <si>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</si>
  <si>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</si>
  <si>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</si>
  <si>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</si>
  <si>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</si>
  <si>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</si>
  <si>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</si>
  <si>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</si>
  <si>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</si>
  <si>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</si>
  <si>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</si>
  <si>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</si>
  <si>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</si>
  <si>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</si>
  <si>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</si>
  <si>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</si>
  <si>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</si>
  <si>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</si>
  <si>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</si>
  <si>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</si>
  <si>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</si>
  <si>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</si>
  <si>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</si>
  <si>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</si>
  <si>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</si>
  <si>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</si>
  <si>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</si>
  <si>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</si>
  <si>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</si>
  <si>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</si>
  <si>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</si>
  <si>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</si>
  <si>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</si>
  <si>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</si>
  <si>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</si>
  <si>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</si>
  <si>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</si>
  <si>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</si>
  <si>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</si>
  <si>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</si>
  <si>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</si>
  <si>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</si>
  <si>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</si>
  <si>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</si>
  <si>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</si>
  <si>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</si>
  <si>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</si>
  <si>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</si>
  <si>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</si>
  <si>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</si>
  <si>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</si>
  <si>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</si>
  <si>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</si>
  <si>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</si>
  <si>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</si>
  <si>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</si>
  <si>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</si>
  <si>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</si>
  <si>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</si>
  <si>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</si>
  <si>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</si>
  <si>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</si>
  <si>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</si>
  <si>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</si>
  <si>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</si>
  <si>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</si>
  <si>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</si>
  <si>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</si>
  <si>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</si>
  <si>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</si>
  <si>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</si>
  <si>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</si>
  <si>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</si>
  <si>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</si>
  <si>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</si>
  <si>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</si>
  <si>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</si>
  <si>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</si>
  <si>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</si>
  <si>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</si>
  <si>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</si>
  <si>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</si>
  <si>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</si>
  <si>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</si>
  <si>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</si>
  <si>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</si>
  <si>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</si>
  <si>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</si>
  <si>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</si>
  <si>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</si>
  <si>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</si>
  <si>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</si>
  <si>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</si>
  <si>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</si>
  <si>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</si>
  <si>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</si>
  <si>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</si>
  <si>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</si>
  <si>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</si>
  <si>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</si>
  <si>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</si>
  <si>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</si>
  <si>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</si>
  <si>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</si>
  <si>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</si>
  <si>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</si>
  <si>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</si>
  <si>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</si>
  <si>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</si>
  <si>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</si>
  <si>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</si>
  <si>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</si>
  <si>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</si>
  <si>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</si>
  <si>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</si>
  <si>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</si>
  <si>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</si>
  <si>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</si>
  <si>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</si>
  <si>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</si>
  <si>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</si>
  <si>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</si>
  <si>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</si>
  <si>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</si>
  <si>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</si>
  <si>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</si>
  <si>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</si>
  <si>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</si>
  <si>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</si>
  <si>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</si>
  <si>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</si>
  <si>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</si>
  <si>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</si>
  <si>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</si>
  <si>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</si>
  <si>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</si>
  <si>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</si>
  <si>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</si>
  <si>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</si>
  <si>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</si>
  <si>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</si>
  <si>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</si>
  <si>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</si>
  <si>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</si>
  <si>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</si>
  <si>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</si>
  <si>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</si>
  <si>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</si>
  <si>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</si>
  <si>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</si>
  <si>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</si>
  <si>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</si>
  <si>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</si>
  <si>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</si>
  <si>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</si>
  <si>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</si>
  <si>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</si>
  <si>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</si>
  <si>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</si>
  <si>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</si>
  <si>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</si>
  <si>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</si>
  <si>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</si>
  <si>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</si>
  <si>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</si>
  <si>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</si>
  <si>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</si>
  <si>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</si>
  <si>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</si>
  <si>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</si>
  <si>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</si>
  <si>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</si>
  <si>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</si>
  <si>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</si>
  <si>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</si>
  <si>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</si>
  <si>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</si>
  <si>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</si>
  <si>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</si>
  <si>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</si>
  <si>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</si>
  <si>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</si>
  <si>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</si>
  <si>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</si>
  <si>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</si>
  <si>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</si>
  <si>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</si>
  <si>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</si>
  <si>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</si>
  <si>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</si>
  <si>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</si>
  <si>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</si>
  <si>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</si>
  <si>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</si>
  <si>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</si>
  <si>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</si>
  <si>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</si>
  <si>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</si>
  <si>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</si>
  <si>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</si>
  <si>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</si>
  <si>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</si>
  <si>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</si>
  <si>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</si>
  <si>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</si>
  <si>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</si>
  <si>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</si>
  <si>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</si>
  <si>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</si>
  <si>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</si>
  <si>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</si>
  <si>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</si>
  <si>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</si>
  <si>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</si>
  <si>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</si>
  <si>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</si>
  <si>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</si>
  <si>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</si>
  <si>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</si>
  <si>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</si>
  <si>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</si>
  <si>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</si>
  <si>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</si>
  <si>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</si>
  <si>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</si>
  <si>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</si>
  <si>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</si>
  <si>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</si>
  <si>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</si>
  <si>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</si>
  <si>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</si>
  <si>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</si>
  <si>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</si>
  <si>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</si>
  <si>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</si>
  <si>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</si>
  <si>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</si>
  <si>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</si>
  <si>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</si>
  <si>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</si>
  <si>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</si>
  <si>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</si>
  <si>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</si>
  <si>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</si>
  <si>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</si>
  <si>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</si>
  <si>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</si>
  <si>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</si>
  <si>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</si>
  <si>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</si>
  <si>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</si>
  <si>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</si>
  <si>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</si>
  <si>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</si>
  <si>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</si>
  <si>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</si>
  <si>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</si>
  <si>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</si>
  <si>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</si>
  <si>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</si>
  <si>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</si>
  <si>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</si>
  <si>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</si>
  <si>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</si>
  <si>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</si>
  <si>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</si>
  <si>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</si>
  <si>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</si>
  <si>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</si>
  <si>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</si>
  <si>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</si>
  <si>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</si>
  <si>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</si>
  <si>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</si>
  <si>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</si>
  <si>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</si>
  <si>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</si>
  <si>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</si>
  <si>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</si>
  <si>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</si>
  <si>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</si>
  <si>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</si>
  <si>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</si>
  <si>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</si>
  <si>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</si>
  <si>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</si>
  <si>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</si>
  <si>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</si>
  <si>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</si>
  <si>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</si>
  <si>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</si>
  <si>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</si>
  <si>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</si>
  <si>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</si>
  <si>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</si>
  <si>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</si>
  <si>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</si>
  <si>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</si>
  <si>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</si>
  <si>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</si>
  <si>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</si>
  <si>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</si>
  <si>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</si>
  <si>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</si>
  <si>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</si>
  <si>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</si>
  <si>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</si>
  <si>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</si>
  <si>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</si>
  <si>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</si>
  <si>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</si>
  <si>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</si>
  <si>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</si>
  <si>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</si>
  <si>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</si>
  <si>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</si>
  <si>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</si>
  <si>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</si>
  <si>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</si>
  <si>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</si>
  <si>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</si>
  <si>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</si>
  <si>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</si>
  <si>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</si>
  <si>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</si>
  <si>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</si>
  <si>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</si>
  <si>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</si>
  <si>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</si>
  <si>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</si>
  <si>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</si>
  <si>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</si>
  <si>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</si>
  <si>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</si>
  <si>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</si>
  <si>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</si>
  <si>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</si>
  <si>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</si>
  <si>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</si>
  <si>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</si>
  <si>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</si>
  <si>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</si>
  <si>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</si>
  <si>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</si>
  <si>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</si>
  <si>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</si>
  <si>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</si>
  <si>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</si>
  <si>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</si>
  <si>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</si>
  <si>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</si>
  <si>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</si>
  <si>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</si>
  <si>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</si>
  <si>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</si>
  <si>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</si>
  <si>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</si>
  <si>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</si>
  <si>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</si>
  <si>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</si>
  <si>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</si>
  <si>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</si>
  <si>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</si>
  <si>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</si>
  <si>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</si>
  <si>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</si>
  <si>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</si>
  <si>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</si>
  <si>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</si>
  <si>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</si>
  <si>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</si>
  <si>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</si>
  <si>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</si>
  <si>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</si>
  <si>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</si>
  <si>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</si>
  <si>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</si>
  <si>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</si>
  <si>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</si>
  <si>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</si>
  <si>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</si>
  <si>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</si>
  <si>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</si>
  <si>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</si>
  <si>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</si>
  <si>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</si>
  <si>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</si>
  <si>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</si>
  <si>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</si>
  <si>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</si>
  <si>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</si>
  <si>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</si>
  <si>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</si>
  <si>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</si>
  <si>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</si>
  <si>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</si>
  <si>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</si>
  <si>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</si>
  <si>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</si>
  <si>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</si>
  <si>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</si>
  <si>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</si>
  <si>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</si>
  <si>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</si>
  <si>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</si>
  <si>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</si>
  <si>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</si>
  <si>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</si>
  <si>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</si>
  <si>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</si>
  <si>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</si>
  <si>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</si>
  <si>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</si>
  <si>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</si>
  <si>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</si>
  <si>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</si>
  <si>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</si>
  <si>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</si>
  <si>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</si>
  <si>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</si>
  <si>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</si>
  <si>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</si>
  <si>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</si>
  <si>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</si>
  <si>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</si>
  <si>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</si>
  <si>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</si>
  <si>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</si>
  <si>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</si>
  <si>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</si>
  <si>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</si>
  <si>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</si>
  <si>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</si>
  <si>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</si>
  <si>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</si>
  <si>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</si>
  <si>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</si>
  <si>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</si>
  <si>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</si>
  <si>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</si>
  <si>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</si>
  <si>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</si>
  <si>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</si>
  <si>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</si>
  <si>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</si>
  <si>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</si>
  <si>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</si>
  <si>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</si>
  <si>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</si>
  <si>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</si>
  <si>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</si>
  <si>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</si>
  <si>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</si>
  <si>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</si>
  <si>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</si>
  <si>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</si>
  <si>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</si>
  <si>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</si>
  <si>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</si>
  <si>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</si>
  <si>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</si>
  <si>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</si>
  <si>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</si>
  <si>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</si>
  <si>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</si>
  <si>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</si>
  <si>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</si>
  <si>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</si>
  <si>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</si>
  <si>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</si>
  <si>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</si>
  <si>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</si>
  <si>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</si>
  <si>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</si>
  <si>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</si>
  <si>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</si>
  <si>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</si>
  <si>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</si>
  <si>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</si>
  <si>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</si>
  <si>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</si>
  <si>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</si>
  <si>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</si>
  <si>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</si>
  <si>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</si>
  <si>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</si>
  <si>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</si>
  <si>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</si>
  <si>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</si>
  <si>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</si>
  <si>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</si>
  <si>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</si>
  <si>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</si>
  <si>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</si>
  <si>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</si>
  <si>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</si>
  <si>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</si>
  <si>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</si>
  <si>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</si>
  <si>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</si>
  <si>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</si>
  <si>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</si>
  <si>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</si>
  <si>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</si>
  <si>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</si>
  <si>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</si>
  <si>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</si>
  <si>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</si>
  <si>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</si>
  <si>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</si>
  <si>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</si>
  <si>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</si>
  <si>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</si>
  <si>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</si>
  <si>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</si>
  <si>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</si>
  <si>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</si>
  <si>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</si>
  <si>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</si>
  <si>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</si>
  <si>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</si>
  <si>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</si>
  <si>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</si>
  <si>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</si>
  <si>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</si>
  <si>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</si>
  <si>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</si>
  <si>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</si>
  <si>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</si>
  <si>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</si>
  <si>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</si>
  <si>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</si>
  <si>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</si>
  <si>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</si>
  <si>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</si>
  <si>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</si>
  <si>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</si>
  <si>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</si>
  <si>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</si>
  <si>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</si>
  <si>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</si>
  <si>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</si>
  <si>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</si>
  <si>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</si>
  <si>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</si>
  <si>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</si>
  <si>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</si>
  <si>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</si>
  <si>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</si>
  <si>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</si>
  <si>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</si>
  <si>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</si>
  <si>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</si>
  <si>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</si>
  <si>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</si>
  <si>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</si>
  <si>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</si>
  <si>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</si>
  <si>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</si>
  <si>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</si>
  <si>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</si>
  <si>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</si>
  <si>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</si>
  <si>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</si>
  <si>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</si>
  <si>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</si>
  <si>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</si>
  <si>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</si>
  <si>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</si>
  <si>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</si>
  <si>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</si>
  <si>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</si>
  <si>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</si>
  <si>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</si>
  <si>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</si>
  <si>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</si>
  <si>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</si>
  <si>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</si>
  <si>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</si>
  <si>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</si>
  <si>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</si>
  <si>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</si>
  <si>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</si>
  <si>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</si>
  <si>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</si>
  <si>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</si>
  <si>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</si>
  <si>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</si>
  <si>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</si>
  <si>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</si>
  <si>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</si>
  <si>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</si>
  <si>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</si>
  <si>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</si>
  <si>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</si>
  <si>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</si>
  <si>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</si>
  <si>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</si>
  <si>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</si>
  <si>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</si>
  <si>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</si>
  <si>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</si>
  <si>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</si>
  <si>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</si>
  <si>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</si>
  <si>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</si>
  <si>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</si>
  <si>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</si>
  <si>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</si>
  <si>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</si>
  <si>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</si>
  <si>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</si>
  <si>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</si>
  <si>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</si>
  <si>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</si>
  <si>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</si>
  <si>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</si>
  <si>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</si>
  <si>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</si>
  <si>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</si>
  <si>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</si>
  <si>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</si>
  <si>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</si>
  <si>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</si>
  <si>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</si>
  <si>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</si>
  <si>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</si>
  <si>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</si>
  <si>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</si>
  <si>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</si>
  <si>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</si>
  <si>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</si>
  <si>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</si>
  <si>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</si>
  <si>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</si>
  <si>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</si>
  <si>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</si>
  <si>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</si>
  <si>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</si>
  <si>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</si>
  <si>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</si>
  <si>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</si>
  <si>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</si>
  <si>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</si>
  <si>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</si>
  <si>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</si>
  <si>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</si>
  <si>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</si>
  <si>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</si>
  <si>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</si>
  <si>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</si>
  <si>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</si>
  <si>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</si>
  <si>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</si>
  <si>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</si>
  <si>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</si>
  <si>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</si>
  <si>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</si>
  <si>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</si>
  <si>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</si>
  <si>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</si>
  <si>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</si>
  <si>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</si>
  <si>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</si>
  <si>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</si>
  <si>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</si>
  <si>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</si>
  <si>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</si>
  <si>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</si>
  <si>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</si>
  <si>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</si>
  <si>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</si>
  <si>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</si>
  <si>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</si>
  <si>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</si>
  <si>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</si>
  <si>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</si>
  <si>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</si>
  <si>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</si>
  <si>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</si>
  <si>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</si>
  <si>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</si>
  <si>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</si>
  <si>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</si>
  <si>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</si>
  <si>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</si>
  <si>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</si>
  <si>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</si>
  <si>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</si>
  <si>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</si>
  <si>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</si>
  <si>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</si>
  <si>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</si>
  <si>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</si>
  <si>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</si>
  <si>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</si>
  <si>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</si>
  <si>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</si>
  <si>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</si>
  <si>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</si>
  <si>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</si>
  <si>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</si>
  <si>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</si>
  <si>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</si>
  <si>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</si>
  <si>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</si>
  <si>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</si>
  <si>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</si>
  <si>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</si>
  <si>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</si>
  <si>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</si>
  <si>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</si>
  <si>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</si>
  <si>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</si>
  <si>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</si>
  <si>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</si>
  <si>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</si>
  <si>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</si>
  <si>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</si>
  <si>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</si>
  <si>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</si>
  <si>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</si>
  <si>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</si>
  <si>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</si>
  <si>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</si>
  <si>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</si>
  <si>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</si>
  <si>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</si>
  <si>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</si>
  <si>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</si>
  <si>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</si>
  <si>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</si>
  <si>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</si>
  <si>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</si>
  <si>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</si>
  <si>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</si>
  <si>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</si>
  <si>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</si>
  <si>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</si>
  <si>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</si>
  <si>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</si>
  <si>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</si>
  <si>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</si>
  <si>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</si>
  <si>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</si>
  <si>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</si>
  <si>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</si>
  <si>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</si>
  <si>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</si>
  <si>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</si>
  <si>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</si>
  <si>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</si>
  <si>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</si>
  <si>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</si>
  <si>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</si>
  <si>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</si>
  <si>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</si>
  <si>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</si>
  <si>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</si>
  <si>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</si>
  <si>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</si>
  <si>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</si>
  <si>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</si>
  <si>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</si>
  <si>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</si>
  <si>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</si>
  <si>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</si>
  <si>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</si>
  <si>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</si>
  <si>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</si>
  <si>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</si>
  <si>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</si>
  <si>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</si>
  <si>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</si>
  <si>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</si>
  <si>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</si>
  <si>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</si>
  <si>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</si>
  <si>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</si>
  <si>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</si>
  <si>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</si>
  <si>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</si>
  <si>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</si>
  <si>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</si>
  <si>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</si>
  <si>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</si>
  <si>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</si>
  <si>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</si>
  <si>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</si>
  <si>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</si>
  <si>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</si>
  <si>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</si>
  <si>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</si>
  <si>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</si>
  <si>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</si>
  <si>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</si>
  <si>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</si>
  <si>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</si>
  <si>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</si>
  <si>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</si>
  <si>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</si>
  <si>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</si>
  <si>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</si>
  <si>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</si>
  <si>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</si>
  <si>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</si>
  <si>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</si>
  <si>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</si>
  <si>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</si>
  <si>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</si>
  <si>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</si>
  <si>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</si>
  <si>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</si>
  <si>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</si>
  <si>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</si>
  <si>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</si>
  <si>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</si>
  <si>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</si>
  <si>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</si>
  <si>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</si>
  <si>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</si>
  <si>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</si>
  <si>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</si>
  <si>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</si>
  <si>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</si>
  <si>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</si>
  <si>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</si>
  <si>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</si>
  <si>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</si>
  <si>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</si>
  <si>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</si>
  <si>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</si>
  <si>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</si>
  <si>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</si>
  <si>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</si>
  <si>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</si>
  <si>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</si>
  <si>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</si>
  <si>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</si>
  <si>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</si>
  <si>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</si>
  <si>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</si>
  <si>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</si>
  <si>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</si>
  <si>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</si>
  <si>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</si>
  <si>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</si>
  <si>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</si>
  <si>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</si>
  <si>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</si>
  <si>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</si>
  <si>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</si>
  <si>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</si>
  <si>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</si>
  <si>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</si>
  <si>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</si>
  <si>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</si>
  <si>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</si>
  <si>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</si>
  <si>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</si>
  <si>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</si>
  <si>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</si>
  <si>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</si>
  <si>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</si>
  <si>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</si>
  <si>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</si>
  <si>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</si>
  <si>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</si>
  <si>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</si>
  <si>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</si>
  <si>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</si>
  <si>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</si>
  <si>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</si>
  <si>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</si>
  <si>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</si>
  <si>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</si>
  <si>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</si>
  <si>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</si>
  <si>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</si>
  <si>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</si>
  <si>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</si>
  <si>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</si>
  <si>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</si>
  <si>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</si>
  <si>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</si>
  <si>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</si>
  <si>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</si>
  <si>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</si>
  <si>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</si>
  <si>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</si>
  <si>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</si>
  <si>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</si>
  <si>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</si>
  <si>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</si>
  <si>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</si>
  <si>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</si>
  <si>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</si>
  <si>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</si>
  <si>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</si>
  <si>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</si>
  <si>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</si>
  <si>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</si>
  <si>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</si>
  <si>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</si>
  <si>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</si>
  <si>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</si>
  <si>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</si>
  <si>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</si>
  <si>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</si>
  <si>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</si>
  <si>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</si>
  <si>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</si>
  <si>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</si>
  <si>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</si>
  <si>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</si>
  <si>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</si>
  <si>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</si>
  <si>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</si>
  <si>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</si>
  <si>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</si>
  <si>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</si>
  <si>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</si>
  <si>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</si>
  <si>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</si>
  <si>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</si>
  <si>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</si>
  <si>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</si>
  <si>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</si>
  <si>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</si>
  <si>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</si>
  <si>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</si>
  <si>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</si>
  <si>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</si>
  <si>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</si>
  <si>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</si>
  <si>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</si>
  <si>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</si>
  <si>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</si>
  <si>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</si>
  <si>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</si>
  <si>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</si>
  <si>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</si>
  <si>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</si>
  <si>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</si>
  <si>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</si>
  <si>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</si>
  <si>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</si>
  <si>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</si>
  <si>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</si>
  <si>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</si>
  <si>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</si>
  <si>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</si>
  <si>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</si>
  <si>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</si>
  <si>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</si>
  <si>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</si>
  <si>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</si>
  <si>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</si>
  <si>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</si>
  <si>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</si>
  <si>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</si>
  <si>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</si>
  <si>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</si>
  <si>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</si>
  <si>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</si>
  <si>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</si>
  <si>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</si>
  <si>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</si>
  <si>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</si>
  <si>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</si>
  <si>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</si>
  <si>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</si>
  <si>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</si>
  <si>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</si>
  <si>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</si>
  <si>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</si>
  <si>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</si>
  <si>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</si>
  <si>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</si>
  <si>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</si>
  <si>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</si>
  <si>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</si>
  <si>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</si>
  <si>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</si>
  <si>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</si>
  <si>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</si>
  <si>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</si>
  <si>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</si>
  <si>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</si>
  <si>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</si>
  <si>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</si>
  <si>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</si>
  <si>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</si>
  <si>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</si>
  <si>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</si>
  <si>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</si>
  <si>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</si>
  <si>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</si>
  <si>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</si>
  <si>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</si>
  <si>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</si>
  <si>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</si>
  <si>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</si>
  <si>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</si>
  <si>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</si>
  <si>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</si>
  <si>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</si>
  <si>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</si>
  <si>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</si>
  <si>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</si>
  <si>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</si>
  <si>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</si>
  <si>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</si>
  <si>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</si>
  <si>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</si>
  <si>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</si>
  <si>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</si>
  <si>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</si>
  <si>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</si>
  <si>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</si>
  <si>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</si>
  <si>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</si>
  <si>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</si>
  <si>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</si>
  <si>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</si>
  <si>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</si>
  <si>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</si>
  <si>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</si>
  <si>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</si>
  <si>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</si>
  <si>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</si>
  <si>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</si>
  <si>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</si>
  <si>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</si>
  <si>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</si>
  <si>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</si>
  <si>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</si>
  <si>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</si>
  <si>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</si>
  <si>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</si>
  <si>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</si>
  <si>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</si>
  <si>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</si>
  <si>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</si>
  <si>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</si>
  <si>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</si>
  <si>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</si>
  <si>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</si>
  <si>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</si>
  <si>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</si>
  <si>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</si>
  <si>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</si>
  <si>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</si>
  <si>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</si>
  <si>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</si>
  <si>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</si>
  <si>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</si>
  <si>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</si>
  <si>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</si>
  <si>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</si>
  <si>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</si>
  <si>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</si>
  <si>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</si>
  <si>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</si>
  <si>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</si>
  <si>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</si>
  <si>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</si>
  <si>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</si>
  <si>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</si>
  <si>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</si>
  <si>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</si>
  <si>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</si>
  <si>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</si>
  <si>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</si>
  <si>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</si>
  <si>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</si>
  <si>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</si>
  <si>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</si>
  <si>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</si>
  <si>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</si>
  <si>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</si>
  <si>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</si>
  <si>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</si>
  <si>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</si>
  <si>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</si>
  <si>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</si>
  <si>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</si>
  <si>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</si>
  <si>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</si>
  <si>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</si>
  <si>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</si>
  <si>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</si>
  <si>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</si>
  <si>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</si>
  <si>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</si>
  <si>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</si>
  <si>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</si>
  <si>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</si>
  <si>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</si>
  <si>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</si>
  <si>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</si>
  <si>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</si>
  <si>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</si>
  <si>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</si>
  <si>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</si>
  <si>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</si>
  <si>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</si>
  <si>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</si>
  <si>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</si>
  <si>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</si>
  <si>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</si>
  <si>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</si>
  <si>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</si>
  <si>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</si>
  <si>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</si>
  <si>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</si>
  <si>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</si>
  <si>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</si>
  <si>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</si>
  <si>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</si>
  <si>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</si>
  <si>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</si>
  <si>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</si>
  <si>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</si>
  <si>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</si>
  <si>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</si>
  <si>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</si>
  <si>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</si>
  <si>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</si>
  <si>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</si>
  <si>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</si>
  <si>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</si>
  <si>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</si>
  <si>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</si>
  <si>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</si>
  <si>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</si>
  <si>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</si>
  <si>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</si>
  <si>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</si>
  <si>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</si>
  <si>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</si>
  <si>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</si>
  <si>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</si>
  <si>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</si>
  <si>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</si>
  <si>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</si>
  <si>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</si>
  <si>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</si>
  <si>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</si>
  <si>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</si>
  <si>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</si>
  <si>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</si>
  <si>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</si>
  <si>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</si>
  <si>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</si>
  <si>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</si>
  <si>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</si>
  <si>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</si>
  <si>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</si>
  <si>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</si>
  <si>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</si>
  <si>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</si>
  <si>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</si>
  <si>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</si>
  <si>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</si>
  <si>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</si>
  <si>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</si>
  <si>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</si>
  <si>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</si>
  <si>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</si>
  <si>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</si>
  <si>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</si>
  <si>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</si>
  <si>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</si>
  <si>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</si>
  <si>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</si>
  <si>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</si>
  <si>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</si>
  <si>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</si>
  <si>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</si>
  <si>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</si>
  <si>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</si>
  <si>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</si>
  <si>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</si>
  <si>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</si>
  <si>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</si>
  <si>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</si>
  <si>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</si>
  <si>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</si>
  <si>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</si>
  <si>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</si>
  <si>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</si>
  <si>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</si>
  <si>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</si>
  <si>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</si>
  <si>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</si>
  <si>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</si>
  <si>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</si>
  <si>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</si>
  <si>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</si>
  <si>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</si>
  <si>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</si>
  <si>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</si>
  <si>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</si>
  <si>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</si>
  <si>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</si>
  <si>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</si>
  <si>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</si>
  <si>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</si>
  <si>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</si>
  <si>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</si>
  <si>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</si>
  <si>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</si>
  <si>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</si>
  <si>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</si>
  <si>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</si>
  <si>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</si>
  <si>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</si>
  <si>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</si>
  <si>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</si>
  <si>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</si>
  <si>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</si>
  <si>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</si>
  <si>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</si>
  <si>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</si>
  <si>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</si>
  <si>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</si>
  <si>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</si>
  <si>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</si>
  <si>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</si>
  <si>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</si>
  <si>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</si>
  <si>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</si>
  <si>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</si>
  <si>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</si>
  <si>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</si>
  <si>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</si>
  <si>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</si>
  <si>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</si>
  <si>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</si>
  <si>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</si>
  <si>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</si>
  <si>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</si>
  <si>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</si>
  <si>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</si>
  <si>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</si>
  <si>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</si>
  <si>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</si>
  <si>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</si>
  <si>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</si>
  <si>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</si>
  <si>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</si>
  <si>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</si>
  <si>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</si>
  <si>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</si>
  <si>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</si>
  <si>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</si>
  <si>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</si>
  <si>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</si>
  <si>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</si>
  <si>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</si>
  <si>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</si>
  <si>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</si>
  <si>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</si>
  <si>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</si>
  <si>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</si>
  <si>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</si>
  <si>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</si>
  <si>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</si>
  <si>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</si>
  <si>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</si>
  <si>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</si>
  <si>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</si>
  <si>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</si>
  <si>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</si>
  <si>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</si>
  <si>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</si>
  <si>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</si>
  <si>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</si>
  <si>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</si>
  <si>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</si>
  <si>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</si>
  <si>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</si>
  <si>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</si>
  <si>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</si>
  <si>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</si>
  <si>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</si>
  <si>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</si>
  <si>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</si>
  <si>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</si>
  <si>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</si>
  <si>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</si>
  <si>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</si>
  <si>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</si>
  <si>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</si>
  <si>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</si>
  <si>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</si>
  <si>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</si>
  <si>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</si>
  <si>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</si>
  <si>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</si>
  <si>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</si>
  <si>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</si>
  <si>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</si>
  <si>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</si>
  <si>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</si>
  <si>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</si>
  <si>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</si>
  <si>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</si>
  <si>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</si>
  <si>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</si>
  <si>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</si>
  <si>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</si>
  <si>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</si>
  <si>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</si>
  <si>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</si>
  <si>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</si>
  <si>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</si>
  <si>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</si>
  <si>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</si>
  <si>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</si>
  <si>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</si>
  <si>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</si>
  <si>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</si>
  <si>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</si>
  <si>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</si>
  <si>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</si>
  <si>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</si>
  <si>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</si>
  <si>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</si>
  <si>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</si>
  <si>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</si>
  <si>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</si>
  <si>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</si>
  <si>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</si>
  <si>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</si>
  <si>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</si>
  <si>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</si>
  <si>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</si>
  <si>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</si>
  <si>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</si>
  <si>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</si>
  <si>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</si>
  <si>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</si>
  <si>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</si>
  <si>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</si>
  <si>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</si>
  <si>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</si>
  <si>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</si>
  <si>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</si>
  <si>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</si>
  <si>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</si>
  <si>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</si>
  <si>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</si>
  <si>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</si>
  <si>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</si>
  <si>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</si>
  <si>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</si>
  <si>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</si>
  <si>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</si>
  <si>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</si>
  <si>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</si>
  <si>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</si>
  <si>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</si>
  <si>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</si>
  <si>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</si>
  <si>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</si>
  <si>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</si>
  <si>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</si>
  <si>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</si>
  <si>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</si>
  <si>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</si>
  <si>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</si>
  <si>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</si>
  <si>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</si>
  <si>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</si>
  <si>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</si>
  <si>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</si>
  <si>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</si>
  <si>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</si>
  <si>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</si>
  <si>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</si>
  <si>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</si>
  <si>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</si>
  <si>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</si>
  <si>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</si>
  <si>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</si>
  <si>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</si>
  <si>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</si>
  <si>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</si>
  <si>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</si>
  <si>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</si>
  <si>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</si>
  <si>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</si>
  <si>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</si>
  <si>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</si>
  <si>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</si>
  <si>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</si>
  <si>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</si>
  <si>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</si>
  <si>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</si>
  <si>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</si>
  <si>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</si>
  <si>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</si>
  <si>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</si>
  <si>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</si>
  <si>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</si>
  <si>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</si>
  <si>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</si>
  <si>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</si>
  <si>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</si>
  <si>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</si>
  <si>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</si>
  <si>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</si>
  <si>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</si>
  <si>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</si>
  <si>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</si>
  <si>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</si>
  <si>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</si>
  <si>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</si>
  <si>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</si>
  <si>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</si>
  <si>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</si>
  <si>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</si>
  <si>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</si>
  <si>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</si>
  <si>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</si>
  <si>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</si>
  <si>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</si>
  <si>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</si>
  <si>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</si>
  <si>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</si>
  <si>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</si>
  <si>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</si>
  <si>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</si>
  <si>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</si>
  <si>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</si>
  <si>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</si>
  <si>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</si>
  <si>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</si>
  <si>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</si>
  <si>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</si>
  <si>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</si>
  <si>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</si>
  <si>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</si>
  <si>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</si>
  <si>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</si>
  <si>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</si>
  <si>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</si>
  <si>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</si>
  <si>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</si>
  <si>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</si>
  <si>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</si>
  <si>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</si>
  <si>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</si>
  <si>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</si>
  <si>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</si>
  <si>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</si>
  <si>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</si>
  <si>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</si>
  <si>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</si>
  <si>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</si>
  <si>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</si>
  <si>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</si>
  <si>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</si>
  <si>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</si>
  <si>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</si>
  <si>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</si>
  <si>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</si>
  <si>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</si>
  <si>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</si>
  <si>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</si>
  <si>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</si>
  <si>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</si>
  <si>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</si>
  <si>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</si>
  <si>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</si>
  <si>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</si>
  <si>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</si>
  <si>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</si>
  <si>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</si>
  <si>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</si>
  <si>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</si>
  <si>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</si>
  <si>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</si>
  <si>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</si>
  <si>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</si>
  <si>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</si>
  <si>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</si>
  <si>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</si>
  <si>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</si>
  <si>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</si>
  <si>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</si>
  <si>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</si>
  <si>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</si>
  <si>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</si>
  <si>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</si>
  <si>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</si>
  <si>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</si>
  <si>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</si>
  <si>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</si>
  <si>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</si>
  <si>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</si>
  <si>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</si>
  <si>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</si>
  <si>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</si>
  <si>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</si>
  <si>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</si>
  <si>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</si>
  <si>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</si>
  <si>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</si>
  <si>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</si>
  <si>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</si>
  <si>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</si>
  <si>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</si>
  <si>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</si>
  <si>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</si>
  <si>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</si>
  <si>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</si>
  <si>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</si>
  <si>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</si>
  <si>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</si>
  <si>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</si>
  <si>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</si>
  <si>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</si>
  <si>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</si>
  <si>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</si>
  <si>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</si>
  <si>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</si>
  <si>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</si>
  <si>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</si>
  <si>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</si>
  <si>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</si>
  <si>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</si>
  <si>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</si>
  <si>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</si>
  <si>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</si>
  <si>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</si>
  <si>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</si>
  <si>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</si>
  <si>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</si>
  <si>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</si>
  <si>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</si>
  <si>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</si>
  <si>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</si>
  <si>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</si>
  <si>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</si>
  <si>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</si>
  <si>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</si>
  <si>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</si>
  <si>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</si>
  <si>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</si>
  <si>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</si>
  <si>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</si>
  <si>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</si>
  <si>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</si>
  <si>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</si>
  <si>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</si>
  <si>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</si>
  <si>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</si>
  <si>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</si>
  <si>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</si>
  <si>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</si>
  <si>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</si>
  <si>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</si>
  <si>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</si>
  <si>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</si>
  <si>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</si>
  <si>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</si>
  <si>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</si>
  <si>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</si>
  <si>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</si>
  <si>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</si>
  <si>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</si>
  <si>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</si>
  <si>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</si>
  <si>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</si>
  <si>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</si>
  <si>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</si>
  <si>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</si>
  <si>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</si>
  <si>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</si>
  <si>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</si>
  <si>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</si>
  <si>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</si>
  <si>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</si>
  <si>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</si>
  <si>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</si>
  <si>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</si>
  <si>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</si>
  <si>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</si>
  <si>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</si>
  <si>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</si>
  <si>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</si>
  <si>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</si>
  <si>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</si>
  <si>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</si>
  <si>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</si>
  <si>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</si>
  <si>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</si>
  <si>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</si>
  <si>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</si>
  <si>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</si>
  <si>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</si>
  <si>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</si>
  <si>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</si>
  <si>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</si>
  <si>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</si>
  <si>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</si>
  <si>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</si>
  <si>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</si>
  <si>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</si>
  <si>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</si>
  <si>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</si>
  <si>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</si>
  <si>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</si>
  <si>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</si>
  <si>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</si>
  <si>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</si>
  <si>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</si>
  <si>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</si>
  <si>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</si>
  <si>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</si>
  <si>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</si>
  <si>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</si>
  <si>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</si>
  <si>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</si>
  <si>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</si>
  <si>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</si>
  <si>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</si>
  <si>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</si>
  <si>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</si>
  <si>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</si>
  <si>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</si>
  <si>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</si>
  <si>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</si>
  <si>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</si>
  <si>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</si>
  <si>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</si>
  <si>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</si>
  <si>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</si>
  <si>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</si>
  <si>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</si>
  <si>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</si>
  <si>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</si>
  <si>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</si>
  <si>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</si>
  <si>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</si>
  <si>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</si>
  <si>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</si>
  <si>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</si>
  <si>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</si>
  <si>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</si>
  <si>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</si>
  <si>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</si>
  <si>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</si>
  <si>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</si>
  <si>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</si>
  <si>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</si>
  <si>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</si>
  <si>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</si>
  <si>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</si>
  <si>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</si>
  <si>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</si>
  <si>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</si>
  <si>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</si>
  <si>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</si>
  <si>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</si>
  <si>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</si>
  <si>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</si>
  <si>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</si>
  <si>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</si>
  <si>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</si>
  <si>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</si>
  <si>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</si>
  <si>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</si>
  <si>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</si>
  <si>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</si>
  <si>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</si>
  <si>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</si>
  <si>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</si>
  <si>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</si>
  <si>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</si>
  <si>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</si>
  <si>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</si>
  <si>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</si>
  <si>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</si>
  <si>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</si>
  <si>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</si>
  <si>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</si>
  <si>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</si>
  <si>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</si>
  <si>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</si>
  <si>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</si>
  <si>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</si>
  <si>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</si>
  <si>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</si>
  <si>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</si>
  <si>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</si>
  <si>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</si>
  <si>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</si>
  <si>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</si>
  <si>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</si>
  <si>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</si>
  <si>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</si>
  <si>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</si>
  <si>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</si>
  <si>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</si>
  <si>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</si>
  <si>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</si>
  <si>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</si>
  <si>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</si>
  <si>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</si>
  <si>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</si>
  <si>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</si>
  <si>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</si>
  <si>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</si>
  <si>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</si>
  <si>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</si>
  <si>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</si>
  <si>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</si>
  <si>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</si>
  <si>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</si>
  <si>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</si>
  <si>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</si>
  <si>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</si>
  <si>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</si>
  <si>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</si>
  <si>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</si>
  <si>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</si>
  <si>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</si>
  <si>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</si>
  <si>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</si>
  <si>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</si>
  <si>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</si>
  <si>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</si>
  <si>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</si>
  <si>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</si>
  <si>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</si>
  <si>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</si>
  <si>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</si>
  <si>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</si>
  <si>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</si>
  <si>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</si>
  <si>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</si>
  <si>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</si>
  <si>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</si>
  <si>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</si>
  <si>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</si>
  <si>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</si>
  <si>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</si>
  <si>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</si>
  <si>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</si>
  <si>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</si>
  <si>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</si>
  <si>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</si>
  <si>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</si>
  <si>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</si>
  <si>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</si>
  <si>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</si>
  <si>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</si>
  <si>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</si>
  <si>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</si>
  <si>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</si>
  <si>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</si>
  <si>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</si>
  <si>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</si>
  <si>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</si>
  <si>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</si>
  <si>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</si>
  <si>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</si>
  <si>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</si>
  <si>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</si>
  <si>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</si>
  <si>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</si>
  <si>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</si>
  <si>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</si>
  <si>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</si>
  <si>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</si>
  <si>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</si>
  <si>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</si>
  <si>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</si>
  <si>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</si>
  <si>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</si>
  <si>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</si>
  <si>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</si>
  <si>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</si>
  <si>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</si>
  <si>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</si>
  <si>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</si>
  <si>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</si>
  <si>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</si>
  <si>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</si>
  <si>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</si>
  <si>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</si>
  <si>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</si>
  <si>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</si>
  <si>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</si>
  <si>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</si>
  <si>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</si>
  <si>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</si>
  <si>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</si>
  <si>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</si>
  <si>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</si>
  <si>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</si>
  <si>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</si>
  <si>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</si>
  <si>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</si>
  <si>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</si>
  <si>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</si>
  <si>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</si>
  <si>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</si>
  <si>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</si>
  <si>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</si>
  <si>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</si>
  <si>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</si>
  <si>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</si>
  <si>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</si>
  <si>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</si>
  <si>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</si>
  <si>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</si>
  <si>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</si>
  <si>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</si>
  <si>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</si>
  <si>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</si>
  <si>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</si>
  <si>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</si>
  <si>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</si>
  <si>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</si>
  <si>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</si>
  <si>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</si>
  <si>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</si>
  <si>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</si>
  <si>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</si>
  <si>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</si>
  <si>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</si>
  <si>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</si>
  <si>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</si>
  <si>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</si>
  <si>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</si>
  <si>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</si>
  <si>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</si>
  <si>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</si>
  <si>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</si>
  <si>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</si>
  <si>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</si>
  <si>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</si>
  <si>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</si>
  <si>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</si>
  <si>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</si>
  <si>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</si>
  <si>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</si>
  <si>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</si>
  <si>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</si>
  <si>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</si>
  <si>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</si>
  <si>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</si>
  <si>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</si>
  <si>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</si>
  <si>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</si>
  <si>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</si>
  <si>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</si>
  <si>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</si>
  <si>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</si>
  <si>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</si>
  <si>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</si>
  <si>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</si>
  <si>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</si>
  <si>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</si>
  <si>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</si>
  <si>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</si>
  <si>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</si>
  <si>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</si>
  <si>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</si>
  <si>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</si>
  <si>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</si>
  <si>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</si>
  <si>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</si>
  <si>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</si>
  <si>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</si>
  <si>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</si>
  <si>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</si>
  <si>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</si>
  <si>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</si>
  <si>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</si>
  <si>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</si>
  <si>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</si>
  <si>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</si>
  <si>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</si>
  <si>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</si>
  <si>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</si>
  <si>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</si>
  <si>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</si>
  <si>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</si>
  <si>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</si>
  <si>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</si>
  <si>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</si>
  <si>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</si>
  <si>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</si>
  <si>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</si>
  <si>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</si>
  <si>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</si>
  <si>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</si>
  <si>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</si>
  <si>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</si>
  <si>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</si>
  <si>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</si>
  <si>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</si>
  <si>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</si>
  <si>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</si>
  <si>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</si>
  <si>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</si>
  <si>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</si>
  <si>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</si>
  <si>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</si>
  <si>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</si>
  <si>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</si>
  <si>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</si>
  <si>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</si>
  <si>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</si>
  <si>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</si>
  <si>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</si>
  <si>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</si>
  <si>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</si>
  <si>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</si>
  <si>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</si>
  <si>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</si>
  <si>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</si>
  <si>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</si>
  <si>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</si>
  <si>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</si>
  <si>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</si>
  <si>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</si>
  <si>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</si>
  <si>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</si>
  <si>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</si>
  <si>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</si>
  <si>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</si>
  <si>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</si>
  <si>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</si>
  <si>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</si>
  <si>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</si>
  <si>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</si>
  <si>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</si>
  <si>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</si>
  <si>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</si>
  <si>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</si>
  <si>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</si>
  <si>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</si>
  <si>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</si>
  <si>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</si>
  <si>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</si>
  <si>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</si>
  <si>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</si>
  <si>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</si>
  <si>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</si>
  <si>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</si>
  <si>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</si>
  <si>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</si>
  <si>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</si>
  <si>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</si>
  <si>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</si>
  <si>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</si>
  <si>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</si>
  <si>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</si>
  <si>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</si>
  <si>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</si>
  <si>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</si>
  <si>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</si>
  <si>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</si>
  <si>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</si>
  <si>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</si>
  <si>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</si>
  <si>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</si>
  <si>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</si>
  <si>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</si>
  <si>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</si>
  <si>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</si>
  <si>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</si>
  <si>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</si>
  <si>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</si>
  <si>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</si>
  <si>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</si>
  <si>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</si>
  <si>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</si>
  <si>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</si>
  <si>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</si>
  <si>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</si>
  <si>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</si>
  <si>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</si>
  <si>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</si>
  <si>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</si>
  <si>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</si>
  <si>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</si>
  <si>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</si>
  <si>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</si>
  <si>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</si>
  <si>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</si>
  <si>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</si>
  <si>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</si>
  <si>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</si>
  <si>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</si>
  <si>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</si>
  <si>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</si>
  <si>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</si>
  <si>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</si>
  <si>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</si>
  <si>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</si>
  <si>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</si>
  <si>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</si>
  <si>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</si>
  <si>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</si>
  <si>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</si>
  <si>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</si>
  <si>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</si>
  <si>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</si>
  <si>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</si>
  <si>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</si>
  <si>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</si>
  <si>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</si>
  <si>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</si>
  <si>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</si>
  <si>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</si>
  <si>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</si>
  <si>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</si>
  <si>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</si>
  <si>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</si>
  <si>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</si>
  <si>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</si>
  <si>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</si>
  <si>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</si>
  <si>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</si>
  <si>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</si>
  <si>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</si>
  <si>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</si>
  <si>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</si>
  <si>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</si>
  <si>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</si>
  <si>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</si>
  <si>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</si>
  <si>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</si>
  <si>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</si>
  <si>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</si>
  <si>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</si>
  <si>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</si>
  <si>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</si>
  <si>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</si>
  <si>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</si>
  <si>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</si>
  <si>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</si>
  <si>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</si>
  <si>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</si>
  <si>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</si>
  <si>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</si>
  <si>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</si>
  <si>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</si>
  <si>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</si>
  <si>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</si>
  <si>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</si>
  <si>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</si>
  <si>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</si>
  <si>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</si>
  <si>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</si>
  <si>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</si>
  <si>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</si>
  <si>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</si>
  <si>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</si>
  <si>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</si>
  <si>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</si>
  <si>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</si>
  <si>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</si>
  <si>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</si>
  <si>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</si>
  <si>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</si>
  <si>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</si>
  <si>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</si>
  <si>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</si>
  <si>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</si>
  <si>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</si>
  <si>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</si>
  <si>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</si>
  <si>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</si>
  <si>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</si>
  <si>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</si>
  <si>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</si>
  <si>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</si>
  <si>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</si>
  <si>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</si>
  <si>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</si>
  <si>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</si>
  <si>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</si>
  <si>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</si>
  <si>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</si>
  <si>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</si>
  <si>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</si>
  <si>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</si>
  <si>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</si>
  <si>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</si>
  <si>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</si>
  <si>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</si>
  <si>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</si>
  <si>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</si>
  <si>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</si>
  <si>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</si>
  <si>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</si>
  <si>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</si>
  <si>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</si>
  <si>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</si>
  <si>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</si>
  <si>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</si>
  <si>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</si>
  <si>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</si>
  <si>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</si>
  <si>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</si>
  <si>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</si>
  <si>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</si>
  <si>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</si>
  <si>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</si>
  <si>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</si>
  <si>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</si>
  <si>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</si>
  <si>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</si>
  <si>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</si>
  <si>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</si>
  <si>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</si>
  <si>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</si>
  <si>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</si>
  <si>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</si>
  <si>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</si>
  <si>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</si>
  <si>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</si>
  <si>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</si>
  <si>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</si>
  <si>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</si>
  <si>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</si>
  <si>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</si>
  <si>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</si>
  <si>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</si>
  <si>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</si>
  <si>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</si>
  <si>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</si>
  <si>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</si>
  <si>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</si>
  <si>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</si>
  <si>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</si>
  <si>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</si>
  <si>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</si>
  <si>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</si>
  <si>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</si>
  <si>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</si>
  <si>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</si>
  <si>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</si>
  <si>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</si>
  <si>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</si>
  <si>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</si>
  <si>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</si>
  <si>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</si>
  <si>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</si>
  <si>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</si>
  <si>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</si>
  <si>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</si>
  <si>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</si>
  <si>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</si>
  <si>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</si>
  <si>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</si>
  <si>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</si>
  <si>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</si>
  <si>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</si>
  <si>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</si>
  <si>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</si>
  <si>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</si>
  <si>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</si>
  <si>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</si>
  <si>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</si>
  <si>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</si>
  <si>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</si>
  <si>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</si>
  <si>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</si>
  <si>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</si>
  <si>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</si>
  <si>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</si>
  <si>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</si>
  <si>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</si>
  <si>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</si>
  <si>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</si>
  <si>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</si>
  <si>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</si>
  <si>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</si>
  <si>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</si>
  <si>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</si>
  <si>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</si>
  <si>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</si>
  <si>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</si>
  <si>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</si>
  <si>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</si>
  <si>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</si>
  <si>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</si>
  <si>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</si>
  <si>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</si>
  <si>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</si>
  <si>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</si>
  <si>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</si>
  <si>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</si>
  <si>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</si>
  <si>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</si>
  <si>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</si>
  <si>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</si>
  <si>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</si>
  <si>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</si>
  <si>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</si>
  <si>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</si>
  <si>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</si>
  <si>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</si>
  <si>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</si>
  <si>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</si>
  <si>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</si>
  <si>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</si>
  <si>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</si>
  <si>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</si>
  <si>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</si>
  <si>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</si>
  <si>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</si>
  <si>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</si>
  <si>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</si>
  <si>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</si>
  <si>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</si>
  <si>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</si>
  <si>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</si>
  <si>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</si>
  <si>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</si>
  <si>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</si>
  <si>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</si>
  <si>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</si>
  <si>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</si>
  <si>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</si>
  <si>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</si>
  <si>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</si>
  <si>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</si>
  <si>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</si>
  <si>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</si>
  <si>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</si>
  <si>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</si>
  <si>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</si>
  <si>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</si>
  <si>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</si>
  <si>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</si>
  <si>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</si>
  <si>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</si>
  <si>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</si>
  <si>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</si>
  <si>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</si>
  <si>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</si>
  <si>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</si>
  <si>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</si>
  <si>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</si>
  <si>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</si>
  <si>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</si>
  <si>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</si>
  <si>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</si>
  <si>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</si>
  <si>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</si>
  <si>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</si>
  <si>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</si>
  <si>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</si>
  <si>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</si>
  <si>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</si>
  <si>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</si>
  <si>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</si>
  <si>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</si>
  <si>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</si>
  <si>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</si>
  <si>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</si>
  <si>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</si>
  <si>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</si>
  <si>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</si>
  <si>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</si>
  <si>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</si>
  <si>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</si>
  <si>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</si>
  <si>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</si>
  <si>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</si>
  <si>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</si>
  <si>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</si>
  <si>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</si>
  <si>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</si>
  <si>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</si>
  <si>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</si>
  <si>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</si>
  <si>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</si>
  <si>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</si>
  <si>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</si>
  <si>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</si>
  <si>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</si>
  <si>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</si>
  <si>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</si>
  <si>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</si>
  <si>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</si>
  <si>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</si>
  <si>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</si>
  <si>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</si>
  <si>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</si>
  <si>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</si>
  <si>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</si>
  <si>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</si>
  <si>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</si>
  <si>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</si>
  <si>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</si>
  <si>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</si>
  <si>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</si>
  <si>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</si>
  <si>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</si>
  <si>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</si>
  <si>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</si>
  <si>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</si>
  <si>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</si>
  <si>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</si>
  <si>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</si>
  <si>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</si>
  <si>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</si>
  <si>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</si>
  <si>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</si>
  <si>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</si>
  <si>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</si>
  <si>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</si>
  <si>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</si>
  <si>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</si>
  <si>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</si>
  <si>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</si>
  <si>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</si>
  <si>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</si>
  <si>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</si>
  <si>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</si>
  <si>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</si>
  <si>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</si>
  <si>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</si>
  <si>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</si>
  <si>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</si>
  <si>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</si>
  <si>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</si>
  <si>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</si>
  <si>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</si>
  <si>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</si>
  <si>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</si>
  <si>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</si>
  <si>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</si>
  <si>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</si>
  <si>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</si>
  <si>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</si>
  <si>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</si>
  <si>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</si>
  <si>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</si>
  <si>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</si>
  <si>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</si>
  <si>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</si>
  <si>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</si>
  <si>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</si>
  <si>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</si>
  <si>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</si>
  <si>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</si>
  <si>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</si>
  <si>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</si>
  <si>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</si>
  <si>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</si>
  <si>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</si>
  <si>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</si>
  <si>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</si>
  <si>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</si>
  <si>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</si>
  <si>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</si>
  <si>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</si>
  <si>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</si>
  <si>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</si>
  <si>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</si>
  <si>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</si>
  <si>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</si>
  <si>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</si>
  <si>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</si>
  <si>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</si>
  <si>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</si>
  <si>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</si>
  <si>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</si>
  <si>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</si>
  <si>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</si>
  <si>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</si>
  <si>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</si>
  <si>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</si>
  <si>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</si>
  <si>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</si>
  <si>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</si>
  <si>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</si>
  <si>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</si>
  <si>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</si>
  <si>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</si>
  <si>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</si>
  <si>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</si>
  <si>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</si>
  <si>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</si>
  <si>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</si>
  <si>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</si>
  <si>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</si>
  <si>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</si>
  <si>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</si>
  <si>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</si>
  <si>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</si>
  <si>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</si>
  <si>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</si>
  <si>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</si>
  <si>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</si>
  <si>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</si>
  <si>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</si>
  <si>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</si>
  <si>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</si>
  <si>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</si>
  <si>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</si>
  <si>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</si>
  <si>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</si>
  <si>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</si>
  <si>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</si>
  <si>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</si>
  <si>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</si>
  <si>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</si>
  <si>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</si>
  <si>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</si>
  <si>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</si>
  <si>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</si>
  <si>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</si>
  <si>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</si>
  <si>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</si>
  <si>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</si>
  <si>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</si>
  <si>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</si>
  <si>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</si>
  <si>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</si>
  <si>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</si>
  <si>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</si>
  <si>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</si>
  <si>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</si>
  <si>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</si>
  <si>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</si>
  <si>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</si>
  <si>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</si>
  <si>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</si>
  <si>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</si>
  <si>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</si>
  <si>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</si>
  <si>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</si>
  <si>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</si>
  <si>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</si>
  <si>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</si>
  <si>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</si>
  <si>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</si>
  <si>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</si>
  <si>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</si>
  <si>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</si>
  <si>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</si>
  <si>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</si>
  <si>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</si>
  <si>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</si>
  <si>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</si>
  <si>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</si>
  <si>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</si>
  <si>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</si>
  <si>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</si>
  <si>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</si>
  <si>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</si>
  <si>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</si>
  <si>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</si>
  <si>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</si>
  <si>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</si>
  <si>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</si>
  <si>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</si>
  <si>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</si>
  <si>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</si>
  <si>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</si>
  <si>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</si>
  <si>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</si>
  <si>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</si>
  <si>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</si>
  <si>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</si>
  <si>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</si>
  <si>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</si>
  <si>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</si>
  <si>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</si>
  <si>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</si>
  <si>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</si>
  <si>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</si>
  <si>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</si>
  <si>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</si>
  <si>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</si>
  <si>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</si>
  <si>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</si>
  <si>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</si>
  <si>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</si>
  <si>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</si>
  <si>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</si>
  <si>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</si>
  <si>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</si>
  <si>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</si>
  <si>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</si>
  <si>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</si>
  <si>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</si>
  <si>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</si>
  <si>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</si>
  <si>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</si>
  <si>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</si>
  <si>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</si>
  <si>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</si>
  <si>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</si>
  <si>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</si>
  <si>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</si>
  <si>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</si>
  <si>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</si>
  <si>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</si>
  <si>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</si>
  <si>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</si>
  <si>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</si>
  <si>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</si>
  <si>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</si>
  <si>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</si>
  <si>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</si>
  <si>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</si>
  <si>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</si>
  <si>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</si>
  <si>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</si>
  <si>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</si>
  <si>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</si>
  <si>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</si>
  <si>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</si>
  <si>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</si>
  <si>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</si>
  <si>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</si>
  <si>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</si>
  <si>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</si>
  <si>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</si>
  <si>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</si>
  <si>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</si>
  <si>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</si>
  <si>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</si>
  <si>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</si>
  <si>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</si>
  <si>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</si>
  <si>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</si>
  <si>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</si>
  <si>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</si>
  <si>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</si>
  <si>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</si>
  <si>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</si>
  <si>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</si>
  <si>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</si>
  <si>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</si>
  <si>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</si>
  <si>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</si>
  <si>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</si>
  <si>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</si>
  <si>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</si>
  <si>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</si>
  <si>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</si>
  <si>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</si>
  <si>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</si>
  <si>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</si>
  <si>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</si>
  <si>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</si>
  <si>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</si>
  <si>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</si>
  <si>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</si>
  <si>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</si>
  <si>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</si>
  <si>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</si>
  <si>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</si>
  <si>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</si>
  <si>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</si>
  <si>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</si>
  <si>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</si>
  <si>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</si>
  <si>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</si>
  <si>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</si>
  <si>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</si>
  <si>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</si>
  <si>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</si>
  <si>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</si>
  <si>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</si>
  <si>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</si>
  <si>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</si>
  <si>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</si>
  <si>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</si>
  <si>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</si>
  <si>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</si>
  <si>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</si>
  <si>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</si>
  <si>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</si>
  <si>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</si>
  <si>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</si>
  <si>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</si>
  <si>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</si>
  <si>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</si>
  <si>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</si>
  <si>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</si>
  <si>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</si>
  <si>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</si>
  <si>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</si>
  <si>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</si>
  <si>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</si>
  <si>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</si>
  <si>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</si>
  <si>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</si>
  <si>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</si>
  <si>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</si>
  <si>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</si>
  <si>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</si>
  <si>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</si>
  <si>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</si>
  <si>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</si>
  <si>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</si>
  <si>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</si>
  <si>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</si>
  <si>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</si>
  <si>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</si>
  <si>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</si>
  <si>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</si>
  <si>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</si>
  <si>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</si>
  <si>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</si>
  <si>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</si>
  <si>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</si>
  <si>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</si>
  <si>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</si>
  <si>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</si>
  <si>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</si>
  <si>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</si>
  <si>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</si>
  <si>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</si>
  <si>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</si>
  <si>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</si>
  <si>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</si>
  <si>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</si>
  <si>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</si>
  <si>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</si>
  <si>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</si>
  <si>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</si>
  <si>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</si>
  <si>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</si>
  <si>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</si>
  <si>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</si>
  <si>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</si>
  <si>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</si>
  <si>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</si>
  <si>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</si>
  <si>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</si>
  <si>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</si>
  <si>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</si>
  <si>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</si>
  <si>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</si>
  <si>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</si>
  <si>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</si>
  <si>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</si>
  <si>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</si>
  <si>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</si>
  <si>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</si>
  <si>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</si>
  <si>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</si>
  <si>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</si>
  <si>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</si>
  <si>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</si>
  <si>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</si>
  <si>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</si>
  <si>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</si>
  <si>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</si>
  <si>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</si>
  <si>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</si>
  <si>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</si>
  <si>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</si>
  <si>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</si>
  <si>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</si>
  <si>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</si>
  <si>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</si>
  <si>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</si>
  <si>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</si>
  <si>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</si>
  <si>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</si>
  <si>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</si>
  <si>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</si>
  <si>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</si>
  <si>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</si>
  <si>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</si>
  <si>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</si>
  <si>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</si>
  <si>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</si>
  <si>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</si>
  <si>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</si>
  <si>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</si>
  <si>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</si>
  <si>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</si>
  <si>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</si>
  <si>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</si>
  <si>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</si>
  <si>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</si>
  <si>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</si>
  <si>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</si>
  <si>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</si>
  <si>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</si>
  <si>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</si>
  <si>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</si>
  <si>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</si>
  <si>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</si>
  <si>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</si>
  <si>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</si>
  <si>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</si>
  <si>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</si>
  <si>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</si>
  <si>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</si>
  <si>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</si>
  <si>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</si>
  <si>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</si>
  <si>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</si>
  <si>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</si>
  <si>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</si>
  <si>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</si>
  <si>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</si>
  <si>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</si>
  <si>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</si>
  <si>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</si>
  <si>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</si>
  <si>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</si>
  <si>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</si>
  <si>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</si>
  <si>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</si>
  <si>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</si>
  <si>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</si>
  <si>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</si>
  <si>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</si>
  <si>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</si>
  <si>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</si>
  <si>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</si>
  <si>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</si>
  <si>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</si>
  <si>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</si>
  <si>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</si>
  <si>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</si>
  <si>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</si>
  <si>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</si>
  <si>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</si>
  <si>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</si>
  <si>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</si>
  <si>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</si>
  <si>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</si>
  <si>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</si>
  <si>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</si>
  <si>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</si>
  <si>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</si>
  <si>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</si>
  <si>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</si>
  <si>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</si>
  <si>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</si>
  <si>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</si>
  <si>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</si>
  <si>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</si>
  <si>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</si>
  <si>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</si>
  <si>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</si>
  <si>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</si>
  <si>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</si>
  <si>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</si>
  <si>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</si>
  <si>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</si>
  <si>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</si>
  <si>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</si>
  <si>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</si>
  <si>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</si>
  <si>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</si>
  <si>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</si>
  <si>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</si>
  <si>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</si>
  <si>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</si>
  <si>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</si>
  <si>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</si>
  <si>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</si>
  <si>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</si>
  <si>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</si>
  <si>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</si>
  <si>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</si>
  <si>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</si>
  <si>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</si>
  <si>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</si>
  <si>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</si>
  <si>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</si>
  <si>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</si>
  <si>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</si>
  <si>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</si>
  <si>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</si>
  <si>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</si>
  <si>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</si>
  <si>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</si>
  <si>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</si>
  <si>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</si>
  <si>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</si>
  <si>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</si>
  <si>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</si>
  <si>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</si>
  <si>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</si>
  <si>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</si>
  <si>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</si>
  <si>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</si>
  <si>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</si>
  <si>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</si>
  <si>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</si>
  <si>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</si>
  <si>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</si>
  <si>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</si>
  <si>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</si>
  <si>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</si>
  <si>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</si>
  <si>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</si>
  <si>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</si>
  <si>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</si>
  <si>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</si>
  <si>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</si>
  <si>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</si>
  <si>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</si>
  <si>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</si>
  <si>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</si>
  <si>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</si>
  <si>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</si>
  <si>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</si>
  <si>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</si>
  <si>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</si>
  <si>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</si>
  <si>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</si>
  <si>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</si>
  <si>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</si>
  <si>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</si>
  <si>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</si>
  <si>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</si>
  <si>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</si>
  <si>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</si>
  <si>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</si>
  <si>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</si>
  <si>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</si>
  <si>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</si>
  <si>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</si>
  <si>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</si>
  <si>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</si>
  <si>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</si>
  <si>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</si>
  <si>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</si>
  <si>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</si>
  <si>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</si>
  <si>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</si>
  <si>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</si>
  <si>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</si>
  <si>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</si>
  <si>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</si>
  <si>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</si>
  <si>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</si>
  <si>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</si>
  <si>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</si>
  <si>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</si>
  <si>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</si>
  <si>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</si>
  <si>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</si>
  <si>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</si>
  <si>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</si>
  <si>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</si>
  <si>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</si>
  <si>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</si>
  <si>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</si>
  <si>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</si>
  <si>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</si>
  <si>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</si>
  <si>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</si>
  <si>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</si>
  <si>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</si>
  <si>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</si>
  <si>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</si>
  <si>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</si>
  <si>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</si>
  <si>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</si>
  <si>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</si>
  <si>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</si>
  <si>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</si>
  <si>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</si>
  <si>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</si>
  <si>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</si>
  <si>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</si>
  <si>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</si>
  <si>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</si>
  <si>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</si>
  <si>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</si>
  <si>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</si>
  <si>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</si>
  <si>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</si>
  <si>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</si>
  <si>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</si>
  <si>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</si>
  <si>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</si>
  <si>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</si>
  <si>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</si>
  <si>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</si>
  <si>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</si>
  <si>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</si>
  <si>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</si>
  <si>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</si>
  <si>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</si>
  <si>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</si>
  <si>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</si>
  <si>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</si>
  <si>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</si>
  <si>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</si>
  <si>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</si>
  <si>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</si>
  <si>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</si>
  <si>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</si>
  <si>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</si>
  <si>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</si>
  <si>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</si>
  <si>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</si>
  <si>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</si>
  <si>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</si>
  <si>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</si>
  <si>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</si>
  <si>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</si>
  <si>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</si>
  <si>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</si>
  <si>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</si>
  <si>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</si>
  <si>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</si>
  <si>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</si>
  <si>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</si>
  <si>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</si>
  <si>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</si>
  <si>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</si>
  <si>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</si>
  <si>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</si>
  <si>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</si>
  <si>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</si>
  <si>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</si>
  <si>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</si>
  <si>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</si>
  <si>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</si>
  <si>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</si>
  <si>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</si>
  <si>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</si>
  <si>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</si>
  <si>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</si>
  <si>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</si>
  <si>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</si>
  <si>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</si>
  <si>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</si>
  <si>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</si>
  <si>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</si>
  <si>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</si>
  <si>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</si>
  <si>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</si>
  <si>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</si>
  <si>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</si>
  <si>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</si>
  <si>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</si>
  <si>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</si>
  <si>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</si>
  <si>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</si>
  <si>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</si>
  <si>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</si>
  <si>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</si>
  <si>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</si>
  <si>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</si>
  <si>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</si>
  <si>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</si>
  <si>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</si>
  <si>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</si>
  <si>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</si>
  <si>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</si>
  <si>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</si>
  <si>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</si>
  <si>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</si>
  <si>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</si>
  <si>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</si>
  <si>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</si>
  <si>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</si>
  <si>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</si>
  <si>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</si>
  <si>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</si>
  <si>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</si>
  <si>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</si>
  <si>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</si>
  <si>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</si>
  <si>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</si>
  <si>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</si>
  <si>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</si>
  <si>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</si>
  <si>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</si>
  <si>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</si>
  <si>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</si>
  <si>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</si>
  <si>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</si>
  <si>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</si>
  <si>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</si>
  <si>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</si>
  <si>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</si>
  <si>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</si>
  <si>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</si>
  <si>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</si>
  <si>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</si>
  <si>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</si>
  <si>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</si>
  <si>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</si>
  <si>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</si>
  <si>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</si>
  <si>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</si>
  <si>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</si>
  <si>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</si>
  <si>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</si>
  <si>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</si>
  <si>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</si>
  <si>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</si>
  <si>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</si>
  <si>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</si>
  <si>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</si>
  <si>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</si>
  <si>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</si>
  <si>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</si>
  <si>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</si>
  <si>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</si>
  <si>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</si>
  <si>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</si>
  <si>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</si>
  <si>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</si>
  <si>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</si>
  <si>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</si>
  <si>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</si>
  <si>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</si>
  <si>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</si>
  <si>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</si>
  <si>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</si>
  <si>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</si>
  <si>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</si>
  <si>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</si>
  <si>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</si>
  <si>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</si>
  <si>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</si>
  <si>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</si>
  <si>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</si>
  <si>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</si>
  <si>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</si>
  <si>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</si>
  <si>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</si>
  <si>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</si>
  <si>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</si>
  <si>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</si>
  <si>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</si>
  <si>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</si>
  <si>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</si>
  <si>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</si>
  <si>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</si>
  <si>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</si>
  <si>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</si>
  <si>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</si>
  <si>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</si>
  <si>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</si>
  <si>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</si>
  <si>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</si>
  <si>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</si>
  <si>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</si>
  <si>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</si>
  <si>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</si>
  <si>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</si>
  <si>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</si>
  <si>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</si>
  <si>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</si>
  <si>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</si>
  <si>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</si>
  <si>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</si>
  <si>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</si>
  <si>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</si>
  <si>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</si>
  <si>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</si>
  <si>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</si>
  <si>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</si>
  <si>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</si>
  <si>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</si>
  <si>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</si>
  <si>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</si>
  <si>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</si>
  <si>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</si>
  <si>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</si>
  <si>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</si>
  <si>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</si>
  <si>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</si>
  <si>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</si>
  <si>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</si>
  <si>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</si>
  <si>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</si>
  <si>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</si>
  <si>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</si>
  <si>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</si>
  <si>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</si>
  <si>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</si>
  <si>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</si>
  <si>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</si>
  <si>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</si>
  <si>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</si>
  <si>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</si>
  <si>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</si>
  <si>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</si>
  <si>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</si>
  <si>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</si>
  <si>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</si>
  <si>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</si>
  <si>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</si>
  <si>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</si>
  <si>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</si>
  <si>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</si>
  <si>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</si>
  <si>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</si>
  <si>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</si>
  <si>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</si>
  <si>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</si>
  <si>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</si>
  <si>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</si>
  <si>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</si>
  <si>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</si>
  <si>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</si>
  <si>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</si>
  <si>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</si>
  <si>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</si>
  <si>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</si>
  <si>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</si>
  <si>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</si>
  <si>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</si>
  <si>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</si>
  <si>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</si>
  <si>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</si>
  <si>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</si>
  <si>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</si>
  <si>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</si>
  <si>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</si>
  <si>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</si>
  <si>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</si>
  <si>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</si>
  <si>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</si>
  <si>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</si>
  <si>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</si>
  <si>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</si>
  <si>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</si>
  <si>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</si>
  <si>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</si>
  <si>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</si>
  <si>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</si>
  <si>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</si>
  <si>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</si>
  <si>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</si>
  <si>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</si>
  <si>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</si>
  <si>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</si>
  <si>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</si>
  <si>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</si>
  <si>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</si>
  <si>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</si>
  <si>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</si>
  <si>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</si>
  <si>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</si>
  <si>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</si>
  <si>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</si>
  <si>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</si>
  <si>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</si>
  <si>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</si>
  <si>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</si>
  <si>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</si>
  <si>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</si>
  <si>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</si>
  <si>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</si>
  <si>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</si>
  <si>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</si>
  <si>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</si>
  <si>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</si>
  <si>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</si>
  <si>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</si>
  <si>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</si>
  <si>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</si>
  <si>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</si>
  <si>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</si>
  <si>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</si>
  <si>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</si>
  <si>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</si>
  <si>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</si>
  <si>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</si>
  <si>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</si>
  <si>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</si>
  <si>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</si>
  <si>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</si>
  <si>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</si>
  <si>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</si>
  <si>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</si>
  <si>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</si>
  <si>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</si>
  <si>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</si>
  <si>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</si>
  <si>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</si>
  <si>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</si>
  <si>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</si>
  <si>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</si>
  <si>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</si>
  <si>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</si>
  <si>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</si>
  <si>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</si>
  <si>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</si>
  <si>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</si>
  <si>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</si>
  <si>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</si>
  <si>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</si>
  <si>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</si>
  <si>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</si>
  <si>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</si>
  <si>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</si>
  <si>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</si>
  <si>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</si>
  <si>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</si>
  <si>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</si>
  <si>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</si>
  <si>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</si>
  <si>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</si>
  <si>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</si>
  <si>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</si>
  <si>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</si>
  <si>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</si>
  <si>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</si>
  <si>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</si>
  <si>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</si>
  <si>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</si>
  <si>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</si>
  <si>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</si>
  <si>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</si>
  <si>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</si>
  <si>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</si>
  <si>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</si>
  <si>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</si>
  <si>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</si>
  <si>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</si>
  <si>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</si>
  <si>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</si>
  <si>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</si>
  <si>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</si>
  <si>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</si>
  <si>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</si>
  <si>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</si>
  <si>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</si>
  <si>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</si>
  <si>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</si>
  <si>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</si>
  <si>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</si>
  <si>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</si>
  <si>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</si>
  <si>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</si>
  <si>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</si>
  <si>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</si>
  <si>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</si>
  <si>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</si>
  <si>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</si>
  <si>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</si>
  <si>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</si>
  <si>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</si>
  <si>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</si>
  <si>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</si>
  <si>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</si>
  <si>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</si>
  <si>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</si>
  <si>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</si>
  <si>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</si>
  <si>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</si>
  <si>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</si>
  <si>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</si>
  <si>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</si>
  <si>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</si>
  <si>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</si>
  <si>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</si>
  <si>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</si>
  <si>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</si>
  <si>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</si>
  <si>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</si>
  <si>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</si>
  <si>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</si>
  <si>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</si>
  <si>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</si>
  <si>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</si>
  <si>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</si>
  <si>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</si>
  <si>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</si>
  <si>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</si>
  <si>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</si>
  <si>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</si>
  <si>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</si>
  <si>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</si>
  <si>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</si>
  <si>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</si>
  <si>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</si>
  <si>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</si>
  <si>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</si>
  <si>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</si>
  <si>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</si>
  <si>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</si>
  <si>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</si>
  <si>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</si>
  <si>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</si>
  <si>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</si>
  <si>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</si>
  <si>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</si>
  <si>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</si>
  <si>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</si>
  <si>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</si>
  <si>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</si>
  <si>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</si>
  <si>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</si>
  <si>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</si>
  <si>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</si>
  <si>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</si>
  <si>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</si>
  <si>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</si>
  <si>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</si>
  <si>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</si>
  <si>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</si>
  <si>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</si>
  <si>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</si>
  <si>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</si>
  <si>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</si>
  <si>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</si>
  <si>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</si>
  <si>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</si>
  <si>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</si>
  <si>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</si>
  <si>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</si>
  <si>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</si>
  <si>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</si>
  <si>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</si>
  <si>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</si>
  <si>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</si>
  <si>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</si>
  <si>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</si>
  <si>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</si>
  <si>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</si>
  <si>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</si>
  <si>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</si>
  <si>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</si>
  <si>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</si>
  <si>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</si>
  <si>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</si>
  <si>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</si>
  <si>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</si>
  <si>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</si>
  <si>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</si>
  <si>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</si>
  <si>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</si>
  <si>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</si>
  <si>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</si>
  <si>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</si>
  <si>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</si>
  <si>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</si>
  <si>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</si>
  <si>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</si>
  <si>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</si>
  <si>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</si>
  <si>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</si>
  <si>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</si>
  <si>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</si>
  <si>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</si>
  <si>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</si>
  <si>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</si>
  <si>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</si>
  <si>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</si>
  <si>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</si>
  <si>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</si>
  <si>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</si>
  <si>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</si>
  <si>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</si>
  <si>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</si>
  <si>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</si>
  <si>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</si>
  <si>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</si>
  <si>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</si>
  <si>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</si>
  <si>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</si>
  <si>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</si>
  <si>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</si>
  <si>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</si>
  <si>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</si>
  <si>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</si>
  <si>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</si>
  <si>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</si>
  <si>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</si>
  <si>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</si>
  <si>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</si>
  <si>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</si>
  <si>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</si>
  <si>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</si>
  <si>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</si>
  <si>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</si>
  <si>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</si>
  <si>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</si>
  <si>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</si>
  <si>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</si>
  <si>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</si>
  <si>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</si>
  <si>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</si>
  <si>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</si>
  <si>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</si>
  <si>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</si>
  <si>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</si>
  <si>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</si>
  <si>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</si>
  <si>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</si>
  <si>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</si>
  <si>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</si>
  <si>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</si>
  <si>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</si>
  <si>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</si>
  <si>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</si>
  <si>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</si>
  <si>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</si>
  <si>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</si>
  <si>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</si>
  <si>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</si>
  <si>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</si>
  <si>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</si>
  <si>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</si>
  <si>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</si>
  <si>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</si>
  <si>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</si>
  <si>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</si>
  <si>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</si>
  <si>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</si>
  <si>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</si>
  <si>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</si>
  <si>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</si>
  <si>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</si>
  <si>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</si>
  <si>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</si>
  <si>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</si>
  <si>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</si>
  <si>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</si>
  <si>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</si>
  <si>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</si>
  <si>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</si>
  <si>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</si>
  <si>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</si>
  <si>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</si>
  <si>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</si>
  <si>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</si>
  <si>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</si>
  <si>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</si>
  <si>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</si>
  <si>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</si>
  <si>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</si>
  <si>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</si>
  <si>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</si>
  <si>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</si>
  <si>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</si>
  <si>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</si>
  <si>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</si>
  <si>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</si>
  <si>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</si>
  <si>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</si>
  <si>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</si>
  <si>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</si>
  <si>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</si>
  <si>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</si>
  <si>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</si>
  <si>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</si>
  <si>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</si>
  <si>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</si>
  <si>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</si>
  <si>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</si>
  <si>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</si>
  <si>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</si>
  <si>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</si>
  <si>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</si>
  <si>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</si>
  <si>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</si>
  <si>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</si>
  <si>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</si>
  <si>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</si>
  <si>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</si>
  <si>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</si>
  <si>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</si>
  <si>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</si>
  <si>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</si>
  <si>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</si>
  <si>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</si>
  <si>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</si>
  <si>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</si>
  <si>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</si>
  <si>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</si>
  <si>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</si>
  <si>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</si>
  <si>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</si>
  <si>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</si>
  <si>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</si>
  <si>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</si>
  <si>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</si>
  <si>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</si>
  <si>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</si>
  <si>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</si>
  <si>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</si>
  <si>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</si>
  <si>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</si>
  <si>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</si>
  <si>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</si>
  <si>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</si>
  <si>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</si>
  <si>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</si>
  <si>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</si>
  <si>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</si>
  <si>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</si>
  <si>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</si>
  <si>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</si>
  <si>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</si>
  <si>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</si>
  <si>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</si>
  <si>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</si>
  <si>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</si>
  <si>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</si>
  <si>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</si>
  <si>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</si>
  <si>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</si>
  <si>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</si>
  <si>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</si>
  <si>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</si>
  <si>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</si>
  <si>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</si>
  <si>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</si>
  <si>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</si>
  <si>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</si>
  <si>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</si>
  <si>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</si>
  <si>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</si>
  <si>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</si>
  <si>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</si>
  <si>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</si>
  <si>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</si>
  <si>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</si>
  <si>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</si>
  <si>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</si>
  <si>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</si>
  <si>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</si>
  <si>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</si>
  <si>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</si>
  <si>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</si>
  <si>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</si>
  <si>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</si>
  <si>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</si>
  <si>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</si>
  <si>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</si>
  <si>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</si>
  <si>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</si>
  <si>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</si>
  <si>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</si>
  <si>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</si>
  <si>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</si>
  <si>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</si>
  <si>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</si>
  <si>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</si>
  <si>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</si>
  <si>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</si>
  <si>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</si>
  <si>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</si>
  <si>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</si>
  <si>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</si>
  <si>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</si>
  <si>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</si>
  <si>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</si>
  <si>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</si>
  <si>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</si>
  <si>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</si>
  <si>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</si>
  <si>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</si>
  <si>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</si>
  <si>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</si>
  <si>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</si>
  <si>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</si>
  <si>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</si>
  <si>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</si>
  <si>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</si>
  <si>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</si>
  <si>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</si>
  <si>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</si>
  <si>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</si>
  <si>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</si>
  <si>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</si>
  <si>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</si>
  <si>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</si>
  <si>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</si>
  <si>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</si>
  <si>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</si>
  <si>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</si>
  <si>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</si>
  <si>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</si>
  <si>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</si>
  <si>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</si>
  <si>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</si>
  <si>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</si>
  <si>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</si>
  <si>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</si>
  <si>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</si>
  <si>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</si>
  <si>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</si>
  <si>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</si>
  <si>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</si>
  <si>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</si>
  <si>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</si>
  <si>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</si>
  <si>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</si>
  <si>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</si>
  <si>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</si>
  <si>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</si>
  <si>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</si>
  <si>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</si>
  <si>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</si>
  <si>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</si>
  <si>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</si>
  <si>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</si>
  <si>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</si>
  <si>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</si>
  <si>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</si>
  <si>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</si>
  <si>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</si>
  <si>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</si>
  <si>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</si>
  <si>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</si>
  <si>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</si>
  <si>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</si>
  <si>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</si>
  <si>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</si>
  <si>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</si>
  <si>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</si>
  <si>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</si>
  <si>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</si>
  <si>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</si>
  <si>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</si>
  <si>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</si>
  <si>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</si>
  <si>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</si>
  <si>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</si>
  <si>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</si>
  <si>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</si>
  <si>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</si>
  <si>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</si>
  <si>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</si>
  <si>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</si>
  <si>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</si>
  <si>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</si>
  <si>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</si>
  <si>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</si>
  <si>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</si>
  <si>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</si>
  <si>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</si>
  <si>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</si>
  <si>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</si>
  <si>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</si>
  <si>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</si>
  <si>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</si>
  <si>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</si>
  <si>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</si>
  <si>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</si>
  <si>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</si>
  <si>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</si>
  <si>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</si>
  <si>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</si>
  <si>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</si>
  <si>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</si>
  <si>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</si>
  <si>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</si>
  <si>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</si>
  <si>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</si>
  <si>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</si>
  <si>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</si>
  <si>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</si>
  <si>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</si>
  <si>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</si>
  <si>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</si>
  <si>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</si>
  <si>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</si>
  <si>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</si>
  <si>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</si>
  <si>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</si>
  <si>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</si>
  <si>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</si>
  <si>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</si>
  <si>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</si>
  <si>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</si>
  <si>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</si>
  <si>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</si>
  <si>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</si>
  <si>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</si>
  <si>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</si>
  <si>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</si>
  <si>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</si>
  <si>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</si>
  <si>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</si>
  <si>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</si>
  <si>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</si>
  <si>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</si>
  <si>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</si>
  <si>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</si>
  <si>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</si>
  <si>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</si>
  <si>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</si>
  <si>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</si>
  <si>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</si>
  <si>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</si>
  <si>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</si>
  <si>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</si>
  <si>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</si>
  <si>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</si>
  <si>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</si>
  <si>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</si>
  <si>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</si>
  <si>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</si>
  <si>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</si>
  <si>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</si>
  <si>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</si>
  <si>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</si>
  <si>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</si>
  <si>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</si>
  <si>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</si>
  <si>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</si>
  <si>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</si>
  <si>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</si>
  <si>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</si>
  <si>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</si>
  <si>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</si>
  <si>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</si>
  <si>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</si>
  <si>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</si>
  <si>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</si>
  <si>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</si>
  <si>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</si>
  <si>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</si>
  <si>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</si>
  <si>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</si>
  <si>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</si>
  <si>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</si>
  <si>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</si>
  <si>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</si>
  <si>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</si>
  <si>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</si>
  <si>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</si>
  <si>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</si>
  <si>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</si>
  <si>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</si>
  <si>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</si>
  <si>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</si>
  <si>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</si>
  <si>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</si>
  <si>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</si>
  <si>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</si>
  <si>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</si>
  <si>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</si>
  <si>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</si>
  <si>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</si>
  <si>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</si>
  <si>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</si>
  <si>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</si>
  <si>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</si>
  <si>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</si>
  <si>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</si>
  <si>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</si>
  <si>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</si>
  <si>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</si>
  <si>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</si>
  <si>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</si>
  <si>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</si>
  <si>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</si>
  <si>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</si>
  <si>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</si>
  <si>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</si>
  <si>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</si>
  <si>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</si>
  <si>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</si>
  <si>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</si>
  <si>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</si>
  <si>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</si>
  <si>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</si>
  <si>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</si>
  <si>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</si>
  <si>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</si>
  <si>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</si>
  <si>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</si>
  <si>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</si>
  <si>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</si>
  <si>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</si>
  <si>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</si>
  <si>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</si>
  <si>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</si>
  <si>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</si>
  <si>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</si>
  <si>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</si>
  <si>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</si>
  <si>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</si>
  <si>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</si>
  <si>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</si>
  <si>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</si>
  <si>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</si>
  <si>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</si>
  <si>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</si>
  <si>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</si>
  <si>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</si>
  <si>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</si>
  <si>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</si>
  <si>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</si>
  <si>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</si>
  <si>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</si>
  <si>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</si>
  <si>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</si>
  <si>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</si>
  <si>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</si>
  <si>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</si>
  <si>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</si>
  <si>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</si>
  <si>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</si>
  <si>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</si>
  <si>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</si>
  <si>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</si>
  <si>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</si>
  <si>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</si>
  <si>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</si>
  <si>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</si>
  <si>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</si>
  <si>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</si>
  <si>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</si>
  <si>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</si>
  <si>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</si>
  <si>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</si>
  <si>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</si>
  <si>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</si>
  <si>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</si>
  <si>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</si>
  <si>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</si>
  <si>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</si>
  <si>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</si>
  <si>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</si>
  <si>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</si>
  <si>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</si>
  <si>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</si>
  <si>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</si>
  <si>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</si>
  <si>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</si>
  <si>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</si>
  <si>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</si>
  <si>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</si>
  <si>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</si>
  <si>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</si>
  <si>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</si>
  <si>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</si>
  <si>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</si>
  <si>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</si>
  <si>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</si>
  <si>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</si>
  <si>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</si>
  <si>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</si>
  <si>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</si>
  <si>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</si>
  <si>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</si>
  <si>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</si>
  <si>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</si>
  <si>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</si>
  <si>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</si>
  <si>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</si>
  <si>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</si>
  <si>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</si>
  <si>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</si>
  <si>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</si>
  <si>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</si>
  <si>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</si>
  <si>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</si>
  <si>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</si>
  <si>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</si>
  <si>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</si>
  <si>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</si>
  <si>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</si>
  <si>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</si>
  <si>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</si>
  <si>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</si>
  <si>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</si>
  <si>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</si>
  <si>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</si>
  <si>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</si>
  <si>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</si>
  <si>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</si>
  <si>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</si>
  <si>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</si>
  <si>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</si>
  <si>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</si>
  <si>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</si>
  <si>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</si>
  <si>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</si>
  <si>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</si>
  <si>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</si>
  <si>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</si>
  <si>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</si>
  <si>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</si>
  <si>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</si>
  <si>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</si>
  <si>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</si>
  <si>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</si>
  <si>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</si>
  <si>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</si>
  <si>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</si>
  <si>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</si>
  <si>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</si>
  <si>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</si>
  <si>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</si>
  <si>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</si>
  <si>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</si>
  <si>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</si>
  <si>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</si>
  <si>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</si>
  <si>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</si>
  <si>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</si>
  <si>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</si>
  <si>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</si>
  <si>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</si>
  <si>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</si>
  <si>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</si>
  <si>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</si>
  <si>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</si>
  <si>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</si>
  <si>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</si>
  <si>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</si>
  <si>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</si>
  <si>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</si>
  <si>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</si>
  <si>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</si>
  <si>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</si>
  <si>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</si>
  <si>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</si>
  <si>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</si>
  <si>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</si>
  <si>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</si>
  <si>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</si>
  <si>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</si>
  <si>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</si>
  <si>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</si>
  <si>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</si>
  <si>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</si>
  <si>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</si>
  <si>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</si>
  <si>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</si>
  <si>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</si>
  <si>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</si>
  <si>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</si>
  <si>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</si>
  <si>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</si>
  <si>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</si>
  <si>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</si>
  <si>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</si>
  <si>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</si>
  <si>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</si>
  <si>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</si>
  <si>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</si>
  <si>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</si>
  <si>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</si>
  <si>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</si>
  <si>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</si>
  <si>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</si>
  <si>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</si>
  <si>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</si>
  <si>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</si>
  <si>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</si>
  <si>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</si>
  <si>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</si>
  <si>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</si>
  <si>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</si>
  <si>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</si>
  <si>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</si>
  <si>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</si>
  <si>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</si>
  <si>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</si>
  <si>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</si>
  <si>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</si>
  <si>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</si>
  <si>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</si>
  <si>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</si>
  <si>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</si>
  <si>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</si>
  <si>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</si>
  <si>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</si>
  <si>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</si>
  <si>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</si>
  <si>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</si>
  <si>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</si>
  <si>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</si>
  <si>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</si>
  <si>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</si>
  <si>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</si>
  <si>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</si>
  <si>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</si>
  <si>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</si>
  <si>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</si>
  <si>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</si>
  <si>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</si>
  <si>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</si>
  <si>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</si>
  <si>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</si>
  <si>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</si>
  <si>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</si>
  <si>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</si>
  <si>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</si>
  <si>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</si>
  <si>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</si>
  <si>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</si>
  <si>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</si>
  <si>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</si>
  <si>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</si>
  <si>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</si>
  <si>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</si>
  <si>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</si>
  <si>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</si>
  <si>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</si>
  <si>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</si>
  <si>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</si>
  <si>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</si>
  <si>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</si>
  <si>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</si>
  <si>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</si>
  <si>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</si>
  <si>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</si>
  <si>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</si>
  <si>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</si>
  <si>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</si>
  <si>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</si>
  <si>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</si>
  <si>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</si>
  <si>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</si>
  <si>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</si>
  <si>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</si>
  <si>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</si>
  <si>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</si>
  <si>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</si>
  <si>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</si>
  <si>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</si>
  <si>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</si>
  <si>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</si>
  <si>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</si>
  <si>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</si>
  <si>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</si>
  <si>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</si>
  <si>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</si>
  <si>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</si>
  <si>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</si>
  <si>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</si>
  <si>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</si>
  <si>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</si>
  <si>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</si>
  <si>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</si>
  <si>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</si>
  <si>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</si>
  <si>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</si>
  <si>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</si>
  <si>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</si>
  <si>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</si>
  <si>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</si>
  <si>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</si>
  <si>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</si>
  <si>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</si>
  <si>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</si>
  <si>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</si>
  <si>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</si>
  <si>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</si>
  <si>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</si>
  <si>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</si>
  <si>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</si>
  <si>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</si>
  <si>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</si>
  <si>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</si>
  <si>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</si>
  <si>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</si>
  <si>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</si>
  <si>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</si>
  <si>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</si>
  <si>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</si>
  <si>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</si>
  <si>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</si>
  <si>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</si>
  <si>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</si>
  <si>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</si>
  <si>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</si>
  <si>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</si>
  <si>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</si>
  <si>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</si>
  <si>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</si>
  <si>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</si>
  <si>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</si>
  <si>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</si>
  <si>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</si>
  <si>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</si>
  <si>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</si>
  <si>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</si>
  <si>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</si>
  <si>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</si>
  <si>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</si>
  <si>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</si>
  <si>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</si>
  <si>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</si>
  <si>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</si>
  <si>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</si>
  <si>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</si>
  <si>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</si>
  <si>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</si>
  <si>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</si>
  <si>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</si>
  <si>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</si>
  <si>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</si>
  <si>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</si>
  <si>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</si>
  <si>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</si>
  <si>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</si>
  <si>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</si>
  <si>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</si>
  <si>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</si>
  <si>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</si>
  <si>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</si>
  <si>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</si>
  <si>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</si>
  <si>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</si>
  <si>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</si>
  <si>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</si>
  <si>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</si>
  <si>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</si>
  <si>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</si>
  <si>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</si>
  <si>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</si>
  <si>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</si>
  <si>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</si>
  <si>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</si>
  <si>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</si>
  <si>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</si>
  <si>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</si>
  <si>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</si>
  <si>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</si>
  <si>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</si>
  <si>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</si>
  <si>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</si>
  <si>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</si>
  <si>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</si>
  <si>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</si>
  <si>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</si>
  <si>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</si>
  <si>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</si>
  <si>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</si>
  <si>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</si>
  <si>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</si>
  <si>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</si>
  <si>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</si>
  <si>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</si>
  <si>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</si>
  <si>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</si>
  <si>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</si>
  <si>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</si>
  <si>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</si>
  <si>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</si>
  <si>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</si>
  <si>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</si>
  <si>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</si>
  <si>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</si>
  <si>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</si>
  <si>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</si>
  <si>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</si>
  <si>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</si>
  <si>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</si>
  <si>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</si>
  <si>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</si>
  <si>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</si>
  <si>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</si>
  <si>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</si>
  <si>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</si>
  <si>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</si>
  <si>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</si>
  <si>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</si>
  <si>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</si>
  <si>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</si>
  <si>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</si>
  <si>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</si>
  <si>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</si>
  <si>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</si>
  <si>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</si>
  <si>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</si>
  <si>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</si>
  <si>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</si>
  <si>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</si>
  <si>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</si>
  <si>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</si>
  <si>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</si>
  <si>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</si>
  <si>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</si>
  <si>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</si>
  <si>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</si>
  <si>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</si>
  <si>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</si>
  <si>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</si>
  <si>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</si>
  <si>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</si>
  <si>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</si>
  <si>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</si>
  <si>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</si>
  <si>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</si>
  <si>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</si>
  <si>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</si>
  <si>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</si>
  <si>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</si>
  <si>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</si>
  <si>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</si>
  <si>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</si>
  <si>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</si>
  <si>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</si>
  <si>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</si>
  <si>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</si>
  <si>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</si>
  <si>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</si>
  <si>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</si>
  <si>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</si>
  <si>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</si>
  <si>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</si>
  <si>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</si>
  <si>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</si>
  <si>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</si>
  <si>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</si>
  <si>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</si>
  <si>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</si>
  <si>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</si>
  <si>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</si>
  <si>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</si>
  <si>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</si>
  <si>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</si>
  <si>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</si>
  <si>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</si>
  <si>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</si>
  <si>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</si>
  <si>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</si>
  <si>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</si>
  <si>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</si>
  <si>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</si>
  <si>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</si>
  <si>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</si>
  <si>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</si>
  <si>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</si>
  <si>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</si>
  <si>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</si>
  <si>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</si>
  <si>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</si>
  <si>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</si>
  <si>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</si>
  <si>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</si>
  <si>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</si>
  <si>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</si>
  <si>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</si>
  <si>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</si>
  <si>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</si>
  <si>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</si>
  <si>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</si>
  <si>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</si>
  <si>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</si>
  <si>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</si>
  <si>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</si>
  <si>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</si>
  <si>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</si>
  <si>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</si>
  <si>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</si>
  <si>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</si>
  <si>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</si>
  <si>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</si>
  <si>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</si>
  <si>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</si>
  <si>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</si>
  <si>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</si>
  <si>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</si>
  <si>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</si>
  <si>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</si>
  <si>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</si>
  <si>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</si>
  <si>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</si>
  <si>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</si>
  <si>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</si>
  <si>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</si>
  <si>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</si>
  <si>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</si>
  <si>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</si>
  <si>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</si>
  <si>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</si>
  <si>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</si>
  <si>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</si>
  <si>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</si>
  <si>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</si>
  <si>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</si>
  <si>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</si>
  <si>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</si>
  <si>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</si>
  <si>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</si>
  <si>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</si>
  <si>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</si>
  <si>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</si>
  <si>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</si>
  <si>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</si>
  <si>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</si>
  <si>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</si>
  <si>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</si>
  <si>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</si>
  <si>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</si>
  <si>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</si>
  <si>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</si>
  <si>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</si>
  <si>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</si>
  <si>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</si>
  <si>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</si>
  <si>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</si>
  <si>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</si>
  <si>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</si>
  <si>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</si>
  <si>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</si>
  <si>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</si>
  <si>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</si>
  <si>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</si>
  <si>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</si>
  <si>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</si>
  <si>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</si>
  <si>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</si>
  <si>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</si>
  <si>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</si>
  <si>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</si>
  <si>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</si>
  <si>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</si>
  <si>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</si>
  <si>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</si>
  <si>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</si>
  <si>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</si>
  <si>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</si>
  <si>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</si>
  <si>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</si>
  <si>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</si>
  <si>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</si>
  <si>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</si>
  <si>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</si>
  <si>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</si>
  <si>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</si>
  <si>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</si>
  <si>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</si>
  <si>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</si>
  <si>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</si>
  <si>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</si>
  <si>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</si>
  <si>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</si>
  <si>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</si>
  <si>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</si>
  <si>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</si>
  <si>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</si>
  <si>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</si>
  <si>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</si>
  <si>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</si>
  <si>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</si>
  <si>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</si>
  <si>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</si>
  <si>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</si>
  <si>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</si>
  <si>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</si>
  <si>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</si>
  <si>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</si>
  <si>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</si>
  <si>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</si>
  <si>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</si>
  <si>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</si>
  <si>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</si>
  <si>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</si>
  <si>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</si>
  <si>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</si>
  <si>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</si>
  <si>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</si>
  <si>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</si>
  <si>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</si>
  <si>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</si>
  <si>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</si>
  <si>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</si>
  <si>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</si>
  <si>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</si>
  <si>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</si>
  <si>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</si>
  <si>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</si>
  <si>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</si>
  <si>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</si>
  <si>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</si>
  <si>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</si>
  <si>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</si>
  <si>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</si>
  <si>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</si>
  <si>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</si>
  <si>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</si>
  <si>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</si>
  <si>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</si>
  <si>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</si>
  <si>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</si>
  <si>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</si>
  <si>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</si>
  <si>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</si>
  <si>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</si>
  <si>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</si>
  <si>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</si>
  <si>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</si>
  <si>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</si>
  <si>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</si>
  <si>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</si>
  <si>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</si>
  <si>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</si>
  <si>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</si>
  <si>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</si>
  <si>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</si>
  <si>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</si>
  <si>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</si>
  <si>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</si>
  <si>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</si>
  <si>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</si>
  <si>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</si>
  <si>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</si>
  <si>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</si>
  <si>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</si>
  <si>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</si>
  <si>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</si>
  <si>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</si>
  <si>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</si>
  <si>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</si>
  <si>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</si>
  <si>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</si>
  <si>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</si>
  <si>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</si>
  <si>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</si>
  <si>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</si>
  <si>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</si>
  <si>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</si>
  <si>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</si>
  <si>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</si>
  <si>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</si>
  <si>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</si>
  <si>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</si>
  <si>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</si>
  <si>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</si>
  <si>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</si>
  <si>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</si>
  <si>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</si>
  <si>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</si>
  <si>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</si>
  <si>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</si>
  <si>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</si>
  <si>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</si>
  <si>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</si>
  <si>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</si>
  <si>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</si>
  <si>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</si>
  <si>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</si>
  <si>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</si>
  <si>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</si>
  <si>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</si>
  <si>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</si>
  <si>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</si>
  <si>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</si>
  <si>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</si>
  <si>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</si>
  <si>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</si>
  <si>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</si>
  <si>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</si>
  <si>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</si>
  <si>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</si>
  <si>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</si>
  <si>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</si>
  <si>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</si>
  <si>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</si>
  <si>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</si>
  <si>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</si>
  <si>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</si>
  <si>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</si>
  <si>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</si>
  <si>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</si>
  <si>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</si>
  <si>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</si>
  <si>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</si>
  <si>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</si>
  <si>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</si>
  <si>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</si>
  <si>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</si>
  <si>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</si>
  <si>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</si>
  <si>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</si>
  <si>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</si>
  <si>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</si>
  <si>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</si>
  <si>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</si>
  <si>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</si>
  <si>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</si>
  <si>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</si>
  <si>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</si>
  <si>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</si>
  <si>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</si>
  <si>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</si>
  <si>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</si>
  <si>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</si>
  <si>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</si>
  <si>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</si>
  <si>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</si>
  <si>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</si>
  <si>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</si>
  <si>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</si>
  <si>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</si>
  <si>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</si>
  <si>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</si>
  <si>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</si>
  <si>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</si>
  <si>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</si>
  <si>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</si>
  <si>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</si>
  <si>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</si>
  <si>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</si>
  <si>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</si>
  <si>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</si>
  <si>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</si>
  <si>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</si>
  <si>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</si>
  <si>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</si>
  <si>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</si>
  <si>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</si>
  <si>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</si>
  <si>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</si>
  <si>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</si>
  <si>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</si>
  <si>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</si>
  <si>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</si>
  <si>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</si>
  <si>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</si>
  <si>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</si>
  <si>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</si>
  <si>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</si>
  <si>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</si>
  <si>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</si>
  <si>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</si>
  <si>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</si>
  <si>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</si>
  <si>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</si>
  <si>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</si>
  <si>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</si>
  <si>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</si>
  <si>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</si>
  <si>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</si>
  <si>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</si>
  <si>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</si>
  <si>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</si>
  <si>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</si>
  <si>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</si>
  <si>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</si>
  <si>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</si>
  <si>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</si>
  <si>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</si>
  <si>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</si>
  <si>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</si>
  <si>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</si>
  <si>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</si>
  <si>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</si>
  <si>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</si>
  <si>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</si>
  <si>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</si>
  <si>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</si>
  <si>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</si>
  <si>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</si>
  <si>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</si>
  <si>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</si>
  <si>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</si>
  <si>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</si>
  <si>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</si>
  <si>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</si>
  <si>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</si>
  <si>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</si>
  <si>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</si>
  <si>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</si>
  <si>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</si>
  <si>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</si>
  <si>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</si>
  <si>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</si>
  <si>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</si>
  <si>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</si>
  <si>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</si>
  <si>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</si>
  <si>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</si>
  <si>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</si>
  <si>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</si>
  <si>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</si>
  <si>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</si>
  <si>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</si>
  <si>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</si>
  <si>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</si>
  <si>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</si>
  <si>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</si>
  <si>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</si>
  <si>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</si>
  <si>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</si>
  <si>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</si>
  <si>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</si>
  <si>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</si>
  <si>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</si>
  <si>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</si>
  <si>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</si>
  <si>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</si>
  <si>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</si>
  <si>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</si>
  <si>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</si>
  <si>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</si>
  <si>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</si>
  <si>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</si>
  <si>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</si>
  <si>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</si>
  <si>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</si>
  <si>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</si>
  <si>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</si>
  <si>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</si>
  <si>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</si>
  <si>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</si>
  <si>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</si>
  <si>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</si>
  <si>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</si>
  <si>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</si>
  <si>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</si>
  <si>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</si>
  <si>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</si>
  <si>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</si>
  <si>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</si>
  <si>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</si>
  <si>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</si>
  <si>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</si>
  <si>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</si>
  <si>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</si>
  <si>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</si>
  <si>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</si>
  <si>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</si>
  <si>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</si>
  <si>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</si>
  <si>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</si>
  <si>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</si>
  <si>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</si>
  <si>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</si>
  <si>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</si>
  <si>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</si>
  <si>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</si>
  <si>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</si>
  <si>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</si>
  <si>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</si>
  <si>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</si>
  <si>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</si>
  <si>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</si>
  <si>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</si>
  <si>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</si>
  <si>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</si>
  <si>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</si>
  <si>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</si>
  <si>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</si>
  <si>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</si>
  <si>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</si>
  <si>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</si>
  <si>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</si>
  <si>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</si>
  <si>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</si>
  <si>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</si>
  <si>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</si>
  <si>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</si>
  <si>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</si>
  <si>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</si>
  <si>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</si>
  <si>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</si>
  <si>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</si>
  <si>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</si>
  <si>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</si>
  <si>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</si>
  <si>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</si>
  <si>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</si>
  <si>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</si>
  <si>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</si>
  <si>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</si>
  <si>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</si>
  <si>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</si>
  <si>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</si>
  <si>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</si>
  <si>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</si>
  <si>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</si>
  <si>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</si>
  <si>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</si>
  <si>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</si>
  <si>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</si>
  <si>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</si>
  <si>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</si>
  <si>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</si>
  <si>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</si>
  <si>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</si>
  <si>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</si>
  <si>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</si>
  <si>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</si>
  <si>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</si>
  <si>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</si>
  <si>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</si>
  <si>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</si>
  <si>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</si>
  <si>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</si>
  <si>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</si>
  <si>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</si>
  <si>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</si>
  <si>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</si>
  <si>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</si>
  <si>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</si>
  <si>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</si>
  <si>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</si>
  <si>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</si>
  <si>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</si>
  <si>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</si>
  <si>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</si>
  <si>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</si>
  <si>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</si>
  <si>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</si>
  <si>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</si>
  <si>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</si>
  <si>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</si>
  <si>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</si>
  <si>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</si>
  <si>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</si>
  <si>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</si>
  <si>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</si>
  <si>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</si>
  <si>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</si>
  <si>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</si>
  <si>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</si>
  <si>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</si>
  <si>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</si>
  <si>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</si>
  <si>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</si>
  <si>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</si>
  <si>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</si>
  <si>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</si>
  <si>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</si>
  <si>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</si>
  <si>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</si>
  <si>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</si>
  <si>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</si>
  <si>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</si>
  <si>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</si>
  <si>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</si>
  <si>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</si>
  <si>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</si>
  <si>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</si>
  <si>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</si>
  <si>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</si>
  <si>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</si>
  <si>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</si>
  <si>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</si>
  <si>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</si>
  <si>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</si>
  <si>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</si>
  <si>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</si>
  <si>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</si>
  <si>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</si>
  <si>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</si>
  <si>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</si>
  <si>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</si>
  <si>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</si>
  <si>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</si>
  <si>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</si>
  <si>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</si>
  <si>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</si>
  <si>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</si>
  <si>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</si>
  <si>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</si>
  <si>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</si>
  <si>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</si>
  <si>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</si>
  <si>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</si>
  <si>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</si>
  <si>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</si>
  <si>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</si>
  <si>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</si>
  <si>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</si>
  <si>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</si>
  <si>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</si>
  <si>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</si>
  <si>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</si>
  <si>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</si>
  <si>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</si>
  <si>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</si>
  <si>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</si>
  <si>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</si>
  <si>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</si>
  <si>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</si>
  <si>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</si>
  <si>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</si>
  <si>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</si>
  <si>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</si>
  <si>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</si>
  <si>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</si>
  <si>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</si>
  <si>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</si>
  <si>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</si>
  <si>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</si>
  <si>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</si>
  <si>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</si>
  <si>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</si>
  <si>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</si>
  <si>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</si>
  <si>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</si>
  <si>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</si>
  <si>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</si>
  <si>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</si>
  <si>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</si>
  <si>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</si>
  <si>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</si>
  <si>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</si>
  <si>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</si>
  <si>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</si>
  <si>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</si>
  <si>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</si>
  <si>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</si>
  <si>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</si>
  <si>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</si>
  <si>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</si>
  <si>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</si>
  <si>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</si>
  <si>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</si>
  <si>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</si>
  <si>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</si>
  <si>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</si>
  <si>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</si>
  <si>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</si>
  <si>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</si>
  <si>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</si>
  <si>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</si>
  <si>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</si>
  <si>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</si>
  <si>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</si>
  <si>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</si>
  <si>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</si>
  <si>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</si>
  <si>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</si>
  <si>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</si>
  <si>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</si>
  <si>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</si>
  <si>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</si>
  <si>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</si>
  <si>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</si>
  <si>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</si>
  <si>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</si>
  <si>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</si>
  <si>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</si>
  <si>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</si>
  <si>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</si>
  <si>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</si>
  <si>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</si>
  <si>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</si>
  <si>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</si>
  <si>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</si>
  <si>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</si>
  <si>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</si>
  <si>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</si>
  <si>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</si>
  <si>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</si>
  <si>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</si>
  <si>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</si>
  <si>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</si>
  <si>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</si>
  <si>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</si>
  <si>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</si>
  <si>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</si>
  <si>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</si>
  <si>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</si>
  <si>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</si>
  <si>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</si>
  <si>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</si>
  <si>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</si>
  <si>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</si>
  <si>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</si>
  <si>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</si>
  <si>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</si>
  <si>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</si>
  <si>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</si>
  <si>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</si>
  <si>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</si>
  <si>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</si>
  <si>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</si>
  <si>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</si>
  <si>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</si>
  <si>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</si>
  <si>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</si>
  <si>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</si>
  <si>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</si>
  <si>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</si>
  <si>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</si>
  <si>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</si>
  <si>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</si>
  <si>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</si>
  <si>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</si>
  <si>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</si>
  <si>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</si>
  <si>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</si>
  <si>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</si>
  <si>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</si>
  <si>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</si>
  <si>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</si>
  <si>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</si>
  <si>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</si>
  <si>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</si>
  <si>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</si>
  <si>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</si>
  <si>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</si>
  <si>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</si>
  <si>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</si>
  <si>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</si>
  <si>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</si>
  <si>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</si>
  <si>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</si>
  <si>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</si>
  <si>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</si>
  <si>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</si>
  <si>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</si>
  <si>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</si>
  <si>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</si>
  <si>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</si>
  <si>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</si>
  <si>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</si>
  <si>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</si>
  <si>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</si>
  <si>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</si>
  <si>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</si>
  <si>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</si>
  <si>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</si>
  <si>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</si>
  <si>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</si>
  <si>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</si>
  <si>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</si>
  <si>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</si>
  <si>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</si>
  <si>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</si>
  <si>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</si>
  <si>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</si>
  <si>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</si>
  <si>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</si>
  <si>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</si>
  <si>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</si>
  <si>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</si>
  <si>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</si>
  <si>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</si>
  <si>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</si>
  <si>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</si>
  <si>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</si>
  <si>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</si>
  <si>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</si>
  <si>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</si>
  <si>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</si>
  <si>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</si>
  <si>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</si>
  <si>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</si>
  <si>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</si>
  <si>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</si>
  <si>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</si>
  <si>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</si>
  <si>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</si>
  <si>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</si>
  <si>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</si>
  <si>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</si>
  <si>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</si>
  <si>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</si>
  <si>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</si>
  <si>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</si>
  <si>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</si>
  <si>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</si>
  <si>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</si>
  <si>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</si>
  <si>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</si>
  <si>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</si>
  <si>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</si>
  <si>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</si>
  <si>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</si>
  <si>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</si>
  <si>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</si>
  <si>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</si>
  <si>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</si>
  <si>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</si>
  <si>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</si>
  <si>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</si>
  <si>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</si>
  <si>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</si>
  <si>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</si>
  <si>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</si>
  <si>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</si>
  <si>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</si>
  <si>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</si>
  <si>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</si>
  <si>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</si>
  <si>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</si>
  <si>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</si>
  <si>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</si>
  <si>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</si>
  <si>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</si>
  <si>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</si>
  <si>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</si>
  <si>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</si>
  <si>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</si>
  <si>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</si>
  <si>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</si>
  <si>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</si>
  <si>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</si>
  <si>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</si>
  <si>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</si>
  <si>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</si>
  <si>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</si>
  <si>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</si>
  <si>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</si>
  <si>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</si>
  <si>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</si>
  <si>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</si>
  <si>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</si>
  <si>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</si>
  <si>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</si>
  <si>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</si>
  <si>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</si>
  <si>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</si>
  <si>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</si>
  <si>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</si>
  <si>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</si>
  <si>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</si>
  <si>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</si>
  <si>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</si>
  <si>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</si>
  <si>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</si>
  <si>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</si>
  <si>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</si>
  <si>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</si>
  <si>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</si>
  <si>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</si>
  <si>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</si>
  <si>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</si>
  <si>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</si>
  <si>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</si>
  <si>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</si>
  <si>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</si>
  <si>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</si>
  <si>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</si>
  <si>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</si>
  <si>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</si>
  <si>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</si>
  <si>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</si>
  <si>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</si>
  <si>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</si>
  <si>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</si>
  <si>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</si>
  <si>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</si>
  <si>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</si>
  <si>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</si>
  <si>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</si>
  <si>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</si>
  <si>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</si>
  <si>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</si>
  <si>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</si>
  <si>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</si>
  <si>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</si>
  <si>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</si>
  <si>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</si>
  <si>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</si>
  <si>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</si>
  <si>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</si>
  <si>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</si>
  <si>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</si>
  <si>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</si>
  <si>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</si>
  <si>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</si>
  <si>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</si>
  <si>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</si>
  <si>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</si>
  <si>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</si>
  <si>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</si>
  <si>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</si>
  <si>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</si>
  <si>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</si>
  <si>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</si>
  <si>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</si>
  <si>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</si>
  <si>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</si>
  <si>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</si>
  <si>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</si>
  <si>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</si>
  <si>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</si>
  <si>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</si>
  <si>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</si>
  <si>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</si>
  <si>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</si>
  <si>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</si>
  <si>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</si>
  <si>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</si>
  <si>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</si>
  <si>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</si>
  <si>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</si>
  <si>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</si>
  <si>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</si>
  <si>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</si>
  <si>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</si>
  <si>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</si>
  <si>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</si>
  <si>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</si>
  <si>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</si>
  <si>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</si>
  <si>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</si>
  <si>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</si>
  <si>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</si>
  <si>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</si>
  <si>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</si>
  <si>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</si>
  <si>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</si>
  <si>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</si>
  <si>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</si>
  <si>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</si>
  <si>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</si>
  <si>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</si>
  <si>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</si>
  <si>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</si>
  <si>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</si>
  <si>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</si>
  <si>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</si>
  <si>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</si>
  <si>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</si>
  <si>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</si>
  <si>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</si>
  <si>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</si>
  <si>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</si>
  <si>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</si>
  <si>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</si>
  <si>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</si>
  <si>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</si>
  <si>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</si>
  <si>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</si>
  <si>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</si>
  <si>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</si>
  <si>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</si>
  <si>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</si>
  <si>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</si>
  <si>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</si>
  <si>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</si>
  <si>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</si>
  <si>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</si>
  <si>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</si>
  <si>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</si>
  <si>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</si>
  <si>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</si>
  <si>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</si>
  <si>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</si>
  <si>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</si>
  <si>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</si>
  <si>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</si>
  <si>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</si>
  <si>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</si>
  <si>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</si>
  <si>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</si>
  <si>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</si>
  <si>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</si>
  <si>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</si>
  <si>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</si>
  <si>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</si>
  <si>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</si>
  <si>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</si>
  <si>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</si>
  <si>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</si>
  <si>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</si>
  <si>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</si>
  <si>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</si>
  <si>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</si>
  <si>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</si>
  <si>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</si>
  <si>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</si>
  <si>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</si>
  <si>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</si>
  <si>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</si>
  <si>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</si>
  <si>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</si>
  <si>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</si>
  <si>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</si>
  <si>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</si>
  <si>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</si>
  <si>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</si>
  <si>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</si>
  <si>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</si>
  <si>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</si>
  <si>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</si>
  <si>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</si>
  <si>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</si>
  <si>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</si>
  <si>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</si>
  <si>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</si>
  <si>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</si>
  <si>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</si>
  <si>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</si>
  <si>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</si>
  <si>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</si>
  <si>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</si>
  <si>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</si>
  <si>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</si>
  <si>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</si>
  <si>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</si>
  <si>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</si>
  <si>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</si>
  <si>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</si>
  <si>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</si>
  <si>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</si>
  <si>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</si>
  <si>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</si>
  <si>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</si>
  <si>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</si>
  <si>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</si>
  <si>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</si>
  <si>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</si>
  <si>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</si>
  <si>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</si>
  <si>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</si>
  <si>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</si>
  <si>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</si>
  <si>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</si>
  <si>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</si>
  <si>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</si>
  <si>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</si>
  <si>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</si>
  <si>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</si>
  <si>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</si>
  <si>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</si>
  <si>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</si>
  <si>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</si>
  <si>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</si>
  <si>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</si>
  <si>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</si>
  <si>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</si>
  <si>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</si>
  <si>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</si>
  <si>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</si>
  <si>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</si>
  <si>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</si>
  <si>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</si>
  <si>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</si>
  <si>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</si>
  <si>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</si>
  <si>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</si>
  <si>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</si>
  <si>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</si>
  <si>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</si>
  <si>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</si>
  <si>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</si>
  <si>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</si>
  <si>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</si>
  <si>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</si>
  <si>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</si>
  <si>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</si>
  <si>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</si>
  <si>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</si>
  <si>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</si>
  <si>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</si>
  <si>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</si>
  <si>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</si>
  <si>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</si>
  <si>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</si>
  <si>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</si>
  <si>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</si>
  <si>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</si>
  <si>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</si>
  <si>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</si>
  <si>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</si>
  <si>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</si>
  <si>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</si>
  <si>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</si>
  <si>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</si>
  <si>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</si>
  <si>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</si>
  <si>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</si>
  <si>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</si>
  <si>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</si>
  <si>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</si>
  <si>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</si>
  <si>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</si>
  <si>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</si>
  <si>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</si>
  <si>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</si>
  <si>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</si>
  <si>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</si>
  <si>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</si>
  <si>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</si>
  <si>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</si>
  <si>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</si>
  <si>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</si>
  <si>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</si>
  <si>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</si>
  <si>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</si>
  <si>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</si>
  <si>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</si>
  <si>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</si>
  <si>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</si>
  <si>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</si>
  <si>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</si>
  <si>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</si>
  <si>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</si>
  <si>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</si>
  <si>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</si>
  <si>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</si>
  <si>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</si>
  <si>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</si>
  <si>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</si>
  <si>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</si>
  <si>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</si>
  <si>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</si>
  <si>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</si>
  <si>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</si>
  <si>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</si>
  <si>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</si>
  <si>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</si>
  <si>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</si>
  <si>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</si>
  <si>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</si>
  <si>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</si>
  <si>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</si>
  <si>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</si>
  <si>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</si>
  <si>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</si>
  <si>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</si>
  <si>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</si>
  <si>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</si>
  <si>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</si>
  <si>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</si>
  <si>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</si>
  <si>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</si>
  <si>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</si>
  <si>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</si>
  <si>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</si>
  <si>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</si>
  <si>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</si>
  <si>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</si>
  <si>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</si>
  <si>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</si>
  <si>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</si>
  <si>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</si>
  <si>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</si>
  <si>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</si>
  <si>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</si>
  <si>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</si>
  <si>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</si>
  <si>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</si>
  <si>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</si>
  <si>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</si>
  <si>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</si>
  <si>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</si>
  <si>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</si>
  <si>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</si>
  <si>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</si>
  <si>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</si>
  <si>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</si>
  <si>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</si>
  <si>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</si>
  <si>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</si>
  <si>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</si>
  <si>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</si>
  <si>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</si>
  <si>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</si>
  <si>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</si>
  <si>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</si>
  <si>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</si>
  <si>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</si>
  <si>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</si>
  <si>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</si>
  <si>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</si>
  <si>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</si>
  <si>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</si>
  <si>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</si>
  <si>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</si>
  <si>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</si>
  <si>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</si>
  <si>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</si>
  <si>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</si>
  <si>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</si>
  <si>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</si>
  <si>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</si>
  <si>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</si>
  <si>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</si>
  <si>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</si>
  <si>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</si>
  <si>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</si>
  <si>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</si>
  <si>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</si>
  <si>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</si>
  <si>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</si>
  <si>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</si>
  <si>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</si>
  <si>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</si>
  <si>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</si>
  <si>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</si>
  <si>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</si>
  <si>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</si>
  <si>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</si>
  <si>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</si>
  <si>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</si>
  <si>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</si>
  <si>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</si>
  <si>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</si>
  <si>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</si>
  <si>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</si>
  <si>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</si>
  <si>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</si>
  <si>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</si>
  <si>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</si>
  <si>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</si>
  <si>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</si>
  <si>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</si>
  <si>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</si>
  <si>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</si>
  <si>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</si>
  <si>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</si>
  <si>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</si>
  <si>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</si>
  <si>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</si>
  <si>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</si>
  <si>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</si>
  <si>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</si>
  <si>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</si>
  <si>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</si>
  <si>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</si>
  <si>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</si>
  <si>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</si>
  <si>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</si>
  <si>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</si>
  <si>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</si>
  <si>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</si>
  <si>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</si>
  <si>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</si>
  <si>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</si>
  <si>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</si>
  <si>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</si>
  <si>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</si>
  <si>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</si>
  <si>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</si>
  <si>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</si>
  <si>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</si>
  <si>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</si>
  <si>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</si>
  <si>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</si>
  <si>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</si>
  <si>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</si>
  <si>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</si>
  <si>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</si>
  <si>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</si>
  <si>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</si>
  <si>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</si>
  <si>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</si>
  <si>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</si>
  <si>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</si>
  <si>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</si>
  <si>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</si>
  <si>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</si>
  <si>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</si>
  <si>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</si>
  <si>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</si>
  <si>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</si>
  <si>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</si>
  <si>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</si>
  <si>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</si>
  <si>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</si>
  <si>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</si>
  <si>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</si>
  <si>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</si>
  <si>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</si>
  <si>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</si>
  <si>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</si>
  <si>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</si>
  <si>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</si>
  <si>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</si>
  <si>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</si>
  <si>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</si>
  <si>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</si>
  <si>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</si>
  <si>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</si>
  <si>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</si>
  <si>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</si>
  <si>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</si>
  <si>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</si>
  <si>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</si>
  <si>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</si>
  <si>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</si>
  <si>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</si>
  <si>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</si>
  <si>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</si>
  <si>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</si>
  <si>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</si>
  <si>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</si>
  <si>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</si>
  <si>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</si>
  <si>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</si>
  <si>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</si>
  <si>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</si>
  <si>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</si>
  <si>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</si>
  <si>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</si>
  <si>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</si>
  <si>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</si>
  <si>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</si>
  <si>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</si>
  <si>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</si>
  <si>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</si>
  <si>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</si>
  <si>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</si>
  <si>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</si>
  <si>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</si>
  <si>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</si>
  <si>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</si>
  <si>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</si>
  <si>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</si>
  <si>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</si>
  <si>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</si>
  <si>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</si>
  <si>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</si>
  <si>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</si>
  <si>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</si>
  <si>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</si>
  <si>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</si>
  <si>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</si>
  <si>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</si>
  <si>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</si>
  <si>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</si>
  <si>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</si>
  <si>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</si>
  <si>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</si>
  <si>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</si>
  <si>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</si>
  <si>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</si>
  <si>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</si>
  <si>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</si>
  <si>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</si>
  <si>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</si>
  <si>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</si>
  <si>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</si>
  <si>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</si>
  <si>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</si>
  <si>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</si>
  <si>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</si>
  <si>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</si>
  <si>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</si>
  <si>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</si>
  <si>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</si>
  <si>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</si>
  <si>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</si>
  <si>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</si>
  <si>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</si>
  <si>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</si>
  <si>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</si>
  <si>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</si>
  <si>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</si>
  <si>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</si>
  <si>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</si>
  <si>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</si>
  <si>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</si>
  <si>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</si>
  <si>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</si>
  <si>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</si>
  <si>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</si>
  <si>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</si>
  <si>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</si>
  <si>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</si>
  <si>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</si>
  <si>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</si>
  <si>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</si>
  <si>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</si>
  <si>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</si>
  <si>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</si>
  <si>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</si>
  <si>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</si>
  <si>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</si>
  <si>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</si>
  <si>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</si>
  <si>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</si>
  <si>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</si>
  <si>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</si>
  <si>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</si>
  <si>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</si>
  <si>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</si>
  <si>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</si>
  <si>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</si>
  <si>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</si>
  <si>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</si>
  <si>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</si>
  <si>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</si>
  <si>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</si>
  <si>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</si>
  <si>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</si>
  <si>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</si>
  <si>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</si>
  <si>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</si>
  <si>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</si>
  <si>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</si>
  <si>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</si>
  <si>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</si>
  <si>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</si>
  <si>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</si>
  <si>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</si>
  <si>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</si>
  <si>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</si>
  <si>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</si>
  <si>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</si>
  <si>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</si>
  <si>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</si>
  <si>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</si>
  <si>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</si>
  <si>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</si>
  <si>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</si>
  <si>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</si>
  <si>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</si>
  <si>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</si>
  <si>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</si>
  <si>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</si>
  <si>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</si>
  <si>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</si>
  <si>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</si>
  <si>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</si>
  <si>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</si>
  <si>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</si>
  <si>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</si>
  <si>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</si>
  <si>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</si>
  <si>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</si>
  <si>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</si>
  <si>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</si>
  <si>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</si>
  <si>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</si>
  <si>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</si>
  <si>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</si>
  <si>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</si>
  <si>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</si>
  <si>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</si>
  <si>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</si>
  <si>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</si>
  <si>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</si>
  <si>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</si>
  <si>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</si>
  <si>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</si>
  <si>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</si>
  <si>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</si>
  <si>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</si>
  <si>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</si>
  <si>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</si>
  <si>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</si>
  <si>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</si>
  <si>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</si>
  <si>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</si>
  <si>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</si>
  <si>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</si>
  <si>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</si>
  <si>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</si>
  <si>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</si>
  <si>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</si>
  <si>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</si>
  <si>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</si>
  <si>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</si>
  <si>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</si>
  <si>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</si>
  <si>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</si>
  <si>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</si>
  <si>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</si>
  <si>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</si>
  <si>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</si>
  <si>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</si>
  <si>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</si>
  <si>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</si>
  <si>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</si>
  <si>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</si>
  <si>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</si>
  <si>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</si>
  <si>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</si>
  <si>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</si>
  <si>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</si>
  <si>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</si>
  <si>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</si>
  <si>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</si>
  <si>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</si>
  <si>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</si>
  <si>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</si>
  <si>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</si>
  <si>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</si>
  <si>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</si>
  <si>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</si>
  <si>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</si>
  <si>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</si>
  <si>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</si>
  <si>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</si>
  <si>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</si>
  <si>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</si>
  <si>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</si>
  <si>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</si>
  <si>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</si>
  <si>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</si>
  <si>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</si>
  <si>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</si>
  <si>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</si>
  <si>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</si>
  <si>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</si>
  <si>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</si>
  <si>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</si>
  <si>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</si>
  <si>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</si>
  <si>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</si>
  <si>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</si>
  <si>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</si>
  <si>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</si>
  <si>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</si>
  <si>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</si>
  <si>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</si>
  <si>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</si>
  <si>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</si>
  <si>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</si>
  <si>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</si>
  <si>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</si>
  <si>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</si>
  <si>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</si>
  <si>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</si>
  <si>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</si>
  <si>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</si>
  <si>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</si>
  <si>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</si>
  <si>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</si>
  <si>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</si>
  <si>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</si>
  <si>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</si>
  <si>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</si>
  <si>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</si>
  <si>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</si>
  <si>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</si>
  <si>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</si>
  <si>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</si>
  <si>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</si>
  <si>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</si>
  <si>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</si>
  <si>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</si>
  <si>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</si>
  <si>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</si>
  <si>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</si>
  <si>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</si>
  <si>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</si>
  <si>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</si>
  <si>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</si>
  <si>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</si>
  <si>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</si>
  <si>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</si>
  <si>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</si>
  <si>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</si>
  <si>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</si>
  <si>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</si>
  <si>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</si>
  <si>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</si>
  <si>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</si>
  <si>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</si>
  <si>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</si>
  <si>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</si>
  <si>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</si>
  <si>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</si>
  <si>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</si>
  <si>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</si>
  <si>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</si>
  <si>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</si>
  <si>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</si>
  <si>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</si>
  <si>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</si>
  <si>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</si>
  <si>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</si>
  <si>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</si>
  <si>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</si>
  <si>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</si>
  <si>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</si>
  <si>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</si>
  <si>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</si>
  <si>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</si>
  <si>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</si>
  <si>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</si>
  <si>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</si>
  <si>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</si>
  <si>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</si>
  <si>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</si>
  <si>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</si>
  <si>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</si>
  <si>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</si>
  <si>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</si>
  <si>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</si>
  <si>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</si>
  <si>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</si>
  <si>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</si>
  <si>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</si>
  <si>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</si>
  <si>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</si>
  <si>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</si>
  <si>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</si>
  <si>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</si>
  <si>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</si>
  <si>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</si>
  <si>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</si>
  <si>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</si>
  <si>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</si>
  <si>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</si>
  <si>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</si>
  <si>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</si>
  <si>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</si>
  <si>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</si>
  <si>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</si>
  <si>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</si>
  <si>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</si>
  <si>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</si>
  <si>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</si>
  <si>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</si>
  <si>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</si>
  <si>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</si>
  <si>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</si>
  <si>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</si>
  <si>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</si>
  <si>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</si>
  <si>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</si>
  <si>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</si>
  <si>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</si>
  <si>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</si>
  <si>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</si>
  <si>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</si>
  <si>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</si>
  <si>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</si>
  <si>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</si>
  <si>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</si>
  <si>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</si>
  <si>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</si>
  <si>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</si>
  <si>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</si>
  <si>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</si>
  <si>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</si>
  <si>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</si>
  <si>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</si>
  <si>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</si>
  <si>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</si>
  <si>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</si>
  <si>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</si>
  <si>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</si>
  <si>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</si>
  <si>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</si>
  <si>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</si>
  <si>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</si>
  <si>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</si>
  <si>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</si>
  <si>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</si>
  <si>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</si>
  <si>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</si>
  <si>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</si>
  <si>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</si>
  <si>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</si>
  <si>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</si>
  <si>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</si>
  <si>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</si>
  <si>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</si>
  <si>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</si>
  <si>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</si>
  <si>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</si>
  <si>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</si>
  <si>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</si>
  <si>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</si>
  <si>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</si>
  <si>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</si>
  <si>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</si>
  <si>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</si>
  <si>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</si>
  <si>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</si>
  <si>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</si>
  <si>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</si>
  <si>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</si>
  <si>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</si>
  <si>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</si>
  <si>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</si>
  <si>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</si>
  <si>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</si>
  <si>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</si>
  <si>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</si>
  <si>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</si>
  <si>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</si>
  <si>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</si>
  <si>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</si>
  <si>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</si>
  <si>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</si>
  <si>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</si>
  <si>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</si>
  <si>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</si>
  <si>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</si>
  <si>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</si>
  <si>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</si>
  <si>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</si>
  <si>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</si>
  <si>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</si>
  <si>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</si>
  <si>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</si>
  <si>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</si>
  <si>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</si>
  <si>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</si>
  <si>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</si>
  <si>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</si>
  <si>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</si>
  <si>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</si>
  <si>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</si>
  <si>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</si>
  <si>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</si>
  <si>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</si>
  <si>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</si>
  <si>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</si>
  <si>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</si>
  <si>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</si>
  <si>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</si>
  <si>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</si>
  <si>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</si>
  <si>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</si>
  <si>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</si>
  <si>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</si>
  <si>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</si>
  <si>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</si>
  <si>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</si>
  <si>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</si>
  <si>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</si>
  <si>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</si>
  <si>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</si>
  <si>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</si>
  <si>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</si>
  <si>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</si>
  <si>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</si>
  <si>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</si>
  <si>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</si>
  <si>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</si>
  <si>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</si>
  <si>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</si>
  <si>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</si>
  <si>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</si>
  <si>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</si>
  <si>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</si>
  <si>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</si>
  <si>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</si>
  <si>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</si>
  <si>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</si>
  <si>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</si>
  <si>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</si>
  <si>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</si>
  <si>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</si>
  <si>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</si>
  <si>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</si>
  <si>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</si>
  <si>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</si>
  <si>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</si>
  <si>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</si>
  <si>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</si>
  <si>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</si>
  <si>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</si>
  <si>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</si>
  <si>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</si>
  <si>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</si>
  <si>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</si>
  <si>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</si>
  <si>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</si>
  <si>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</si>
  <si>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</si>
  <si>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</si>
  <si>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</si>
  <si>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</si>
  <si>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</si>
  <si>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</si>
  <si>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</si>
  <si>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</si>
  <si>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</si>
  <si>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</si>
  <si>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</si>
  <si>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</si>
  <si>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</si>
  <si>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</si>
  <si>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</si>
  <si>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</si>
  <si>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</si>
  <si>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</si>
  <si>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</si>
  <si>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</si>
  <si>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</si>
  <si>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</si>
  <si>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</si>
  <si>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</si>
  <si>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</si>
  <si>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</si>
  <si>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</si>
  <si>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</si>
  <si>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</si>
  <si>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</si>
  <si>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</si>
  <si>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</si>
  <si>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</si>
  <si>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</si>
  <si>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</si>
  <si>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</si>
  <si>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</si>
  <si>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</si>
  <si>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</si>
  <si>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</si>
  <si>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</si>
  <si>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</si>
  <si>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</si>
  <si>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</si>
  <si>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</si>
  <si>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</si>
  <si>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</si>
  <si>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</si>
  <si>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</si>
  <si>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</si>
  <si>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</si>
  <si>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</si>
  <si>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</si>
  <si>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</si>
  <si>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</si>
  <si>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</si>
  <si>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</si>
  <si>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</si>
  <si>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</si>
  <si>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</si>
  <si>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</si>
  <si>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</si>
  <si>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</si>
  <si>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</si>
  <si>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</si>
  <si>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</si>
  <si>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</si>
  <si>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</si>
  <si>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</si>
  <si>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</si>
  <si>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</si>
  <si>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</si>
  <si>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</si>
  <si>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</si>
  <si>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</si>
  <si>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</si>
  <si>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</si>
  <si>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</si>
  <si>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</si>
  <si>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</si>
  <si>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</si>
  <si>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</si>
  <si>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</si>
  <si>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</si>
  <si>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</si>
  <si>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</si>
  <si>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</si>
  <si>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</si>
  <si>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</si>
  <si>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</si>
  <si>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</si>
  <si>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</si>
  <si>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</si>
  <si>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</si>
  <si>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</si>
  <si>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</si>
  <si>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</si>
  <si>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</si>
  <si>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</si>
  <si>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</si>
  <si>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</si>
  <si>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</si>
  <si>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</si>
  <si>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</si>
  <si>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</si>
  <si>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</si>
  <si>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</si>
  <si>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</si>
  <si>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</si>
  <si>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</si>
  <si>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</si>
  <si>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</si>
  <si>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</si>
  <si>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</si>
  <si>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</si>
  <si>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</si>
  <si>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</si>
  <si>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</si>
  <si>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</si>
  <si>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</si>
  <si>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</si>
  <si>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</si>
  <si>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</si>
  <si>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</si>
  <si>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</si>
  <si>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</si>
  <si>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</si>
  <si>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</si>
  <si>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</si>
  <si>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</si>
  <si>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</si>
  <si>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</si>
  <si>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</si>
  <si>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</si>
  <si>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</si>
  <si>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</si>
  <si>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</si>
  <si>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</si>
  <si>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</si>
  <si>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</si>
  <si>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</si>
  <si>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</si>
  <si>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</si>
  <si>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</si>
  <si>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</si>
  <si>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</si>
  <si>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</si>
  <si>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</si>
  <si>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</si>
  <si>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</si>
  <si>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</si>
  <si>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</si>
  <si>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</si>
  <si>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</si>
  <si>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</si>
  <si>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</si>
  <si>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</si>
  <si>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</si>
  <si>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</si>
  <si>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</si>
  <si>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</si>
  <si>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</si>
  <si>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</si>
  <si>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</si>
  <si>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</si>
  <si>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</si>
  <si>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</si>
  <si>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</si>
  <si>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</si>
  <si>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</si>
  <si>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</si>
  <si>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</si>
  <si>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</si>
  <si>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</si>
  <si>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</si>
  <si>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</si>
  <si>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</si>
  <si>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</si>
  <si>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</si>
  <si>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</si>
  <si>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</si>
  <si>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</si>
  <si>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</si>
  <si>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</si>
  <si>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</si>
  <si>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</si>
  <si>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</si>
  <si>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</si>
  <si>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</si>
  <si>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</si>
  <si>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</si>
  <si>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</si>
  <si>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</si>
  <si>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</si>
  <si>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</si>
  <si>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</si>
  <si>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</si>
  <si>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</si>
  <si>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</si>
  <si>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</si>
  <si>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</si>
  <si>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</si>
  <si>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</si>
  <si>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</si>
  <si>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</si>
  <si>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</si>
  <si>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</si>
  <si>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</si>
  <si>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</si>
  <si>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</si>
  <si>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</si>
  <si>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</si>
  <si>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</si>
  <si>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</si>
  <si>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</si>
  <si>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</si>
  <si>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</si>
  <si>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</si>
  <si>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</si>
  <si>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</si>
  <si>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</si>
  <si>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</si>
  <si>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</si>
  <si>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</si>
  <si>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</si>
  <si>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</si>
  <si>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</si>
  <si>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</si>
  <si>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</si>
  <si>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</si>
  <si>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</si>
  <si>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</si>
  <si>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</si>
  <si>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</si>
  <si>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</si>
  <si>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</si>
  <si>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</si>
  <si>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</si>
  <si>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</si>
  <si>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</si>
  <si>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</si>
  <si>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</si>
  <si>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</si>
  <si>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</si>
  <si>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</si>
  <si>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</si>
  <si>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</si>
  <si>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</si>
  <si>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</si>
  <si>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</si>
  <si>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</si>
  <si>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</si>
  <si>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</si>
  <si>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</si>
  <si>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</si>
  <si>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</si>
  <si>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</si>
  <si>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</si>
  <si>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</si>
  <si>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</si>
  <si>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</si>
  <si>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</si>
  <si>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</si>
  <si>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</si>
  <si>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</si>
  <si>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</si>
  <si>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</si>
  <si>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</si>
  <si>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</si>
  <si>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</si>
  <si>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</si>
  <si>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</si>
  <si>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</si>
  <si>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</si>
  <si>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</si>
  <si>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</si>
  <si>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</si>
  <si>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</si>
  <si>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</si>
  <si>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</si>
  <si>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</si>
  <si>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</si>
  <si>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</si>
  <si>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</si>
  <si>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</si>
  <si>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</si>
  <si>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</si>
  <si>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</si>
  <si>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</si>
  <si>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</si>
  <si>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</si>
  <si>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</si>
  <si>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</si>
  <si>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</si>
  <si>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</si>
  <si>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</si>
  <si>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</si>
  <si>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</si>
  <si>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</si>
  <si>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</si>
  <si>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</si>
  <si>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</si>
  <si>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</si>
  <si>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</si>
  <si>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</si>
  <si>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</si>
  <si>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</si>
  <si>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</si>
  <si>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</si>
  <si>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</si>
  <si>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</si>
  <si>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</si>
  <si>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</si>
  <si>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</si>
  <si>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</si>
  <si>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</si>
  <si>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</si>
  <si>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</si>
  <si>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</si>
  <si>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</si>
  <si>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</si>
  <si>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</si>
  <si>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</si>
  <si>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</si>
  <si>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</si>
  <si>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</si>
  <si>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</si>
  <si>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</si>
  <si>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</si>
  <si>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</si>
  <si>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</si>
  <si>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</si>
  <si>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</si>
  <si>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</si>
  <si>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</si>
  <si>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</si>
  <si>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</si>
  <si>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</si>
  <si>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</si>
  <si>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</si>
  <si>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</si>
  <si>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</si>
  <si>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</si>
  <si>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</si>
  <si>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</si>
  <si>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</si>
  <si>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</si>
  <si>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</si>
  <si>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</si>
  <si>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</si>
  <si>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</si>
  <si>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</si>
  <si>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</si>
  <si>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</si>
  <si>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</si>
  <si>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</si>
  <si>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</si>
  <si>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</si>
  <si>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</si>
  <si>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</si>
  <si>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</si>
  <si>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</si>
  <si>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</si>
  <si>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</si>
  <si>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</si>
  <si>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</si>
  <si>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</si>
  <si>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</si>
  <si>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</si>
  <si>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</si>
  <si>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</si>
  <si>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</si>
  <si>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</si>
  <si>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</si>
  <si>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</si>
  <si>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</si>
  <si>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</si>
  <si>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</si>
  <si>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</si>
  <si>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</si>
  <si>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</si>
  <si>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</si>
  <si>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</si>
  <si>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</si>
  <si>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</si>
  <si>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</si>
  <si>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</si>
  <si>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</si>
  <si>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</si>
  <si>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</si>
  <si>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</si>
  <si>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</si>
  <si>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</si>
  <si>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</si>
  <si>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</si>
  <si>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</si>
  <si>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</si>
  <si>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</si>
  <si>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</si>
  <si>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</si>
  <si>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</si>
  <si>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</si>
  <si>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</si>
  <si>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</si>
  <si>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</si>
  <si>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</si>
  <si>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</si>
  <si>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</si>
  <si>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</si>
  <si>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</si>
  <si>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</si>
  <si>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</si>
  <si>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</si>
  <si>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</si>
  <si>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</si>
  <si>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</si>
  <si>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</si>
  <si>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</si>
  <si>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</si>
  <si>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</si>
  <si>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</si>
  <si>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</si>
  <si>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</si>
  <si>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</si>
  <si>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</si>
  <si>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</si>
  <si>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</si>
  <si>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</si>
  <si>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</si>
  <si>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</si>
  <si>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</si>
  <si>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</si>
  <si>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</si>
  <si>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</si>
  <si>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</si>
  <si>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</si>
  <si>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</si>
  <si>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</si>
  <si>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</si>
  <si>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</si>
  <si>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</si>
  <si>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</si>
  <si>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</si>
  <si>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</si>
  <si>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</si>
  <si>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</si>
  <si>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</si>
  <si>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</si>
  <si>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</si>
  <si>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</si>
  <si>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</si>
  <si>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</si>
  <si>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</si>
  <si>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</si>
  <si>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</si>
  <si>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</si>
  <si>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</si>
  <si>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</si>
  <si>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</si>
  <si>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</si>
  <si>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</si>
  <si>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</si>
  <si>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</si>
  <si>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</si>
  <si>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</si>
  <si>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</si>
  <si>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</si>
  <si>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</si>
  <si>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</si>
  <si>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</si>
  <si>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</si>
  <si>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</si>
  <si>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</si>
  <si>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</si>
  <si>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</si>
  <si>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</si>
  <si>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</si>
  <si>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</si>
  <si>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</si>
  <si>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</si>
  <si>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</si>
  <si>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</si>
  <si>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</si>
  <si>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</si>
  <si>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</si>
  <si>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</si>
  <si>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</si>
  <si>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</si>
  <si>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</si>
  <si>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</si>
  <si>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</si>
  <si>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</si>
  <si>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</si>
  <si>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</si>
  <si>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</si>
  <si>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</si>
  <si>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</si>
  <si>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</si>
  <si>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</si>
  <si>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</si>
  <si>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</si>
  <si>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</si>
  <si>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</si>
  <si>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</si>
  <si>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</si>
  <si>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</si>
  <si>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</si>
  <si>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</si>
  <si>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</si>
  <si>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</si>
  <si>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</si>
  <si>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</si>
  <si>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</si>
  <si>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</si>
  <si>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</si>
  <si>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</si>
  <si>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</si>
  <si>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</si>
  <si>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</si>
  <si>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</si>
  <si>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</si>
  <si>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</si>
  <si>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</si>
  <si>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</si>
  <si>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</si>
  <si>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</si>
  <si>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</si>
  <si>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</si>
  <si>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</si>
  <si>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</si>
  <si>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</si>
  <si>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</si>
  <si>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</si>
  <si>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</si>
  <si>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</si>
  <si>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</si>
  <si>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</si>
  <si>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</si>
  <si>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</si>
  <si>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</si>
  <si>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</si>
  <si>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</si>
  <si>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</si>
  <si>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</si>
  <si>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</si>
  <si>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</si>
  <si>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</si>
  <si>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</si>
  <si>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</si>
  <si>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</si>
  <si>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</si>
  <si>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</si>
  <si>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</si>
  <si>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</si>
  <si>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</si>
  <si>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</si>
  <si>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</si>
  <si>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</si>
  <si>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</si>
  <si>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</si>
  <si>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</si>
  <si>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</si>
  <si>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</si>
  <si>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</si>
  <si>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</si>
  <si>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</si>
  <si>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</si>
  <si>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</si>
  <si>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</si>
  <si>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</si>
  <si>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</si>
  <si>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</si>
  <si>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</si>
  <si>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</si>
  <si>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</si>
  <si>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</si>
  <si>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</si>
  <si>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</si>
  <si>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</si>
  <si>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</si>
  <si>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</si>
  <si>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</si>
  <si>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</si>
  <si>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</si>
  <si>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</si>
  <si>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</si>
  <si>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</si>
  <si>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</si>
  <si>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</si>
  <si>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</si>
  <si>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</si>
  <si>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</si>
  <si>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</si>
  <si>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</si>
  <si>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</si>
  <si>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</si>
  <si>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</si>
  <si>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</si>
  <si>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</si>
  <si>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</si>
  <si>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</si>
  <si>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</si>
  <si>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</si>
  <si>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</si>
  <si>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</si>
  <si>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</si>
  <si>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</si>
  <si>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</si>
  <si>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</si>
  <si>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</si>
  <si>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</si>
  <si>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</si>
  <si>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</si>
  <si>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</si>
  <si>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</si>
  <si>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</si>
  <si>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</si>
  <si>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</si>
  <si>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</si>
  <si>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</si>
  <si>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</si>
  <si>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</si>
  <si>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</si>
  <si>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</si>
  <si>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</si>
  <si>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</si>
  <si>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</si>
  <si>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</si>
  <si>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</si>
  <si>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</si>
  <si>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</si>
  <si>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</si>
  <si>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</si>
  <si>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</si>
  <si>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</si>
  <si>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</si>
  <si>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</si>
  <si>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</si>
  <si>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</si>
  <si>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</si>
  <si>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</si>
  <si>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</si>
  <si>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</si>
  <si>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</si>
  <si>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</si>
  <si>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</si>
  <si>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</si>
  <si>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</si>
  <si>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</si>
  <si>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</si>
  <si>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</si>
  <si>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</si>
  <si>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</si>
  <si>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</si>
  <si>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</si>
  <si>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</si>
  <si>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</si>
  <si>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</si>
  <si>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</si>
  <si>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</si>
  <si>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</si>
  <si>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</si>
  <si>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</si>
  <si>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</si>
  <si>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</si>
  <si>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</si>
  <si>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</si>
  <si>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</si>
  <si>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</si>
  <si>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</si>
  <si>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</si>
  <si>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</si>
  <si>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</si>
  <si>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</si>
  <si>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</si>
  <si>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</si>
  <si>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</si>
  <si>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</si>
  <si>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</si>
  <si>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</si>
  <si>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</si>
  <si>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</si>
  <si>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</si>
  <si>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</si>
  <si>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</si>
  <si>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</si>
  <si>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</si>
  <si>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</si>
  <si>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</si>
  <si>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</si>
  <si>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</si>
  <si>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</si>
  <si>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</si>
  <si>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</si>
  <si>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</si>
  <si>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</si>
  <si>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</si>
  <si>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</si>
  <si>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</si>
  <si>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</si>
  <si>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</si>
  <si>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</si>
  <si>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</si>
  <si>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</si>
  <si>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</si>
  <si>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</si>
  <si>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</si>
  <si>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</si>
  <si>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</si>
  <si>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</si>
  <si>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</si>
  <si>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</si>
  <si>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</si>
  <si>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</si>
  <si>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</si>
  <si>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</si>
  <si>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</si>
  <si>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</si>
  <si>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</si>
  <si>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</si>
  <si>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</si>
  <si>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</si>
  <si>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</si>
  <si>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</si>
  <si>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</si>
  <si>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</si>
  <si>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</si>
  <si>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</si>
  <si>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</si>
  <si>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</si>
  <si>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</si>
  <si>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</si>
  <si>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</si>
  <si>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</si>
  <si>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</si>
  <si>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</si>
  <si>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</si>
  <si>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</si>
  <si>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</si>
  <si>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</si>
  <si>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</si>
  <si>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</si>
  <si>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</si>
  <si>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</si>
  <si>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</si>
  <si>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</si>
  <si>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</si>
  <si>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</si>
  <si>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</si>
  <si>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</si>
  <si>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</si>
  <si>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</si>
  <si>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</si>
  <si>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</si>
  <si>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</si>
  <si>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</si>
  <si>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</si>
  <si>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</si>
  <si>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</si>
  <si>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</si>
  <si>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</si>
  <si>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</si>
  <si>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</si>
  <si>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</si>
  <si>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</si>
  <si>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</si>
  <si>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</si>
  <si>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</si>
  <si>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</si>
  <si>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</si>
  <si>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</si>
  <si>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</si>
  <si>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</si>
  <si>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</si>
  <si>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</si>
  <si>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</si>
  <si>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</si>
  <si>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</si>
  <si>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</si>
  <si>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</si>
  <si>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</si>
  <si>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</si>
  <si>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</si>
  <si>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</si>
  <si>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</si>
  <si>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</si>
  <si>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</si>
  <si>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</si>
  <si>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</si>
  <si>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</si>
  <si>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</si>
  <si>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</si>
  <si>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</si>
  <si>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</si>
  <si>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</si>
  <si>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</si>
  <si>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</si>
  <si>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</si>
  <si>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</si>
  <si>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</si>
  <si>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</si>
  <si>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</si>
  <si>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</si>
  <si>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</si>
  <si>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</si>
  <si>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</si>
  <si>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</si>
  <si>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</si>
  <si>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</si>
  <si>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</si>
  <si>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</si>
  <si>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</si>
  <si>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</si>
  <si>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</si>
  <si>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</si>
  <si>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</si>
  <si>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</si>
  <si>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</si>
  <si>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</si>
  <si>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</si>
  <si>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</si>
  <si>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</si>
  <si>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</si>
  <si>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</si>
  <si>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</si>
  <si>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</si>
  <si>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</si>
  <si>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</si>
  <si>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</si>
  <si>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</si>
  <si>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</si>
  <si>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</si>
  <si>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</si>
  <si>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</si>
  <si>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</si>
  <si>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</si>
  <si>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</si>
  <si>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</si>
  <si>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</si>
  <si>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</si>
  <si>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</si>
  <si>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</si>
  <si>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</si>
  <si>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</si>
  <si>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</si>
  <si>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</si>
  <si>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</si>
  <si>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</si>
  <si>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</si>
  <si>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</si>
  <si>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</si>
  <si>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</si>
  <si>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</si>
  <si>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</si>
  <si>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</si>
  <si>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</si>
  <si>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</si>
  <si>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</si>
  <si>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</si>
  <si>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</si>
  <si>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</si>
  <si>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</si>
  <si>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</si>
  <si>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</si>
  <si>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</si>
  <si>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</si>
  <si>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</si>
  <si>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</si>
  <si>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</si>
  <si>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</si>
  <si>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</si>
  <si>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</si>
  <si>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</si>
  <si>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</si>
  <si>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</si>
  <si>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</si>
  <si>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</si>
  <si>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</si>
  <si>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</si>
  <si>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</si>
  <si>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</si>
  <si>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</si>
  <si>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</si>
  <si>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</si>
  <si>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</si>
  <si>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</si>
  <si>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</si>
  <si>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</si>
  <si>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</si>
  <si>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</si>
  <si>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</si>
  <si>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</si>
  <si>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</si>
  <si>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</si>
  <si>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</si>
  <si>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</si>
  <si>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</si>
  <si>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</si>
  <si>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</si>
  <si>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</si>
  <si>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</si>
  <si>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</si>
  <si>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</si>
  <si>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</si>
  <si>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</si>
  <si>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</si>
  <si>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</si>
  <si>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</si>
  <si>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</si>
  <si>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</si>
  <si>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</si>
  <si>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</si>
  <si>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</si>
  <si>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</si>
  <si>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</si>
  <si>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</si>
  <si>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</si>
  <si>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</si>
  <si>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</si>
  <si>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</si>
  <si>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</si>
  <si>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</si>
  <si>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</si>
  <si>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</si>
  <si>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</si>
  <si>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</si>
  <si>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</si>
  <si>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</si>
  <si>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</si>
  <si>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</si>
  <si>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</si>
  <si>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</si>
  <si>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</si>
  <si>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</si>
  <si>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</si>
  <si>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</si>
  <si>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</si>
  <si>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</si>
  <si>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</si>
  <si>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</si>
  <si>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</si>
  <si>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</si>
  <si>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</si>
  <si>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</si>
  <si>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</si>
  <si>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</si>
  <si>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</si>
  <si>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</si>
  <si>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</si>
  <si>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</si>
  <si>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</si>
  <si>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</si>
  <si>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</si>
  <si>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</si>
  <si>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</si>
  <si>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</si>
  <si>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</si>
  <si>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</si>
  <si>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</si>
  <si>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</si>
  <si>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</si>
  <si>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</si>
  <si>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</si>
  <si>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</si>
  <si>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</si>
  <si>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</si>
  <si>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</si>
  <si>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</si>
  <si>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</si>
  <si>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</si>
  <si>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</si>
  <si>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</si>
  <si>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</si>
  <si>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</si>
  <si>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</si>
  <si>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</si>
  <si>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</si>
  <si>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</si>
  <si>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</si>
  <si>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</si>
  <si>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</si>
  <si>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</si>
  <si>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</si>
  <si>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</si>
  <si>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</si>
  <si>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</si>
  <si>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</si>
  <si>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</si>
  <si>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</si>
  <si>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</si>
  <si>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</si>
  <si>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</si>
  <si>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</si>
  <si>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</si>
  <si>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</si>
  <si>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</si>
  <si>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</si>
  <si>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</si>
  <si>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</si>
  <si>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</si>
  <si>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</si>
  <si>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</si>
  <si>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</si>
  <si>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</si>
  <si>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</si>
  <si>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</si>
  <si>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</si>
  <si>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</si>
  <si>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</si>
  <si>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</si>
  <si>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</si>
  <si>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</si>
  <si>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</si>
  <si>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</si>
  <si>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</si>
  <si>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</si>
  <si>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</si>
  <si>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</si>
  <si>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</si>
  <si>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</si>
  <si>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</si>
  <si>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</si>
  <si>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</si>
  <si>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</si>
  <si>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</si>
  <si>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</si>
  <si>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</si>
  <si>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</si>
  <si>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</si>
  <si>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</si>
  <si>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</si>
  <si>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</si>
  <si>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</si>
  <si>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</si>
  <si>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</si>
  <si>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</si>
  <si>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</si>
  <si>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</si>
  <si>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</si>
  <si>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</si>
  <si>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</si>
  <si>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</si>
  <si>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</si>
  <si>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</si>
  <si>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</si>
  <si>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</si>
  <si>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</si>
  <si>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</si>
  <si>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</si>
  <si>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</si>
  <si>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</si>
  <si>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</si>
  <si>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</si>
  <si>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</si>
  <si>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</si>
  <si>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</si>
  <si>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</si>
  <si>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</si>
  <si>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</si>
  <si>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</si>
  <si>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</si>
  <si>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</si>
  <si>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</si>
  <si>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</si>
  <si>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</si>
  <si>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</si>
  <si>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</si>
  <si>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</si>
  <si>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</si>
  <si>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</si>
  <si>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</si>
  <si>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</si>
  <si>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</si>
  <si>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</si>
  <si>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</si>
  <si>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</si>
  <si>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</si>
  <si>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</si>
  <si>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</si>
  <si>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</si>
  <si>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</si>
  <si>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</si>
  <si>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</si>
  <si>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</si>
  <si>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</si>
  <si>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</si>
  <si>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</si>
  <si>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</si>
  <si>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</si>
  <si>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</si>
  <si>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</si>
  <si>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</si>
  <si>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</si>
  <si>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</si>
  <si>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</si>
  <si>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</si>
  <si>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</si>
  <si>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</si>
  <si>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</si>
  <si>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</si>
  <si>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</si>
  <si>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</si>
  <si>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</si>
  <si>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</si>
  <si>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</si>
  <si>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</si>
  <si>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</si>
  <si>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</si>
  <si>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</si>
  <si>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</si>
  <si>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</si>
  <si>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</si>
  <si>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</si>
  <si>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</si>
  <si>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</si>
  <si>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</si>
  <si>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</si>
  <si>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</si>
  <si>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</si>
  <si>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</si>
  <si>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</si>
  <si>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</si>
  <si>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</si>
  <si>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</si>
  <si>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</si>
  <si>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</si>
  <si>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</si>
  <si>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</si>
  <si>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</si>
  <si>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</si>
  <si>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</si>
  <si>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</si>
  <si>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</si>
  <si>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</si>
  <si>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</si>
  <si>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</si>
  <si>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</si>
  <si>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</si>
  <si>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</si>
  <si>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</si>
  <si>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</si>
  <si>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</si>
  <si>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</si>
  <si>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</si>
  <si>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</si>
  <si>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</si>
  <si>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</si>
  <si>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</si>
  <si>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</si>
  <si>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</si>
  <si>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</si>
  <si>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</si>
  <si>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</si>
  <si>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</si>
  <si>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</si>
  <si>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</si>
  <si>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</si>
  <si>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</si>
  <si>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</si>
  <si>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</si>
  <si>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</si>
  <si>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</si>
  <si>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</si>
  <si>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</si>
  <si>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</si>
  <si>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</si>
  <si>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</si>
  <si>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</si>
  <si>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</si>
  <si>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</si>
  <si>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</si>
  <si>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</si>
  <si>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</si>
  <si>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</si>
  <si>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</si>
  <si>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</si>
  <si>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</si>
  <si>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</si>
  <si>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</si>
  <si>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</si>
  <si>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</si>
  <si>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</si>
  <si>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</si>
  <si>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</si>
  <si>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</si>
  <si>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</si>
  <si>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</si>
  <si>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</si>
  <si>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</si>
  <si>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</si>
  <si>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</si>
  <si>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</si>
  <si>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</si>
  <si>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</si>
  <si>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</si>
  <si>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</si>
  <si>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</si>
  <si>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</si>
  <si>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</si>
  <si>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</si>
  <si>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</si>
  <si>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</si>
  <si>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</si>
  <si>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</si>
  <si>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</si>
  <si>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</si>
  <si>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</si>
  <si>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</si>
  <si>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</si>
  <si>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</si>
  <si>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</si>
  <si>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</si>
  <si>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</si>
  <si>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</si>
  <si>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</si>
  <si>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</si>
  <si>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</si>
  <si>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</si>
  <si>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</si>
  <si>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</si>
  <si>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</si>
  <si>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</si>
  <si>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</si>
  <si>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</si>
  <si>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</si>
  <si>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</si>
  <si>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</si>
  <si>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</si>
  <si>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</si>
  <si>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</si>
  <si>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</si>
  <si>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</si>
  <si>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</si>
  <si>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</si>
  <si>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</si>
  <si>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</si>
  <si>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</si>
  <si>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</si>
  <si>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</si>
  <si>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</si>
  <si>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</si>
  <si>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</si>
  <si>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</si>
  <si>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</si>
  <si>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</si>
  <si>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</si>
  <si>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</si>
  <si>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</si>
  <si>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</si>
  <si>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</si>
  <si>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</si>
  <si>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</si>
  <si>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</si>
  <si>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</si>
  <si>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</si>
  <si>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</si>
  <si>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</si>
  <si>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</si>
  <si>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</si>
  <si>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</si>
  <si>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</si>
  <si>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</si>
  <si>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</si>
  <si>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</si>
  <si>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</si>
  <si>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</si>
  <si>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</si>
  <si>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</si>
  <si>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</si>
  <si>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</si>
  <si>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</si>
  <si>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</si>
  <si>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</si>
  <si>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</si>
  <si>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</si>
  <si>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</si>
  <si>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</si>
  <si>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</si>
  <si>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</si>
  <si>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</si>
  <si>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</si>
  <si>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</si>
  <si>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</si>
  <si>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</si>
  <si>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</si>
  <si>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</si>
  <si>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</si>
  <si>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</si>
  <si>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</si>
  <si>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</si>
  <si>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</si>
  <si>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</si>
  <si>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</si>
  <si>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</si>
  <si>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</si>
  <si>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</si>
  <si>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</si>
  <si>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</si>
  <si>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</si>
  <si>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</si>
  <si>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</si>
  <si>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</si>
  <si>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</si>
  <si>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</si>
  <si>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</si>
  <si>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</si>
  <si>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</si>
  <si>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</si>
  <si>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</si>
  <si>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</si>
  <si>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</si>
  <si>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</si>
  <si>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</si>
  <si>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</si>
  <si>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</si>
  <si>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</si>
  <si>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</si>
  <si>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</si>
  <si>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</si>
  <si>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</si>
  <si>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</si>
  <si>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</si>
  <si>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</si>
  <si>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</si>
  <si>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</si>
  <si>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</si>
  <si>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</si>
  <si>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</si>
  <si>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</si>
  <si>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</si>
  <si>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</si>
  <si>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</si>
  <si>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</si>
  <si>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</si>
  <si>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</si>
  <si>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</si>
  <si>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</si>
  <si>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</si>
  <si>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</si>
  <si>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</si>
  <si>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</si>
  <si>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</si>
  <si>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</si>
  <si>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</si>
  <si>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</si>
  <si>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</si>
  <si>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</si>
  <si>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</si>
  <si>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</si>
  <si>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</si>
  <si>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</si>
  <si>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</si>
  <si>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</si>
  <si>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</si>
  <si>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</si>
  <si>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</si>
  <si>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</si>
  <si>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</si>
  <si>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</si>
  <si>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</si>
  <si>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</si>
  <si>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</si>
  <si>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</si>
  <si>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</si>
  <si>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</si>
  <si>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</si>
  <si>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</si>
  <si>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</si>
  <si>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</si>
  <si>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</si>
  <si>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</si>
  <si>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</si>
  <si>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</si>
  <si>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</si>
  <si>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</si>
  <si>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</si>
  <si>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</si>
  <si>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</si>
  <si>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</si>
  <si>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</si>
  <si>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</si>
  <si>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</si>
  <si>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</si>
  <si>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</si>
  <si>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</si>
  <si>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</si>
  <si>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</si>
  <si>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</si>
  <si>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</si>
  <si>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</si>
  <si>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</si>
  <si>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</si>
  <si>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</si>
  <si>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</si>
  <si>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</si>
  <si>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</si>
  <si>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</si>
  <si>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</si>
  <si>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</si>
  <si>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</si>
  <si>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</si>
  <si>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</si>
  <si>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</si>
  <si>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</si>
  <si>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</si>
  <si>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</si>
  <si>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</si>
  <si>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</si>
  <si>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</si>
  <si>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</si>
  <si>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</si>
  <si>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</si>
  <si>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</si>
  <si>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</si>
  <si>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</si>
  <si>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</si>
  <si>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</si>
  <si>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</si>
  <si>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</si>
  <si>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</si>
  <si>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</si>
  <si>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</si>
  <si>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</si>
  <si>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</si>
  <si>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</si>
  <si>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</si>
  <si>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</si>
  <si>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</si>
  <si>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</si>
  <si>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</si>
  <si>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</si>
  <si>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</si>
  <si>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</si>
  <si>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</si>
  <si>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</si>
  <si>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</si>
  <si>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</si>
  <si>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</si>
  <si>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</si>
  <si>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</si>
  <si>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</si>
  <si>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</si>
  <si>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</si>
  <si>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</si>
  <si>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</si>
  <si>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</si>
  <si>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</si>
  <si>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</si>
  <si>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</si>
  <si>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</si>
  <si>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</si>
  <si>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</si>
  <si>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</si>
  <si>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</si>
  <si>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</si>
  <si>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</si>
  <si>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</si>
  <si>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</si>
  <si>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</si>
  <si>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</si>
  <si>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</si>
  <si>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</si>
  <si>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</si>
  <si>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</si>
  <si>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</si>
  <si>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</si>
  <si>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</si>
  <si>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</si>
  <si>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</si>
  <si>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</si>
  <si>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</si>
  <si>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</si>
  <si>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</si>
  <si>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</si>
  <si>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</si>
  <si>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</si>
  <si>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</si>
  <si>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</si>
  <si>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</si>
  <si>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</si>
  <si>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</si>
  <si>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</si>
  <si>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</si>
  <si>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</si>
  <si>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</si>
  <si>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</si>
  <si>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</si>
  <si>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</si>
  <si>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</si>
  <si>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</si>
  <si>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</si>
  <si>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</si>
  <si>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</si>
  <si>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</si>
  <si>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</si>
  <si>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</si>
  <si>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</si>
  <si>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</si>
  <si>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</si>
  <si>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</si>
  <si>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</si>
  <si>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</si>
  <si>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</si>
  <si>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</si>
  <si>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</si>
  <si>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</si>
  <si>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</si>
  <si>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</si>
  <si>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</si>
  <si>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</si>
  <si>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</si>
  <si>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</si>
  <si>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</si>
  <si>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</si>
  <si>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</si>
  <si>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</si>
  <si>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</si>
  <si>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</si>
  <si>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</si>
  <si>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</si>
  <si>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</si>
  <si>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</si>
  <si>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</si>
  <si>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</si>
  <si>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</si>
  <si>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</si>
  <si>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</si>
  <si>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</si>
  <si>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</si>
  <si>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</si>
  <si>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</si>
  <si>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</si>
  <si>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</si>
  <si>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</si>
  <si>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</si>
  <si>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</si>
  <si>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</si>
  <si>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</si>
  <si>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</si>
  <si>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</si>
  <si>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</si>
  <si>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</si>
  <si>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</si>
  <si>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</si>
  <si>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</si>
  <si>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</si>
  <si>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</si>
  <si>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</si>
  <si>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</si>
  <si>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</si>
  <si>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</si>
  <si>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</si>
  <si>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</si>
  <si>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</si>
  <si>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</si>
  <si>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</si>
  <si>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</si>
  <si>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</si>
  <si>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</si>
  <si>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</si>
  <si>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</si>
  <si>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</si>
  <si>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</si>
  <si>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</si>
  <si>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</si>
  <si>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</si>
  <si>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</si>
  <si>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</si>
  <si>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</si>
  <si>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</si>
  <si>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</si>
  <si>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</si>
  <si>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</si>
  <si>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</si>
  <si>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</si>
  <si>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</si>
  <si>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</si>
  <si>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</si>
  <si>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</si>
  <si>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</si>
  <si>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</si>
  <si>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</si>
  <si>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</si>
  <si>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</si>
  <si>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</si>
  <si>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</si>
  <si>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</si>
  <si>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</si>
  <si>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</si>
  <si>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</si>
  <si>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</si>
  <si>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</si>
  <si>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</si>
  <si>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</si>
  <si>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</si>
  <si>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</si>
  <si>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</si>
  <si>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</si>
  <si>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</si>
  <si>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</si>
  <si>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</si>
  <si>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</si>
  <si>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</si>
  <si>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</si>
  <si>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</si>
  <si>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</si>
  <si>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</si>
  <si>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</si>
  <si>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</si>
  <si>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</si>
  <si>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</si>
  <si>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</si>
  <si>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</si>
  <si>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</si>
  <si>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</si>
  <si>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</si>
  <si>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</si>
  <si>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</si>
  <si>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</si>
  <si>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</si>
  <si>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</si>
  <si>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</si>
  <si>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</si>
  <si>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</si>
  <si>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</si>
  <si>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</si>
  <si>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</si>
  <si>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</si>
  <si>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</si>
  <si>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</si>
  <si>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</si>
  <si>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</si>
  <si>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</si>
  <si>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</si>
  <si>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</si>
  <si>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</si>
  <si>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</si>
  <si>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</si>
  <si>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</si>
  <si>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</si>
  <si>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</si>
  <si>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</si>
  <si>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</si>
  <si>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</si>
  <si>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</si>
  <si>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</si>
  <si>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</si>
  <si>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</si>
  <si>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</si>
  <si>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</si>
  <si>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</si>
  <si>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</si>
  <si>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</si>
  <si>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</si>
  <si>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</si>
  <si>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</si>
  <si>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</si>
  <si>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</si>
  <si>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</si>
  <si>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</si>
  <si>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</si>
  <si>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</si>
  <si>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</si>
  <si>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</si>
  <si>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</si>
  <si>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</si>
  <si>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</si>
  <si>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</si>
  <si>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</si>
  <si>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</si>
  <si>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</si>
  <si>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</si>
  <si>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</si>
  <si>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</si>
  <si>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</si>
  <si>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</si>
  <si>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</si>
  <si>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</si>
  <si>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</si>
  <si>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</si>
  <si>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</si>
  <si>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</si>
  <si>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</si>
  <si>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</si>
  <si>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</si>
  <si>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</si>
  <si>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</si>
  <si>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</si>
  <si>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</si>
  <si>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</si>
  <si>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</si>
  <si>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</si>
  <si>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</si>
  <si>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</si>
  <si>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</si>
  <si>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</si>
  <si>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</si>
  <si>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</si>
  <si>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</si>
  <si>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</si>
  <si>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</si>
  <si>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</si>
  <si>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</si>
  <si>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</si>
  <si>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</si>
  <si>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</si>
  <si>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</si>
  <si>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</si>
  <si>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</si>
  <si>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</si>
  <si>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</si>
  <si>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</si>
  <si>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</si>
  <si>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</si>
  <si>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</si>
  <si>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</si>
  <si>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</si>
  <si>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</si>
  <si>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</si>
  <si>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</si>
  <si>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</si>
  <si>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</si>
  <si>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</si>
  <si>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</si>
  <si>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</si>
  <si>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</si>
  <si>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</si>
  <si>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</si>
  <si>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</si>
  <si>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</si>
  <si>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</si>
  <si>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</si>
  <si>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</si>
  <si>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</si>
  <si>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</si>
  <si>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</si>
  <si>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</si>
  <si>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</si>
  <si>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</si>
  <si>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</si>
  <si>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</si>
  <si>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</si>
  <si>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</si>
  <si>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</si>
  <si>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</si>
  <si>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</si>
  <si>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</si>
  <si>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</si>
  <si>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</si>
  <si>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</si>
  <si>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</si>
  <si>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</si>
  <si>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</si>
  <si>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</si>
  <si>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</si>
  <si>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</si>
  <si>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</si>
  <si>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</si>
  <si>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</si>
  <si>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</si>
  <si>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</si>
  <si>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</si>
  <si>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</si>
  <si>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</si>
  <si>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</si>
  <si>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</si>
  <si>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</si>
  <si>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</si>
  <si>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</si>
  <si>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</si>
  <si>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</si>
  <si>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</si>
  <si>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</si>
  <si>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</si>
  <si>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</si>
  <si>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</si>
  <si>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</si>
  <si>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</si>
  <si>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</si>
  <si>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</si>
  <si>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</si>
  <si>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</si>
  <si>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</si>
  <si>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</si>
  <si>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</si>
  <si>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</si>
  <si>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</si>
  <si>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</si>
  <si>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</si>
  <si>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</si>
  <si>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</si>
  <si>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</si>
  <si>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</si>
  <si>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</si>
  <si>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</si>
  <si>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</si>
  <si>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</si>
  <si>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</si>
  <si>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</si>
  <si>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</si>
  <si>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</si>
  <si>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</si>
  <si>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</si>
  <si>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</si>
  <si>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</si>
  <si>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</si>
  <si>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</si>
  <si>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</si>
  <si>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</si>
  <si>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</si>
  <si>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</si>
  <si>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</si>
  <si>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</si>
  <si>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</si>
  <si>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</si>
  <si>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</si>
  <si>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</si>
  <si>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</si>
  <si>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</si>
  <si>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</si>
  <si>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</si>
  <si>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</si>
  <si>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</si>
  <si>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</si>
  <si>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</si>
  <si>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</si>
  <si>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</si>
  <si>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</si>
  <si>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</si>
  <si>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</si>
  <si>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</si>
  <si>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</si>
  <si>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</si>
  <si>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</si>
  <si>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</si>
  <si>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</si>
  <si>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</si>
  <si>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</si>
  <si>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</si>
  <si>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</si>
  <si>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</si>
  <si>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</si>
  <si>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</si>
  <si>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</si>
  <si>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</si>
  <si>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</si>
  <si>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</si>
  <si>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</si>
  <si>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</si>
  <si>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</si>
  <si>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</si>
  <si>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</si>
  <si>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</si>
  <si>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</si>
  <si>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</si>
  <si>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</si>
  <si>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</si>
  <si>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</si>
  <si>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</si>
  <si>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</si>
  <si>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</si>
  <si>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</si>
  <si>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</si>
  <si>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</si>
  <si>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</si>
  <si>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</si>
  <si>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</si>
  <si>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</si>
  <si>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</si>
  <si>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</si>
  <si>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</si>
  <si>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</si>
  <si>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</si>
  <si>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</si>
  <si>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</si>
  <si>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</si>
  <si>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</si>
  <si>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</si>
  <si>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</si>
  <si>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</si>
  <si>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</si>
  <si>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</si>
  <si>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</si>
  <si>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</si>
  <si>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</si>
  <si>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</si>
  <si>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</si>
  <si>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</si>
  <si>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</si>
  <si>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</si>
  <si>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</si>
  <si>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</si>
  <si>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</si>
  <si>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</si>
  <si>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</si>
  <si>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</si>
  <si>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</si>
  <si>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</si>
  <si>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</si>
  <si>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</si>
  <si>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</si>
  <si>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</si>
  <si>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</si>
  <si>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</si>
  <si>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</si>
  <si>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</si>
  <si>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</si>
  <si>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</si>
  <si>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</si>
  <si>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</si>
  <si>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</si>
  <si>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</si>
  <si>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</si>
  <si>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</si>
  <si>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</si>
  <si>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</si>
  <si>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</si>
  <si>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</si>
  <si>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</si>
  <si>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</si>
  <si>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</si>
  <si>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</si>
  <si>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</si>
  <si>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</si>
  <si>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</si>
  <si>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</si>
  <si>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</si>
  <si>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</si>
  <si>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</si>
  <si>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</si>
  <si>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</si>
  <si>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</si>
  <si>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</si>
  <si>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</si>
  <si>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</si>
  <si>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</si>
  <si>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</si>
  <si>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</si>
  <si>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</si>
  <si>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</si>
  <si>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</si>
  <si>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</si>
  <si>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</si>
  <si>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</si>
  <si>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</si>
  <si>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</si>
  <si>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</si>
  <si>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</si>
  <si>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</si>
  <si>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</si>
  <si>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</si>
  <si>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</si>
  <si>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</si>
  <si>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</si>
  <si>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</si>
  <si>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</si>
  <si>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</si>
  <si>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</si>
  <si>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</si>
  <si>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</si>
  <si>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</si>
  <si>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</si>
  <si>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</si>
  <si>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</si>
  <si>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</si>
  <si>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</si>
  <si>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</si>
  <si>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</si>
  <si>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</si>
  <si>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</si>
  <si>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</si>
  <si>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</si>
  <si>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</si>
  <si>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</si>
  <si>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</si>
  <si>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</si>
  <si>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</si>
  <si>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</si>
  <si>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</si>
  <si>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</si>
  <si>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</si>
  <si>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</si>
  <si>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</si>
  <si>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</si>
  <si>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</si>
  <si>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</si>
  <si>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Category and Sub-Category</t>
  </si>
  <si>
    <t>Percent Funded</t>
  </si>
  <si>
    <t>film &amp; video  television</t>
  </si>
  <si>
    <t>Sub-Category</t>
  </si>
  <si>
    <t>film &amp; video</t>
  </si>
  <si>
    <t>television</t>
  </si>
  <si>
    <t>rock</t>
  </si>
  <si>
    <t>games</t>
  </si>
  <si>
    <t>photobooks</t>
  </si>
  <si>
    <t>music</t>
  </si>
  <si>
    <t>nature</t>
  </si>
  <si>
    <t>places</t>
  </si>
  <si>
    <t>people</t>
  </si>
  <si>
    <t>food</t>
  </si>
  <si>
    <t>food trucks</t>
  </si>
  <si>
    <t>audio</t>
  </si>
  <si>
    <t>classical music</t>
  </si>
  <si>
    <t>music                            indie rock</t>
  </si>
  <si>
    <t>music                                     faith</t>
  </si>
  <si>
    <t>music                     classical music</t>
  </si>
  <si>
    <t>music                  electronic music</t>
  </si>
  <si>
    <t>music                                        jazz</t>
  </si>
  <si>
    <t>music                                    metal</t>
  </si>
  <si>
    <t>music                                       pop</t>
  </si>
  <si>
    <t>music                                      rock</t>
  </si>
  <si>
    <t>music                         world music</t>
  </si>
  <si>
    <t>food                            food trucks</t>
  </si>
  <si>
    <t>games                       video games</t>
  </si>
  <si>
    <t>journalism                           audio</t>
  </si>
  <si>
    <t>photography                     nature</t>
  </si>
  <si>
    <t>photography            photobooks</t>
  </si>
  <si>
    <t>photography                     people</t>
  </si>
  <si>
    <t>photography                      places</t>
  </si>
  <si>
    <t>publishing                     art books</t>
  </si>
  <si>
    <t>publishing         children's books</t>
  </si>
  <si>
    <t>publishing                           fiction</t>
  </si>
  <si>
    <t>publishing                    nonfiction</t>
  </si>
  <si>
    <t>publishing        radio &amp; podcasts</t>
  </si>
  <si>
    <t>publishing                 translations</t>
  </si>
  <si>
    <t>technology                       gadgets</t>
  </si>
  <si>
    <t>technology                    hardware</t>
  </si>
  <si>
    <t>technology              makerspaces</t>
  </si>
  <si>
    <t>technology      space exploration</t>
  </si>
  <si>
    <t>technology                  wearables</t>
  </si>
  <si>
    <t>technology                             web</t>
  </si>
  <si>
    <t>theater                              musical</t>
  </si>
  <si>
    <t>theater                                  plays</t>
  </si>
  <si>
    <t>theater                                spaces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</si>
  <si>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</si>
  <si>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</si>
  <si>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</si>
  <si>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</si>
  <si>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</si>
  <si>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</si>
  <si>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</si>
  <si>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</si>
  <si>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metal</t>
  </si>
  <si>
    <t>jazz</t>
  </si>
  <si>
    <t>indie rock</t>
  </si>
  <si>
    <t>electronic music</t>
  </si>
  <si>
    <t>journalism</t>
  </si>
  <si>
    <t>video games</t>
  </si>
  <si>
    <t>photography</t>
  </si>
  <si>
    <t>world music</t>
  </si>
  <si>
    <t>translations</t>
  </si>
  <si>
    <t>radio &amp; podcasts</t>
  </si>
  <si>
    <t>art books</t>
  </si>
  <si>
    <t>pop</t>
  </si>
  <si>
    <t>faith</t>
  </si>
  <si>
    <t>gadgets</t>
  </si>
  <si>
    <t>hardware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</si>
  <si>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</si>
  <si>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</si>
  <si>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</si>
  <si>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</si>
  <si>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</si>
  <si>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</si>
  <si>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</si>
  <si>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</si>
  <si>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</si>
  <si>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 xml:space="preserve">Category </t>
  </si>
  <si>
    <t xml:space="preserve">Count of Category </t>
  </si>
  <si>
    <t>Count of Sub-Category</t>
  </si>
  <si>
    <t>Parent Category</t>
  </si>
  <si>
    <t>Date End Conversersion</t>
  </si>
  <si>
    <t>Date Create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</si>
  <si>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</si>
  <si>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</si>
  <si>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</si>
  <si>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</si>
  <si>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</si>
  <si>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</si>
  <si>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</si>
  <si>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</si>
  <si>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</si>
  <si>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</si>
  <si>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</si>
  <si>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</si>
  <si>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Count of Date Create Conversion</t>
  </si>
  <si>
    <t>Years</t>
  </si>
  <si>
    <t>Goals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</si>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</sst>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1" fillId="0" borderId="0" applyFont="0">
      <alignment horizontal="left" indent="2"/>
    </xf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3" fillId="0" borderId="0" xfId="1" applyNumberFormat="1" applyFont="1" applyAlignment="1">
      <alignment horizontal="center"/>
    </xf>
    <xf numFmtId="9" fontId="0" fillId="0" borderId="0" xfId="1" applyNumberFormat="1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49" fontId="1" fillId="0" borderId="0" xfId="0" applyNumberFormat="1" applyFont="1"/>
    <xf numFmtId="164" fontId="0" fillId="0" borderId="0" xfId="0" applyNumberFormat="1"/>
    <xf numFmtId="164" fontId="1" fillId="0" borderId="0" xfId="0" applyNumberFormat="1" applyFont="1"/>
    <xf numFmtId="44" fontId="1" fillId="0" borderId="0" xfId="3" applyFont="1" applyAlignment="1">
      <alignment horizontal="center"/>
    </xf>
    <xf numFmtId="44" fontId="0" fillId="0" borderId="0" xfId="3" applyFont="1"/>
  </cellXfs>
  <cellStyles count="4">
    <cellStyle name="Currency" xfId="3" builtinId="4"/>
    <cellStyle name="Normal" xfId="0" builtinId="0"/>
    <cellStyle name="Percent" xfId="1" builtinId="5"/>
    <cellStyle name="Style 1" xfId="2" xr:uid="{562E8675-C937-2742-95A0-7FC48B660EC1}"/>
  </cellStyles>
  <dxfs count="4">
    <dxf>
      <font>
        <color rgb="FF0072B1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72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[homework-1.xlsx]Parent Category-1!PivotTable8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Category-1'!$B$4:$B$5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'Parent Category-1'!$A$6:$A$15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Category-1'!$B$6:$B$15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8-B246-927F-F615C365CDEB}"/>
            </c:ext>
          </c:extLst>
        </c:ser>
        <c:ser>
          <c:idx val="1"/>
          <c:order val="1"/>
          <c:tx>
            <c:strRef>
              <c:f>'Parent Category-1'!$C$4:$C$5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'Parent Category-1'!$A$6:$A$15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Category-1'!$C$6:$C$15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8-B246-927F-F615C365CDEB}"/>
            </c:ext>
          </c:extLst>
        </c:ser>
        <c:ser>
          <c:idx val="2"/>
          <c:order val="2"/>
          <c:tx>
            <c:strRef>
              <c:f>'Parent Category-1'!$D$4:$D$5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'Parent Category-1'!$A$6:$A$15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Category-1'!$D$6:$D$15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1F8-B246-927F-F615C365CDEB}"/>
            </c:ext>
          </c:extLst>
        </c:ser>
        <c:ser>
          <c:idx val="3"/>
          <c:order val="3"/>
          <c:tx>
            <c:strRef>
              <c:f>'Parent Category-1'!$E$4:$E$5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'Parent Category-1'!$A$6:$A$15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Category-1'!$E$6:$E$15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1F8-B246-927F-F615C365C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5239775"/>
        <c:axId val="1685241471"/>
      </c:barChart>
      <c:catAx>
        <c:axId val="168523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241471"/>
        <c:crosses val="autoZero"/>
        <c:auto val="1"/>
        <c:lblAlgn val="ctr"/>
        <c:lblOffset val="100"/>
        <c:noMultiLvlLbl val="0"/>
      </c:catAx>
      <c:valAx>
        <c:axId val="1685241471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23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[homework-1.xlsx]Sub-Category!PivotTable1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'Sub-Category'!$A$6:$A$35</c:f>
              <c:strCache>
                <c:ptCount val="29"/>
                <c:pt idx="0">
                  <c:v>children's books</c:v>
                </c:pt>
                <c:pt idx="1">
                  <c:v>classical music</c:v>
                </c:pt>
                <c:pt idx="2">
                  <c:v>electronic music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hardware</c:v>
                </c:pt>
                <c:pt idx="8">
                  <c:v>indie rock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musical</c:v>
                </c:pt>
                <c:pt idx="13">
                  <c:v>nature</c:v>
                </c:pt>
                <c:pt idx="14">
                  <c:v>nonfiction</c:v>
                </c:pt>
                <c:pt idx="15">
                  <c:v>people</c:v>
                </c:pt>
                <c:pt idx="16">
                  <c:v>photobooks</c:v>
                </c:pt>
                <c:pt idx="17">
                  <c:v>places</c:v>
                </c:pt>
                <c:pt idx="18">
                  <c:v>plays</c:v>
                </c:pt>
                <c:pt idx="19">
                  <c:v>pop</c:v>
                </c:pt>
                <c:pt idx="20">
                  <c:v>radio &amp; podcasts</c:v>
                </c:pt>
                <c:pt idx="21">
                  <c:v>rock</c:v>
                </c:pt>
                <c:pt idx="22">
                  <c:v>space exploration</c:v>
                </c:pt>
                <c:pt idx="23">
                  <c:v>spaces</c:v>
                </c:pt>
                <c:pt idx="24">
                  <c:v>television</c:v>
                </c:pt>
                <c:pt idx="25">
                  <c:v>translations</c:v>
                </c:pt>
                <c:pt idx="26">
                  <c:v>video games</c:v>
                </c:pt>
                <c:pt idx="27">
                  <c:v>wearables</c:v>
                </c:pt>
                <c:pt idx="28">
                  <c:v>web</c:v>
                </c:pt>
              </c:strCache>
            </c:strRef>
          </c:cat>
          <c:val>
            <c:numRef>
              <c:f>'Sub-Category'!$B$6:$B$35</c:f>
              <c:numCache>
                <c:formatCode>General</c:formatCode>
                <c:ptCount val="29"/>
                <c:pt idx="1">
                  <c:v>40</c:v>
                </c:pt>
                <c:pt idx="2">
                  <c:v>40</c:v>
                </c:pt>
                <c:pt idx="5">
                  <c:v>34</c:v>
                </c:pt>
                <c:pt idx="7">
                  <c:v>140</c:v>
                </c:pt>
                <c:pt idx="8">
                  <c:v>140</c:v>
                </c:pt>
                <c:pt idx="10">
                  <c:v>9</c:v>
                </c:pt>
                <c:pt idx="11">
                  <c:v>20</c:v>
                </c:pt>
                <c:pt idx="12">
                  <c:v>60</c:v>
                </c:pt>
                <c:pt idx="14">
                  <c:v>60</c:v>
                </c:pt>
                <c:pt idx="16">
                  <c:v>103</c:v>
                </c:pt>
                <c:pt idx="18">
                  <c:v>694</c:v>
                </c:pt>
                <c:pt idx="19">
                  <c:v>40</c:v>
                </c:pt>
                <c:pt idx="20">
                  <c:v>20</c:v>
                </c:pt>
                <c:pt idx="21">
                  <c:v>260</c:v>
                </c:pt>
                <c:pt idx="22">
                  <c:v>40</c:v>
                </c:pt>
                <c:pt idx="23">
                  <c:v>85</c:v>
                </c:pt>
                <c:pt idx="24">
                  <c:v>300</c:v>
                </c:pt>
                <c:pt idx="26">
                  <c:v>80</c:v>
                </c:pt>
                <c:pt idx="2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78-DE4F-8F6F-2A6BC7C8C354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'Sub-Category'!$A$6:$A$35</c:f>
              <c:strCache>
                <c:ptCount val="29"/>
                <c:pt idx="0">
                  <c:v>children's books</c:v>
                </c:pt>
                <c:pt idx="1">
                  <c:v>classical music</c:v>
                </c:pt>
                <c:pt idx="2">
                  <c:v>electronic music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hardware</c:v>
                </c:pt>
                <c:pt idx="8">
                  <c:v>indie rock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musical</c:v>
                </c:pt>
                <c:pt idx="13">
                  <c:v>nature</c:v>
                </c:pt>
                <c:pt idx="14">
                  <c:v>nonfiction</c:v>
                </c:pt>
                <c:pt idx="15">
                  <c:v>people</c:v>
                </c:pt>
                <c:pt idx="16">
                  <c:v>photobooks</c:v>
                </c:pt>
                <c:pt idx="17">
                  <c:v>places</c:v>
                </c:pt>
                <c:pt idx="18">
                  <c:v>plays</c:v>
                </c:pt>
                <c:pt idx="19">
                  <c:v>pop</c:v>
                </c:pt>
                <c:pt idx="20">
                  <c:v>radio &amp; podcasts</c:v>
                </c:pt>
                <c:pt idx="21">
                  <c:v>rock</c:v>
                </c:pt>
                <c:pt idx="22">
                  <c:v>space exploration</c:v>
                </c:pt>
                <c:pt idx="23">
                  <c:v>spaces</c:v>
                </c:pt>
                <c:pt idx="24">
                  <c:v>television</c:v>
                </c:pt>
                <c:pt idx="25">
                  <c:v>translations</c:v>
                </c:pt>
                <c:pt idx="26">
                  <c:v>video games</c:v>
                </c:pt>
                <c:pt idx="27">
                  <c:v>wearables</c:v>
                </c:pt>
                <c:pt idx="28">
                  <c:v>web</c:v>
                </c:pt>
              </c:strCache>
            </c:strRef>
          </c:cat>
          <c:val>
            <c:numRef>
              <c:f>'Sub-Category'!$C$6:$C$35</c:f>
              <c:numCache>
                <c:formatCode>General</c:formatCode>
                <c:ptCount val="29"/>
                <c:pt idx="3">
                  <c:v>20</c:v>
                </c:pt>
                <c:pt idx="5">
                  <c:v>6</c:v>
                </c:pt>
                <c:pt idx="18">
                  <c:v>19</c:v>
                </c:pt>
                <c:pt idx="2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78-DE4F-8F6F-2A6BC7C8C35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'Sub-Category'!$A$6:$A$35</c:f>
              <c:strCache>
                <c:ptCount val="29"/>
                <c:pt idx="0">
                  <c:v>children's books</c:v>
                </c:pt>
                <c:pt idx="1">
                  <c:v>classical music</c:v>
                </c:pt>
                <c:pt idx="2">
                  <c:v>electronic music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hardware</c:v>
                </c:pt>
                <c:pt idx="8">
                  <c:v>indie rock</c:v>
                </c:pt>
                <c:pt idx="9">
                  <c:v>jazz</c:v>
                </c:pt>
                <c:pt idx="10">
                  <c:v>makerspaces</c:v>
                </c:pt>
                <c:pt idx="11">
                  <c:v>metal</c:v>
                </c:pt>
                <c:pt idx="12">
                  <c:v>musical</c:v>
                </c:pt>
                <c:pt idx="13">
                  <c:v>nature</c:v>
                </c:pt>
                <c:pt idx="14">
                  <c:v>nonfiction</c:v>
                </c:pt>
                <c:pt idx="15">
                  <c:v>people</c:v>
                </c:pt>
                <c:pt idx="16">
                  <c:v>photobooks</c:v>
                </c:pt>
                <c:pt idx="17">
                  <c:v>places</c:v>
                </c:pt>
                <c:pt idx="18">
                  <c:v>plays</c:v>
                </c:pt>
                <c:pt idx="19">
                  <c:v>pop</c:v>
                </c:pt>
                <c:pt idx="20">
                  <c:v>radio &amp; podcasts</c:v>
                </c:pt>
                <c:pt idx="21">
                  <c:v>rock</c:v>
                </c:pt>
                <c:pt idx="22">
                  <c:v>space exploration</c:v>
                </c:pt>
                <c:pt idx="23">
                  <c:v>spaces</c:v>
                </c:pt>
                <c:pt idx="24">
                  <c:v>television</c:v>
                </c:pt>
                <c:pt idx="25">
                  <c:v>translations</c:v>
                </c:pt>
                <c:pt idx="26">
                  <c:v>video games</c:v>
                </c:pt>
                <c:pt idx="27">
                  <c:v>wearables</c:v>
                </c:pt>
                <c:pt idx="28">
                  <c:v>web</c:v>
                </c:pt>
              </c:strCache>
            </c:strRef>
          </c:cat>
          <c:val>
            <c:numRef>
              <c:f>'Sub-Category'!$D$6:$D$35</c:f>
              <c:numCache>
                <c:formatCode>General</c:formatCode>
                <c:ptCount val="29"/>
                <c:pt idx="0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140</c:v>
                </c:pt>
                <c:pt idx="6">
                  <c:v>20</c:v>
                </c:pt>
                <c:pt idx="8">
                  <c:v>20</c:v>
                </c:pt>
                <c:pt idx="9">
                  <c:v>60</c:v>
                </c:pt>
                <c:pt idx="10">
                  <c:v>11</c:v>
                </c:pt>
                <c:pt idx="12">
                  <c:v>60</c:v>
                </c:pt>
                <c:pt idx="13">
                  <c:v>20</c:v>
                </c:pt>
                <c:pt idx="15">
                  <c:v>20</c:v>
                </c:pt>
                <c:pt idx="16">
                  <c:v>57</c:v>
                </c:pt>
                <c:pt idx="17">
                  <c:v>20</c:v>
                </c:pt>
                <c:pt idx="18">
                  <c:v>353</c:v>
                </c:pt>
                <c:pt idx="22">
                  <c:v>2</c:v>
                </c:pt>
                <c:pt idx="23">
                  <c:v>80</c:v>
                </c:pt>
                <c:pt idx="24">
                  <c:v>180</c:v>
                </c:pt>
                <c:pt idx="25">
                  <c:v>47</c:v>
                </c:pt>
                <c:pt idx="26">
                  <c:v>140</c:v>
                </c:pt>
                <c:pt idx="27">
                  <c:v>120</c:v>
                </c:pt>
                <c:pt idx="2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78-DE4F-8F6F-2A6BC7C8C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8220751"/>
        <c:axId val="1478222447"/>
      </c:barChart>
      <c:catAx>
        <c:axId val="1478220751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222447"/>
        <c:crosses val="autoZero"/>
        <c:auto val="1"/>
        <c:lblAlgn val="ctr"/>
        <c:lblOffset val="100"/>
        <c:noMultiLvlLbl val="0"/>
      </c:catAx>
      <c:valAx>
        <c:axId val="1478222447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22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[homework-1.xlsx]Date Created!PivotTable1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8-7743-9DD4-948ECDC954C6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8-7743-9DD4-948ECDC954C6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A78-7743-9DD4-948ECDC95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737792"/>
        <c:axId val="494739520"/>
      </c:lineChart>
      <c:catAx>
        <c:axId val="49473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9520"/>
        <c:crosses val="autoZero"/>
        <c:auto val="1"/>
        <c:lblAlgn val="ctr"/>
        <c:lblOffset val="100"/>
        <c:noMultiLvlLbl val="0"/>
      </c:catAx>
      <c:valAx>
        <c:axId val="494739520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50800</xdr:rowOff>
    </xdr:from>
    <xdr:to>
      <xdr:col>14</xdr:col>
      <xdr:colOff>317500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A7FA6-5EAA-F143-B8FF-B7BDC851C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0.8481</cdr:x>
      <cdr:y>0.15278</cdr:y>
    </cdr:from>
    <cdr:to>
      <cdr:x>1</cdr:x>
      <cdr:y>0.48611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D784710-5A9C-7442-B393-F0775036F41A}"/>
            </a:ext>
          </a:extLst>
        </cdr:cNvPr>
        <cdr:cNvSpPr txBox="1"/>
      </cdr:nvSpPr>
      <cdr:spPr>
        <a:xfrm xmlns:a="http://schemas.openxmlformats.org/drawingml/2006/main">
          <a:off x="5283200" y="4191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0</xdr:row>
      <xdr:rowOff>0</xdr:rowOff>
    </xdr:from>
    <xdr:to>
      <xdr:col>11</xdr:col>
      <xdr:colOff>952500</xdr:colOff>
      <xdr:row>23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0201EB-BD34-054F-8DE7-1460400D1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3</xdr:row>
      <xdr:rowOff>152400</xdr:rowOff>
    </xdr:from>
    <xdr:to>
      <xdr:col>10</xdr:col>
      <xdr:colOff>469900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3ECB2E-83CB-7D4C-8D59-B63B17D5F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0.972010648147" createdVersion="6" refreshedVersion="6" minRefreshableVersion="3" recordCount="4115" xr:uid="{C46C9AF8-9FD5-2742-9D71-8DC6E4736C68}">
  <cacheSource type="worksheet">
    <worksheetSource ref="F1:L1048576" sheet="Initial Sheet"/>
  </cacheSource>
  <cacheFields count="7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1.297846180554" createdVersion="6" refreshedVersion="6" minRefreshableVersion="3" recordCount="4115" xr:uid="{FDD0493C-EA02-1C45-AC17-2B9D75C5667A}">
  <cacheSource type="worksheet">
    <worksheetSource ref="F1:P1048576" sheet="Initial Sheet"/>
  </cacheSource>
  <cacheFields count="11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Sub-Category" numFmtId="0">
      <sharedItems containsBlank="1" count="33">
        <s v="televis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1.346422337963" createdVersion="6" refreshedVersion="6" minRefreshableVersion="3" recordCount="4115" xr:uid="{BB9B913B-8990-CE41-A2F4-4F3A97C708FA}">
  <cacheSource type="worksheet">
    <worksheetSource ref="A1:R1048576" sheet="Initial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Sub-Category" numFmtId="0">
      <sharedItems containsBlank="1"/>
    </cacheField>
    <cacheField name="Date End Conversersion" numFmtId="16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16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Create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19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7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6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6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x v="0"/>
  </r>
  <r>
    <x v="0"/>
    <x v="0"/>
    <s v="USD"/>
    <n v="1488464683"/>
    <n v="1485872683"/>
    <b v="0"/>
    <x v="0"/>
  </r>
  <r>
    <x v="0"/>
    <x v="1"/>
    <s v="GBP"/>
    <n v="1455555083"/>
    <n v="1454691083"/>
    <b v="0"/>
    <x v="0"/>
  </r>
  <r>
    <x v="0"/>
    <x v="0"/>
    <s v="USD"/>
    <n v="1407414107"/>
    <n v="1404822107"/>
    <b v="0"/>
    <x v="0"/>
  </r>
  <r>
    <x v="0"/>
    <x v="0"/>
    <s v="USD"/>
    <n v="1450555279"/>
    <n v="1447963279"/>
    <b v="0"/>
    <x v="0"/>
  </r>
  <r>
    <x v="0"/>
    <x v="0"/>
    <s v="USD"/>
    <n v="1469770500"/>
    <n v="1468362207"/>
    <b v="0"/>
    <x v="0"/>
  </r>
  <r>
    <x v="0"/>
    <x v="0"/>
    <s v="USD"/>
    <n v="1402710250"/>
    <n v="1401846250"/>
    <b v="0"/>
    <x v="0"/>
  </r>
  <r>
    <x v="0"/>
    <x v="0"/>
    <s v="USD"/>
    <n v="1467680867"/>
    <n v="1464224867"/>
    <b v="0"/>
    <x v="0"/>
  </r>
  <r>
    <x v="0"/>
    <x v="0"/>
    <s v="USD"/>
    <n v="1460754000"/>
    <n v="1460155212"/>
    <b v="0"/>
    <x v="0"/>
  </r>
  <r>
    <x v="0"/>
    <x v="0"/>
    <s v="USD"/>
    <n v="1460860144"/>
    <n v="1458268144"/>
    <b v="0"/>
    <x v="0"/>
  </r>
  <r>
    <x v="0"/>
    <x v="0"/>
    <s v="USD"/>
    <n v="1403660279"/>
    <n v="1400636279"/>
    <b v="0"/>
    <x v="0"/>
  </r>
  <r>
    <x v="0"/>
    <x v="0"/>
    <s v="USD"/>
    <n v="1471834800"/>
    <n v="1469126462"/>
    <b v="0"/>
    <x v="0"/>
  </r>
  <r>
    <x v="0"/>
    <x v="0"/>
    <s v="USD"/>
    <n v="1405479600"/>
    <n v="1401642425"/>
    <b v="0"/>
    <x v="0"/>
  </r>
  <r>
    <x v="0"/>
    <x v="0"/>
    <s v="USD"/>
    <n v="1466713620"/>
    <n v="1463588109"/>
    <b v="0"/>
    <x v="0"/>
  </r>
  <r>
    <x v="0"/>
    <x v="2"/>
    <s v="AUD"/>
    <n v="1405259940"/>
    <n v="1403051888"/>
    <b v="0"/>
    <x v="0"/>
  </r>
  <r>
    <x v="0"/>
    <x v="3"/>
    <s v="EUR"/>
    <n v="1443384840"/>
    <n v="1441790658"/>
    <b v="0"/>
    <x v="0"/>
  </r>
  <r>
    <x v="0"/>
    <x v="0"/>
    <s v="USD"/>
    <n v="1402896600"/>
    <n v="1398971211"/>
    <b v="0"/>
    <x v="0"/>
  </r>
  <r>
    <x v="0"/>
    <x v="1"/>
    <s v="GBP"/>
    <n v="1415126022"/>
    <n v="1412530422"/>
    <b v="0"/>
    <x v="0"/>
  </r>
  <r>
    <x v="0"/>
    <x v="0"/>
    <s v="USD"/>
    <n v="1410958856"/>
    <n v="1408366856"/>
    <b v="0"/>
    <x v="0"/>
  </r>
  <r>
    <x v="0"/>
    <x v="0"/>
    <s v="USD"/>
    <n v="1437420934"/>
    <n v="1434828934"/>
    <b v="0"/>
    <x v="0"/>
  </r>
  <r>
    <x v="0"/>
    <x v="0"/>
    <s v="USD"/>
    <n v="1442167912"/>
    <n v="1436983912"/>
    <b v="0"/>
    <x v="0"/>
  </r>
  <r>
    <x v="0"/>
    <x v="0"/>
    <s v="USD"/>
    <n v="1411743789"/>
    <n v="1409151789"/>
    <b v="0"/>
    <x v="0"/>
  </r>
  <r>
    <x v="0"/>
    <x v="0"/>
    <s v="USD"/>
    <n v="1420099140"/>
    <n v="1418766740"/>
    <b v="0"/>
    <x v="0"/>
  </r>
  <r>
    <x v="0"/>
    <x v="0"/>
    <s v="USD"/>
    <n v="1430407200"/>
    <n v="1428086501"/>
    <b v="0"/>
    <x v="0"/>
  </r>
  <r>
    <x v="0"/>
    <x v="0"/>
    <s v="USD"/>
    <n v="1442345940"/>
    <n v="1439494863"/>
    <b v="0"/>
    <x v="0"/>
  </r>
  <r>
    <x v="0"/>
    <x v="0"/>
    <s v="USD"/>
    <n v="1452299761"/>
    <n v="1447115761"/>
    <b v="0"/>
    <x v="0"/>
  </r>
  <r>
    <x v="0"/>
    <x v="0"/>
    <s v="USD"/>
    <n v="1408278144"/>
    <n v="1404822144"/>
    <b v="0"/>
    <x v="0"/>
  </r>
  <r>
    <x v="0"/>
    <x v="4"/>
    <s v="NZD"/>
    <n v="1416113833"/>
    <n v="1413518233"/>
    <b v="0"/>
    <x v="0"/>
  </r>
  <r>
    <x v="0"/>
    <x v="0"/>
    <s v="USD"/>
    <n v="1450307284"/>
    <n v="1447715284"/>
    <b v="0"/>
    <x v="0"/>
  </r>
  <r>
    <x v="0"/>
    <x v="1"/>
    <s v="GBP"/>
    <n v="1406045368"/>
    <n v="1403453368"/>
    <b v="0"/>
    <x v="0"/>
  </r>
  <r>
    <x v="0"/>
    <x v="0"/>
    <s v="USD"/>
    <n v="1408604515"/>
    <n v="1406012515"/>
    <b v="0"/>
    <x v="0"/>
  </r>
  <r>
    <x v="0"/>
    <x v="0"/>
    <s v="USD"/>
    <n v="1453748434"/>
    <n v="1452193234"/>
    <b v="0"/>
    <x v="0"/>
  </r>
  <r>
    <x v="0"/>
    <x v="0"/>
    <s v="USD"/>
    <n v="1463111940"/>
    <n v="1459523017"/>
    <b v="0"/>
    <x v="0"/>
  </r>
  <r>
    <x v="0"/>
    <x v="0"/>
    <s v="USD"/>
    <n v="1447001501"/>
    <n v="1444405901"/>
    <b v="0"/>
    <x v="0"/>
  </r>
  <r>
    <x v="0"/>
    <x v="0"/>
    <s v="USD"/>
    <n v="1407224601"/>
    <n v="1405928601"/>
    <b v="0"/>
    <x v="0"/>
  </r>
  <r>
    <x v="0"/>
    <x v="0"/>
    <s v="USD"/>
    <n v="1430179200"/>
    <n v="1428130814"/>
    <b v="0"/>
    <x v="0"/>
  </r>
  <r>
    <x v="0"/>
    <x v="0"/>
    <s v="USD"/>
    <n v="1428128525"/>
    <n v="1425540125"/>
    <b v="0"/>
    <x v="0"/>
  </r>
  <r>
    <x v="0"/>
    <x v="0"/>
    <s v="USD"/>
    <n v="1425055079"/>
    <n v="1422463079"/>
    <b v="0"/>
    <x v="0"/>
  </r>
  <r>
    <x v="0"/>
    <x v="0"/>
    <s v="USD"/>
    <n v="1368235344"/>
    <n v="1365643344"/>
    <b v="0"/>
    <x v="0"/>
  </r>
  <r>
    <x v="0"/>
    <x v="1"/>
    <s v="GBP"/>
    <n v="1401058740"/>
    <n v="1398388068"/>
    <b v="0"/>
    <x v="0"/>
  </r>
  <r>
    <x v="0"/>
    <x v="0"/>
    <s v="USD"/>
    <n v="1403150400"/>
    <n v="1401426488"/>
    <b v="0"/>
    <x v="0"/>
  </r>
  <r>
    <x v="0"/>
    <x v="0"/>
    <s v="USD"/>
    <n v="1412516354"/>
    <n v="1409924354"/>
    <b v="0"/>
    <x v="0"/>
  </r>
  <r>
    <x v="0"/>
    <x v="0"/>
    <s v="USD"/>
    <n v="1419780026"/>
    <n v="1417188026"/>
    <b v="0"/>
    <x v="0"/>
  </r>
  <r>
    <x v="0"/>
    <x v="0"/>
    <s v="USD"/>
    <n v="1405209600"/>
    <n v="1402599486"/>
    <b v="0"/>
    <x v="0"/>
  </r>
  <r>
    <x v="0"/>
    <x v="0"/>
    <s v="USD"/>
    <n v="1412648537"/>
    <n v="1408760537"/>
    <b v="0"/>
    <x v="0"/>
  </r>
  <r>
    <x v="0"/>
    <x v="0"/>
    <s v="USD"/>
    <n v="1461769107"/>
    <n v="1459177107"/>
    <b v="0"/>
    <x v="0"/>
  </r>
  <r>
    <x v="0"/>
    <x v="2"/>
    <s v="AUD"/>
    <n v="1450220974"/>
    <n v="1447628974"/>
    <b v="0"/>
    <x v="0"/>
  </r>
  <r>
    <x v="0"/>
    <x v="0"/>
    <s v="USD"/>
    <n v="1419021607"/>
    <n v="1413834007"/>
    <b v="0"/>
    <x v="0"/>
  </r>
  <r>
    <x v="0"/>
    <x v="1"/>
    <s v="GBP"/>
    <n v="1425211200"/>
    <n v="1422534260"/>
    <b v="0"/>
    <x v="0"/>
  </r>
  <r>
    <x v="0"/>
    <x v="0"/>
    <s v="USD"/>
    <n v="1445660045"/>
    <n v="1443068045"/>
    <b v="0"/>
    <x v="0"/>
  </r>
  <r>
    <x v="0"/>
    <x v="1"/>
    <s v="GBP"/>
    <n v="1422637200"/>
    <n v="1419271458"/>
    <b v="0"/>
    <x v="0"/>
  </r>
  <r>
    <x v="0"/>
    <x v="0"/>
    <s v="USD"/>
    <n v="1439245037"/>
    <n v="1436653037"/>
    <b v="0"/>
    <x v="0"/>
  </r>
  <r>
    <x v="0"/>
    <x v="0"/>
    <s v="USD"/>
    <n v="1405615846"/>
    <n v="1403023846"/>
    <b v="0"/>
    <x v="0"/>
  </r>
  <r>
    <x v="0"/>
    <x v="0"/>
    <s v="USD"/>
    <n v="1396648800"/>
    <n v="1395407445"/>
    <b v="0"/>
    <x v="0"/>
  </r>
  <r>
    <x v="0"/>
    <x v="0"/>
    <s v="USD"/>
    <n v="1451063221"/>
    <n v="1448471221"/>
    <b v="0"/>
    <x v="0"/>
  </r>
  <r>
    <x v="0"/>
    <x v="0"/>
    <s v="USD"/>
    <n v="1464390916"/>
    <n v="1462576516"/>
    <b v="0"/>
    <x v="0"/>
  </r>
  <r>
    <x v="0"/>
    <x v="1"/>
    <s v="GBP"/>
    <n v="1433779200"/>
    <n v="1432559424"/>
    <b v="0"/>
    <x v="0"/>
  </r>
  <r>
    <x v="0"/>
    <x v="0"/>
    <s v="USD"/>
    <n v="1429991962"/>
    <n v="1427399962"/>
    <b v="0"/>
    <x v="0"/>
  </r>
  <r>
    <x v="0"/>
    <x v="0"/>
    <s v="USD"/>
    <n v="1416423172"/>
    <n v="1413827572"/>
    <b v="0"/>
    <x v="0"/>
  </r>
  <r>
    <x v="0"/>
    <x v="0"/>
    <s v="USD"/>
    <n v="1442264400"/>
    <n v="1439530776"/>
    <b v="0"/>
    <x v="0"/>
  </r>
  <r>
    <x v="0"/>
    <x v="1"/>
    <s v="GBP"/>
    <n v="1395532800"/>
    <n v="1393882717"/>
    <b v="0"/>
    <x v="0"/>
  </r>
  <r>
    <x v="0"/>
    <x v="0"/>
    <s v="USD"/>
    <n v="1370547157"/>
    <n v="1368646357"/>
    <b v="0"/>
    <x v="0"/>
  </r>
  <r>
    <x v="0"/>
    <x v="0"/>
    <s v="USD"/>
    <n v="1362337878"/>
    <n v="1360177878"/>
    <b v="0"/>
    <x v="0"/>
  </r>
  <r>
    <x v="0"/>
    <x v="0"/>
    <s v="USD"/>
    <n v="1388206740"/>
    <n v="1386194013"/>
    <b v="0"/>
    <x v="0"/>
  </r>
  <r>
    <x v="0"/>
    <x v="0"/>
    <s v="USD"/>
    <n v="1373243181"/>
    <n v="1370651181"/>
    <b v="0"/>
    <x v="0"/>
  </r>
  <r>
    <x v="0"/>
    <x v="5"/>
    <s v="CAD"/>
    <n v="1407736740"/>
    <n v="1405453354"/>
    <b v="0"/>
    <x v="0"/>
  </r>
  <r>
    <x v="0"/>
    <x v="0"/>
    <s v="USD"/>
    <n v="1468873420"/>
    <n v="1466281420"/>
    <b v="0"/>
    <x v="0"/>
  </r>
  <r>
    <x v="0"/>
    <x v="0"/>
    <s v="USD"/>
    <n v="1342360804"/>
    <n v="1339768804"/>
    <b v="0"/>
    <x v="0"/>
  </r>
  <r>
    <x v="0"/>
    <x v="1"/>
    <s v="GBP"/>
    <n v="1393162791"/>
    <n v="1390570791"/>
    <b v="0"/>
    <x v="0"/>
  </r>
  <r>
    <x v="0"/>
    <x v="0"/>
    <s v="USD"/>
    <n v="1317538740"/>
    <n v="1314765025"/>
    <b v="0"/>
    <x v="0"/>
  </r>
  <r>
    <x v="0"/>
    <x v="0"/>
    <s v="USD"/>
    <n v="1315171845"/>
    <n v="1309987845"/>
    <b v="0"/>
    <x v="0"/>
  </r>
  <r>
    <x v="0"/>
    <x v="0"/>
    <s v="USD"/>
    <n v="1338186657"/>
    <n v="1333002657"/>
    <b v="0"/>
    <x v="0"/>
  </r>
  <r>
    <x v="0"/>
    <x v="0"/>
    <s v="USD"/>
    <n v="1352937600"/>
    <n v="1351210481"/>
    <b v="0"/>
    <x v="0"/>
  </r>
  <r>
    <x v="0"/>
    <x v="0"/>
    <s v="USD"/>
    <n v="1304395140"/>
    <n v="1297620584"/>
    <b v="0"/>
    <x v="0"/>
  </r>
  <r>
    <x v="0"/>
    <x v="6"/>
    <s v="EUR"/>
    <n v="1453376495"/>
    <n v="1450784495"/>
    <b v="0"/>
    <x v="0"/>
  </r>
  <r>
    <x v="0"/>
    <x v="0"/>
    <s v="USD"/>
    <n v="1366693272"/>
    <n v="1364101272"/>
    <b v="0"/>
    <x v="0"/>
  </r>
  <r>
    <x v="0"/>
    <x v="0"/>
    <s v="USD"/>
    <n v="1325007358"/>
    <n v="1319819758"/>
    <b v="0"/>
    <x v="0"/>
  </r>
  <r>
    <x v="0"/>
    <x v="0"/>
    <s v="USD"/>
    <n v="1337569140"/>
    <n v="1332991717"/>
    <b v="0"/>
    <x v="0"/>
  </r>
  <r>
    <x v="0"/>
    <x v="6"/>
    <s v="EUR"/>
    <n v="1472751121"/>
    <n v="1471887121"/>
    <b v="0"/>
    <x v="0"/>
  </r>
  <r>
    <x v="0"/>
    <x v="1"/>
    <s v="GBP"/>
    <n v="1398451093"/>
    <n v="1395859093"/>
    <b v="0"/>
    <x v="0"/>
  </r>
  <r>
    <x v="0"/>
    <x v="0"/>
    <s v="USD"/>
    <n v="1386640856"/>
    <n v="1383616856"/>
    <b v="0"/>
    <x v="0"/>
  </r>
  <r>
    <x v="0"/>
    <x v="0"/>
    <s v="USD"/>
    <n v="1342234920"/>
    <n v="1341892127"/>
    <b v="0"/>
    <x v="0"/>
  </r>
  <r>
    <x v="0"/>
    <x v="0"/>
    <s v="USD"/>
    <n v="1318189261"/>
    <n v="1315597261"/>
    <b v="0"/>
    <x v="0"/>
  </r>
  <r>
    <x v="0"/>
    <x v="1"/>
    <s v="GBP"/>
    <n v="1424604600"/>
    <n v="1423320389"/>
    <b v="0"/>
    <x v="0"/>
  </r>
  <r>
    <x v="0"/>
    <x v="0"/>
    <s v="USD"/>
    <n v="1305483086"/>
    <n v="1302891086"/>
    <b v="0"/>
    <x v="0"/>
  </r>
  <r>
    <x v="0"/>
    <x v="0"/>
    <s v="USD"/>
    <n v="1316746837"/>
    <n v="1314154837"/>
    <b v="0"/>
    <x v="0"/>
  </r>
  <r>
    <x v="0"/>
    <x v="6"/>
    <s v="EUR"/>
    <n v="1451226045"/>
    <n v="1444828845"/>
    <b v="0"/>
    <x v="0"/>
  </r>
  <r>
    <x v="0"/>
    <x v="0"/>
    <s v="USD"/>
    <n v="1275529260"/>
    <n v="1274705803"/>
    <b v="0"/>
    <x v="0"/>
  </r>
  <r>
    <x v="0"/>
    <x v="0"/>
    <s v="USD"/>
    <n v="1403452131"/>
    <n v="1401205731"/>
    <b v="0"/>
    <x v="0"/>
  </r>
  <r>
    <x v="0"/>
    <x v="0"/>
    <s v="USD"/>
    <n v="1370196192"/>
    <n v="1368036192"/>
    <b v="0"/>
    <x v="0"/>
  </r>
  <r>
    <x v="0"/>
    <x v="0"/>
    <s v="USD"/>
    <n v="1310454499"/>
    <n v="1307862499"/>
    <b v="0"/>
    <x v="0"/>
  </r>
  <r>
    <x v="0"/>
    <x v="0"/>
    <s v="USD"/>
    <n v="1305625164"/>
    <n v="1300354764"/>
    <b v="0"/>
    <x v="0"/>
  </r>
  <r>
    <x v="0"/>
    <x v="5"/>
    <s v="CAD"/>
    <n v="1485936000"/>
    <n v="1481949983"/>
    <b v="0"/>
    <x v="0"/>
  </r>
  <r>
    <x v="0"/>
    <x v="0"/>
    <s v="USD"/>
    <n v="1341349200"/>
    <n v="1338928537"/>
    <b v="0"/>
    <x v="0"/>
  </r>
  <r>
    <x v="0"/>
    <x v="1"/>
    <s v="GBP"/>
    <n v="1396890822"/>
    <n v="1395162822"/>
    <b v="0"/>
    <x v="0"/>
  </r>
  <r>
    <x v="0"/>
    <x v="0"/>
    <s v="USD"/>
    <n v="1330214841"/>
    <n v="1327622841"/>
    <b v="0"/>
    <x v="0"/>
  </r>
  <r>
    <x v="0"/>
    <x v="0"/>
    <s v="USD"/>
    <n v="1280631600"/>
    <n v="1274889241"/>
    <b v="0"/>
    <x v="0"/>
  </r>
  <r>
    <x v="0"/>
    <x v="0"/>
    <s v="USD"/>
    <n v="1310440482"/>
    <n v="1307848482"/>
    <b v="0"/>
    <x v="0"/>
  </r>
  <r>
    <x v="0"/>
    <x v="0"/>
    <s v="USD"/>
    <n v="1354923000"/>
    <n v="1351796674"/>
    <b v="0"/>
    <x v="0"/>
  </r>
  <r>
    <x v="0"/>
    <x v="0"/>
    <s v="USD"/>
    <n v="1390426799"/>
    <n v="1387834799"/>
    <b v="0"/>
    <x v="0"/>
  </r>
  <r>
    <x v="0"/>
    <x v="0"/>
    <s v="USD"/>
    <n v="1352055886"/>
    <n v="1350324286"/>
    <b v="0"/>
    <x v="0"/>
  </r>
  <r>
    <x v="0"/>
    <x v="0"/>
    <s v="USD"/>
    <n v="1359052710"/>
    <n v="1356979110"/>
    <b v="0"/>
    <x v="0"/>
  </r>
  <r>
    <x v="0"/>
    <x v="0"/>
    <s v="USD"/>
    <n v="1293073733"/>
    <n v="1290481733"/>
    <b v="0"/>
    <x v="0"/>
  </r>
  <r>
    <x v="0"/>
    <x v="1"/>
    <s v="GBP"/>
    <n v="1394220030"/>
    <n v="1392232830"/>
    <b v="0"/>
    <x v="0"/>
  </r>
  <r>
    <x v="0"/>
    <x v="0"/>
    <s v="USD"/>
    <n v="1301792400"/>
    <n v="1299775266"/>
    <b v="0"/>
    <x v="0"/>
  </r>
  <r>
    <x v="0"/>
    <x v="0"/>
    <s v="USD"/>
    <n v="1463184000"/>
    <n v="1461605020"/>
    <b v="0"/>
    <x v="0"/>
  </r>
  <r>
    <x v="0"/>
    <x v="0"/>
    <s v="USD"/>
    <n v="1333391901"/>
    <n v="1332182301"/>
    <b v="0"/>
    <x v="0"/>
  </r>
  <r>
    <x v="0"/>
    <x v="0"/>
    <s v="USD"/>
    <n v="1303688087"/>
    <n v="1301787287"/>
    <b v="0"/>
    <x v="0"/>
  </r>
  <r>
    <x v="0"/>
    <x v="0"/>
    <s v="USD"/>
    <n v="1370011370"/>
    <n v="1364827370"/>
    <b v="0"/>
    <x v="0"/>
  </r>
  <r>
    <x v="0"/>
    <x v="0"/>
    <s v="USD"/>
    <n v="1298680630"/>
    <n v="1296088630"/>
    <b v="0"/>
    <x v="0"/>
  </r>
  <r>
    <x v="0"/>
    <x v="0"/>
    <s v="USD"/>
    <n v="1384408740"/>
    <n v="1381445253"/>
    <b v="0"/>
    <x v="0"/>
  </r>
  <r>
    <x v="0"/>
    <x v="2"/>
    <s v="AUD"/>
    <n v="1433059187"/>
    <n v="1430467187"/>
    <b v="0"/>
    <x v="0"/>
  </r>
  <r>
    <x v="0"/>
    <x v="0"/>
    <s v="USD"/>
    <n v="1397354400"/>
    <n v="1395277318"/>
    <b v="0"/>
    <x v="0"/>
  </r>
  <r>
    <x v="0"/>
    <x v="0"/>
    <s v="USD"/>
    <n v="1312642800"/>
    <n v="1311963128"/>
    <b v="0"/>
    <x v="0"/>
  </r>
  <r>
    <x v="0"/>
    <x v="0"/>
    <s v="USD"/>
    <n v="1326436488"/>
    <n v="1321252488"/>
    <b v="0"/>
    <x v="0"/>
  </r>
  <r>
    <x v="0"/>
    <x v="0"/>
    <s v="USD"/>
    <n v="1328377444"/>
    <n v="1326217444"/>
    <b v="0"/>
    <x v="0"/>
  </r>
  <r>
    <x v="0"/>
    <x v="0"/>
    <s v="USD"/>
    <n v="1302260155"/>
    <n v="1298289355"/>
    <b v="0"/>
    <x v="0"/>
  </r>
  <r>
    <x v="0"/>
    <x v="0"/>
    <s v="USD"/>
    <n v="1276110000"/>
    <n v="1268337744"/>
    <b v="0"/>
    <x v="0"/>
  </r>
  <r>
    <x v="0"/>
    <x v="0"/>
    <s v="USD"/>
    <n v="1311902236"/>
    <n v="1309310236"/>
    <b v="0"/>
    <x v="0"/>
  </r>
  <r>
    <x v="0"/>
    <x v="0"/>
    <s v="USD"/>
    <n v="1313276400"/>
    <n v="1310693986"/>
    <b v="0"/>
    <x v="0"/>
  </r>
  <r>
    <x v="1"/>
    <x v="7"/>
    <s v="HKD"/>
    <n v="1475457107"/>
    <n v="1472865107"/>
    <b v="0"/>
    <x v="0"/>
  </r>
  <r>
    <x v="1"/>
    <x v="0"/>
    <s v="USD"/>
    <n v="1429352160"/>
    <n v="1427993710"/>
    <b v="0"/>
    <x v="0"/>
  </r>
  <r>
    <x v="1"/>
    <x v="0"/>
    <s v="USD"/>
    <n v="1476094907"/>
    <n v="1470910907"/>
    <b v="0"/>
    <x v="0"/>
  </r>
  <r>
    <x v="1"/>
    <x v="0"/>
    <s v="USD"/>
    <n v="1414533600"/>
    <n v="1411411564"/>
    <b v="0"/>
    <x v="0"/>
  </r>
  <r>
    <x v="1"/>
    <x v="0"/>
    <s v="USD"/>
    <n v="1431728242"/>
    <n v="1429568242"/>
    <b v="0"/>
    <x v="0"/>
  </r>
  <r>
    <x v="1"/>
    <x v="5"/>
    <s v="CAD"/>
    <n v="1486165880"/>
    <n v="1480981880"/>
    <b v="0"/>
    <x v="0"/>
  </r>
  <r>
    <x v="1"/>
    <x v="0"/>
    <s v="USD"/>
    <n v="1433988000"/>
    <n v="1431353337"/>
    <b v="0"/>
    <x v="0"/>
  </r>
  <r>
    <x v="1"/>
    <x v="0"/>
    <s v="USD"/>
    <n v="1428069541"/>
    <n v="1425481141"/>
    <b v="0"/>
    <x v="0"/>
  </r>
  <r>
    <x v="1"/>
    <x v="0"/>
    <s v="USD"/>
    <n v="1476941293"/>
    <n v="1473917293"/>
    <b v="0"/>
    <x v="0"/>
  </r>
  <r>
    <x v="1"/>
    <x v="0"/>
    <s v="USD"/>
    <n v="1414708183"/>
    <n v="1409524183"/>
    <b v="0"/>
    <x v="0"/>
  </r>
  <r>
    <x v="1"/>
    <x v="1"/>
    <s v="GBP"/>
    <n v="1402949760"/>
    <n v="1400536692"/>
    <b v="0"/>
    <x v="0"/>
  </r>
  <r>
    <x v="1"/>
    <x v="0"/>
    <s v="USD"/>
    <n v="1467763200"/>
    <n v="1466453161"/>
    <b v="0"/>
    <x v="0"/>
  </r>
  <r>
    <x v="1"/>
    <x v="0"/>
    <s v="USD"/>
    <n v="1415392207"/>
    <n v="1411500607"/>
    <b v="0"/>
    <x v="0"/>
  </r>
  <r>
    <x v="1"/>
    <x v="0"/>
    <s v="USD"/>
    <n v="1464715860"/>
    <n v="1462130584"/>
    <b v="0"/>
    <x v="0"/>
  </r>
  <r>
    <x v="1"/>
    <x v="0"/>
    <s v="USD"/>
    <n v="1441386000"/>
    <n v="1438811418"/>
    <b v="0"/>
    <x v="0"/>
  </r>
  <r>
    <x v="1"/>
    <x v="0"/>
    <s v="USD"/>
    <n v="1404241200"/>
    <n v="1401354597"/>
    <b v="0"/>
    <x v="0"/>
  </r>
  <r>
    <x v="1"/>
    <x v="0"/>
    <s v="USD"/>
    <n v="1431771360"/>
    <n v="1427968234"/>
    <b v="0"/>
    <x v="0"/>
  </r>
  <r>
    <x v="1"/>
    <x v="8"/>
    <s v="DKK"/>
    <n v="1444657593"/>
    <n v="1440337593"/>
    <b v="0"/>
    <x v="0"/>
  </r>
  <r>
    <x v="1"/>
    <x v="0"/>
    <s v="USD"/>
    <n v="1438405140"/>
    <n v="1435731041"/>
    <b v="0"/>
    <x v="0"/>
  </r>
  <r>
    <x v="1"/>
    <x v="0"/>
    <s v="USD"/>
    <n v="1436738772"/>
    <n v="1435874772"/>
    <b v="0"/>
    <x v="0"/>
  </r>
  <r>
    <x v="1"/>
    <x v="0"/>
    <s v="USD"/>
    <n v="1426823132"/>
    <n v="1424234732"/>
    <b v="0"/>
    <x v="0"/>
  </r>
  <r>
    <x v="1"/>
    <x v="0"/>
    <s v="USD"/>
    <n v="1433043623"/>
    <n v="1429155623"/>
    <b v="0"/>
    <x v="0"/>
  </r>
  <r>
    <x v="1"/>
    <x v="0"/>
    <s v="USD"/>
    <n v="1416176778"/>
    <n v="1414358778"/>
    <b v="0"/>
    <x v="0"/>
  </r>
  <r>
    <x v="1"/>
    <x v="2"/>
    <s v="AUD"/>
    <n v="1472882100"/>
    <n v="1467941542"/>
    <b v="0"/>
    <x v="0"/>
  </r>
  <r>
    <x v="1"/>
    <x v="5"/>
    <s v="CAD"/>
    <n v="1428945472"/>
    <n v="1423765072"/>
    <b v="0"/>
    <x v="0"/>
  </r>
  <r>
    <x v="1"/>
    <x v="0"/>
    <s v="USD"/>
    <n v="1439298052"/>
    <n v="1436965252"/>
    <b v="0"/>
    <x v="0"/>
  </r>
  <r>
    <x v="1"/>
    <x v="0"/>
    <s v="USD"/>
    <n v="1484698998"/>
    <n v="1479514998"/>
    <b v="0"/>
    <x v="0"/>
  </r>
  <r>
    <x v="1"/>
    <x v="1"/>
    <s v="GBP"/>
    <n v="1420741080"/>
    <n v="1417026340"/>
    <b v="0"/>
    <x v="0"/>
  </r>
  <r>
    <x v="1"/>
    <x v="0"/>
    <s v="USD"/>
    <n v="1456555536"/>
    <n v="1453963536"/>
    <b v="0"/>
    <x v="0"/>
  </r>
  <r>
    <x v="1"/>
    <x v="0"/>
    <s v="USD"/>
    <n v="1419494400"/>
    <n v="1416888470"/>
    <b v="0"/>
    <x v="0"/>
  </r>
  <r>
    <x v="1"/>
    <x v="0"/>
    <s v="USD"/>
    <n v="1432612382"/>
    <n v="1427428382"/>
    <b v="0"/>
    <x v="0"/>
  </r>
  <r>
    <x v="1"/>
    <x v="2"/>
    <s v="AUD"/>
    <n v="1434633191"/>
    <n v="1429449191"/>
    <b v="0"/>
    <x v="0"/>
  </r>
  <r>
    <x v="1"/>
    <x v="0"/>
    <s v="USD"/>
    <n v="1411437100"/>
    <n v="1408845100"/>
    <b v="0"/>
    <x v="0"/>
  </r>
  <r>
    <x v="1"/>
    <x v="0"/>
    <s v="USD"/>
    <n v="1417532644"/>
    <n v="1413900244"/>
    <b v="0"/>
    <x v="0"/>
  </r>
  <r>
    <x v="1"/>
    <x v="0"/>
    <s v="USD"/>
    <n v="1433336895"/>
    <n v="1429621695"/>
    <b v="0"/>
    <x v="0"/>
  </r>
  <r>
    <x v="1"/>
    <x v="0"/>
    <s v="USD"/>
    <n v="1437657935"/>
    <n v="1434201935"/>
    <b v="0"/>
    <x v="0"/>
  </r>
  <r>
    <x v="1"/>
    <x v="5"/>
    <s v="CAD"/>
    <n v="1407034796"/>
    <n v="1401850796"/>
    <b v="0"/>
    <x v="0"/>
  </r>
  <r>
    <x v="1"/>
    <x v="0"/>
    <s v="USD"/>
    <n v="1456523572"/>
    <n v="1453931572"/>
    <b v="0"/>
    <x v="0"/>
  </r>
  <r>
    <x v="1"/>
    <x v="0"/>
    <s v="USD"/>
    <n v="1413942628"/>
    <n v="1411350628"/>
    <b v="0"/>
    <x v="0"/>
  </r>
  <r>
    <x v="1"/>
    <x v="0"/>
    <s v="USD"/>
    <n v="1467541545"/>
    <n v="1464085545"/>
    <b v="0"/>
    <x v="0"/>
  </r>
  <r>
    <x v="2"/>
    <x v="0"/>
    <s v="USD"/>
    <n v="1439675691"/>
    <n v="1434491691"/>
    <b v="0"/>
    <x v="0"/>
  </r>
  <r>
    <x v="2"/>
    <x v="0"/>
    <s v="USD"/>
    <n v="1404318595"/>
    <n v="1401726595"/>
    <b v="0"/>
    <x v="0"/>
  </r>
  <r>
    <x v="2"/>
    <x v="0"/>
    <s v="USD"/>
    <n v="1408232520"/>
    <n v="1405393356"/>
    <b v="0"/>
    <x v="0"/>
  </r>
  <r>
    <x v="2"/>
    <x v="0"/>
    <s v="USD"/>
    <n v="1443657600"/>
    <n v="1440716654"/>
    <b v="0"/>
    <x v="0"/>
  </r>
  <r>
    <x v="2"/>
    <x v="0"/>
    <s v="USD"/>
    <n v="1411150701"/>
    <n v="1405966701"/>
    <b v="0"/>
    <x v="0"/>
  </r>
  <r>
    <x v="2"/>
    <x v="1"/>
    <s v="GBP"/>
    <n v="1452613724"/>
    <n v="1450021724"/>
    <b v="0"/>
    <x v="0"/>
  </r>
  <r>
    <x v="2"/>
    <x v="0"/>
    <s v="USD"/>
    <n v="1484531362"/>
    <n v="1481939362"/>
    <b v="0"/>
    <x v="0"/>
  </r>
  <r>
    <x v="2"/>
    <x v="0"/>
    <s v="USD"/>
    <n v="1438726535"/>
    <n v="1433542535"/>
    <b v="0"/>
    <x v="0"/>
  </r>
  <r>
    <x v="2"/>
    <x v="0"/>
    <s v="USD"/>
    <n v="1426791770"/>
    <n v="1424203370"/>
    <b v="0"/>
    <x v="0"/>
  </r>
  <r>
    <x v="2"/>
    <x v="1"/>
    <s v="GBP"/>
    <n v="1413634059"/>
    <n v="1411042059"/>
    <b v="0"/>
    <x v="0"/>
  </r>
  <r>
    <x v="2"/>
    <x v="0"/>
    <s v="USD"/>
    <n v="1440912480"/>
    <n v="1438385283"/>
    <b v="0"/>
    <x v="0"/>
  </r>
  <r>
    <x v="2"/>
    <x v="0"/>
    <s v="USD"/>
    <n v="1470975614"/>
    <n v="1465791614"/>
    <b v="0"/>
    <x v="0"/>
  </r>
  <r>
    <x v="2"/>
    <x v="0"/>
    <s v="USD"/>
    <n v="1426753723"/>
    <n v="1423733323"/>
    <b v="0"/>
    <x v="0"/>
  </r>
  <r>
    <x v="2"/>
    <x v="1"/>
    <s v="GBP"/>
    <n v="1425131108"/>
    <n v="1422539108"/>
    <b v="0"/>
    <x v="0"/>
  </r>
  <r>
    <x v="2"/>
    <x v="9"/>
    <s v="EUR"/>
    <n v="1431108776"/>
    <n v="1425924776"/>
    <b v="0"/>
    <x v="0"/>
  </r>
  <r>
    <x v="2"/>
    <x v="1"/>
    <s v="GBP"/>
    <n v="1409337611"/>
    <n v="1407177611"/>
    <b v="0"/>
    <x v="0"/>
  </r>
  <r>
    <x v="2"/>
    <x v="0"/>
    <s v="USD"/>
    <n v="1438803999"/>
    <n v="1436211999"/>
    <b v="0"/>
    <x v="0"/>
  </r>
  <r>
    <x v="2"/>
    <x v="0"/>
    <s v="USD"/>
    <n v="1427155726"/>
    <n v="1425690526"/>
    <b v="0"/>
    <x v="0"/>
  </r>
  <r>
    <x v="2"/>
    <x v="3"/>
    <s v="EUR"/>
    <n v="1448582145"/>
    <n v="1445986545"/>
    <b v="0"/>
    <x v="0"/>
  </r>
  <r>
    <x v="2"/>
    <x v="0"/>
    <s v="USD"/>
    <n v="1457056555"/>
    <n v="1454464555"/>
    <b v="0"/>
    <x v="0"/>
  </r>
  <r>
    <x v="2"/>
    <x v="1"/>
    <s v="GBP"/>
    <n v="1428951600"/>
    <n v="1425512843"/>
    <b v="0"/>
    <x v="0"/>
  </r>
  <r>
    <x v="2"/>
    <x v="1"/>
    <s v="GBP"/>
    <n v="1434995295"/>
    <n v="1432403295"/>
    <b v="0"/>
    <x v="0"/>
  </r>
  <r>
    <x v="2"/>
    <x v="0"/>
    <s v="USD"/>
    <n v="1483748232"/>
    <n v="1481156232"/>
    <b v="0"/>
    <x v="0"/>
  </r>
  <r>
    <x v="2"/>
    <x v="1"/>
    <s v="GBP"/>
    <n v="1417033610"/>
    <n v="1414438010"/>
    <b v="0"/>
    <x v="0"/>
  </r>
  <r>
    <x v="2"/>
    <x v="5"/>
    <s v="CAD"/>
    <n v="1409543940"/>
    <n v="1404586762"/>
    <b v="0"/>
    <x v="0"/>
  </r>
  <r>
    <x v="2"/>
    <x v="10"/>
    <s v="NOK"/>
    <n v="1471557139"/>
    <n v="1468965139"/>
    <b v="0"/>
    <x v="0"/>
  </r>
  <r>
    <x v="2"/>
    <x v="0"/>
    <s v="USD"/>
    <n v="1488571200"/>
    <n v="1485977434"/>
    <b v="0"/>
    <x v="0"/>
  </r>
  <r>
    <x v="2"/>
    <x v="0"/>
    <s v="USD"/>
    <n v="1437461940"/>
    <n v="1435383457"/>
    <b v="0"/>
    <x v="0"/>
  </r>
  <r>
    <x v="2"/>
    <x v="0"/>
    <s v="USD"/>
    <n v="1409891015"/>
    <n v="1407299015"/>
    <b v="0"/>
    <x v="0"/>
  </r>
  <r>
    <x v="2"/>
    <x v="0"/>
    <s v="USD"/>
    <n v="1472920477"/>
    <n v="1467736477"/>
    <b v="0"/>
    <x v="0"/>
  </r>
  <r>
    <x v="2"/>
    <x v="0"/>
    <s v="USD"/>
    <n v="1466091446"/>
    <n v="1465227446"/>
    <b v="0"/>
    <x v="0"/>
  </r>
  <r>
    <x v="2"/>
    <x v="2"/>
    <s v="AUD"/>
    <n v="1443782138"/>
    <n v="1440326138"/>
    <b v="0"/>
    <x v="0"/>
  </r>
  <r>
    <x v="2"/>
    <x v="0"/>
    <s v="USD"/>
    <n v="1413572432"/>
    <n v="1410980432"/>
    <b v="0"/>
    <x v="0"/>
  </r>
  <r>
    <x v="2"/>
    <x v="1"/>
    <s v="GBP"/>
    <n v="1417217166"/>
    <n v="1412029566"/>
    <b v="0"/>
    <x v="0"/>
  </r>
  <r>
    <x v="2"/>
    <x v="1"/>
    <s v="GBP"/>
    <n v="1457308531"/>
    <n v="1452124531"/>
    <b v="0"/>
    <x v="0"/>
  </r>
  <r>
    <x v="2"/>
    <x v="0"/>
    <s v="USD"/>
    <n v="1436544332"/>
    <n v="1431360332"/>
    <b v="0"/>
    <x v="0"/>
  </r>
  <r>
    <x v="2"/>
    <x v="1"/>
    <s v="GBP"/>
    <n v="1444510800"/>
    <n v="1442062898"/>
    <b v="0"/>
    <x v="0"/>
  </r>
  <r>
    <x v="2"/>
    <x v="1"/>
    <s v="GBP"/>
    <n v="1487365200"/>
    <n v="1483734100"/>
    <b v="0"/>
    <x v="0"/>
  </r>
  <r>
    <x v="2"/>
    <x v="0"/>
    <s v="USD"/>
    <n v="1412500322"/>
    <n v="1409908322"/>
    <b v="0"/>
    <x v="0"/>
  </r>
  <r>
    <x v="2"/>
    <x v="0"/>
    <s v="USD"/>
    <n v="1472698702"/>
    <n v="1470106702"/>
    <b v="0"/>
    <x v="0"/>
  </r>
  <r>
    <x v="2"/>
    <x v="0"/>
    <s v="USD"/>
    <n v="1410746403"/>
    <n v="1408154403"/>
    <b v="0"/>
    <x v="0"/>
  </r>
  <r>
    <x v="2"/>
    <x v="0"/>
    <s v="USD"/>
    <n v="1423424329"/>
    <n v="1421696329"/>
    <b v="0"/>
    <x v="0"/>
  </r>
  <r>
    <x v="2"/>
    <x v="0"/>
    <s v="USD"/>
    <n v="1444337940"/>
    <n v="1441750564"/>
    <b v="0"/>
    <x v="0"/>
  </r>
  <r>
    <x v="2"/>
    <x v="1"/>
    <s v="GBP"/>
    <n v="1422562864"/>
    <n v="1417378864"/>
    <b v="0"/>
    <x v="0"/>
  </r>
  <r>
    <x v="2"/>
    <x v="2"/>
    <s v="AUD"/>
    <n v="1470319203"/>
    <n v="1467727203"/>
    <b v="0"/>
    <x v="0"/>
  </r>
  <r>
    <x v="2"/>
    <x v="0"/>
    <s v="USD"/>
    <n v="1444144222"/>
    <n v="1441120222"/>
    <b v="0"/>
    <x v="0"/>
  </r>
  <r>
    <x v="2"/>
    <x v="0"/>
    <s v="USD"/>
    <n v="1470441983"/>
    <n v="1468627583"/>
    <b v="0"/>
    <x v="0"/>
  </r>
  <r>
    <x v="2"/>
    <x v="5"/>
    <s v="CAD"/>
    <n v="1420346638"/>
    <n v="1417754638"/>
    <b v="0"/>
    <x v="0"/>
  </r>
  <r>
    <x v="2"/>
    <x v="2"/>
    <s v="AUD"/>
    <n v="1418719967"/>
    <n v="1416127967"/>
    <b v="0"/>
    <x v="0"/>
  </r>
  <r>
    <x v="2"/>
    <x v="0"/>
    <s v="USD"/>
    <n v="1436566135"/>
    <n v="1433974135"/>
    <b v="0"/>
    <x v="0"/>
  </r>
  <r>
    <x v="2"/>
    <x v="0"/>
    <s v="USD"/>
    <n v="1443675600"/>
    <n v="1441157592"/>
    <b v="0"/>
    <x v="0"/>
  </r>
  <r>
    <x v="2"/>
    <x v="0"/>
    <s v="USD"/>
    <n v="1442634617"/>
    <n v="1440042617"/>
    <b v="0"/>
    <x v="0"/>
  </r>
  <r>
    <x v="2"/>
    <x v="0"/>
    <s v="USD"/>
    <n v="1460837320"/>
    <n v="1455656920"/>
    <b v="0"/>
    <x v="0"/>
  </r>
  <r>
    <x v="2"/>
    <x v="0"/>
    <s v="USD"/>
    <n v="1439734001"/>
    <n v="1437142547"/>
    <b v="0"/>
    <x v="0"/>
  </r>
  <r>
    <x v="2"/>
    <x v="0"/>
    <s v="USD"/>
    <n v="1425655349"/>
    <n v="1420471349"/>
    <b v="0"/>
    <x v="0"/>
  </r>
  <r>
    <x v="2"/>
    <x v="1"/>
    <s v="GBP"/>
    <n v="1455753540"/>
    <n v="1452058282"/>
    <b v="0"/>
    <x v="0"/>
  </r>
  <r>
    <x v="2"/>
    <x v="0"/>
    <s v="USD"/>
    <n v="1429740037"/>
    <n v="1425423637"/>
    <b v="0"/>
    <x v="0"/>
  </r>
  <r>
    <x v="2"/>
    <x v="11"/>
    <s v="SEK"/>
    <n v="1419780149"/>
    <n v="1417101749"/>
    <b v="0"/>
    <x v="0"/>
  </r>
  <r>
    <x v="2"/>
    <x v="0"/>
    <s v="USD"/>
    <n v="1431702289"/>
    <n v="1426518289"/>
    <b v="0"/>
    <x v="0"/>
  </r>
  <r>
    <x v="2"/>
    <x v="0"/>
    <s v="USD"/>
    <n v="1459493940"/>
    <n v="1456732225"/>
    <b v="0"/>
    <x v="0"/>
  </r>
  <r>
    <x v="2"/>
    <x v="0"/>
    <s v="USD"/>
    <n v="1440101160"/>
    <n v="1436542030"/>
    <b v="0"/>
    <x v="0"/>
  </r>
  <r>
    <x v="2"/>
    <x v="0"/>
    <s v="USD"/>
    <n v="1427569564"/>
    <n v="1422389164"/>
    <b v="0"/>
    <x v="0"/>
  </r>
  <r>
    <x v="2"/>
    <x v="0"/>
    <s v="USD"/>
    <n v="1427423940"/>
    <n v="1422383318"/>
    <b v="0"/>
    <x v="0"/>
  </r>
  <r>
    <x v="2"/>
    <x v="0"/>
    <s v="USD"/>
    <n v="1463879100"/>
    <n v="1461287350"/>
    <b v="0"/>
    <x v="0"/>
  </r>
  <r>
    <x v="2"/>
    <x v="2"/>
    <s v="AUD"/>
    <n v="1436506726"/>
    <n v="1431322726"/>
    <b v="0"/>
    <x v="0"/>
  </r>
  <r>
    <x v="2"/>
    <x v="0"/>
    <s v="USD"/>
    <n v="1460153054"/>
    <n v="1457564654"/>
    <b v="0"/>
    <x v="0"/>
  </r>
  <r>
    <x v="2"/>
    <x v="1"/>
    <s v="GBP"/>
    <n v="1433064540"/>
    <n v="1428854344"/>
    <b v="0"/>
    <x v="0"/>
  </r>
  <r>
    <x v="2"/>
    <x v="0"/>
    <s v="USD"/>
    <n v="1436477241"/>
    <n v="1433885241"/>
    <b v="0"/>
    <x v="0"/>
  </r>
  <r>
    <x v="2"/>
    <x v="1"/>
    <s v="GBP"/>
    <n v="1433176105"/>
    <n v="1427992105"/>
    <b v="0"/>
    <x v="0"/>
  </r>
  <r>
    <x v="2"/>
    <x v="12"/>
    <s v="EUR"/>
    <n v="1455402297"/>
    <n v="1452810297"/>
    <b v="0"/>
    <x v="0"/>
  </r>
  <r>
    <x v="2"/>
    <x v="0"/>
    <s v="USD"/>
    <n v="1433443151"/>
    <n v="1430851151"/>
    <b v="0"/>
    <x v="0"/>
  </r>
  <r>
    <x v="2"/>
    <x v="0"/>
    <s v="USD"/>
    <n v="1451775651"/>
    <n v="1449183651"/>
    <b v="0"/>
    <x v="0"/>
  </r>
  <r>
    <x v="2"/>
    <x v="1"/>
    <s v="GBP"/>
    <n v="1425066546"/>
    <n v="1422474546"/>
    <b v="0"/>
    <x v="0"/>
  </r>
  <r>
    <x v="2"/>
    <x v="0"/>
    <s v="USD"/>
    <n v="1475185972"/>
    <n v="1472593972"/>
    <b v="0"/>
    <x v="0"/>
  </r>
  <r>
    <x v="2"/>
    <x v="0"/>
    <s v="USD"/>
    <n v="1434847859"/>
    <n v="1431391859"/>
    <b v="0"/>
    <x v="0"/>
  </r>
  <r>
    <x v="2"/>
    <x v="0"/>
    <s v="USD"/>
    <n v="1436478497"/>
    <n v="1433886497"/>
    <b v="0"/>
    <x v="0"/>
  </r>
  <r>
    <x v="2"/>
    <x v="0"/>
    <s v="USD"/>
    <n v="1451952000"/>
    <n v="1447380099"/>
    <b v="0"/>
    <x v="0"/>
  </r>
  <r>
    <x v="2"/>
    <x v="0"/>
    <s v="USD"/>
    <n v="1457445069"/>
    <n v="1452261069"/>
    <b v="0"/>
    <x v="0"/>
  </r>
  <r>
    <x v="2"/>
    <x v="0"/>
    <s v="USD"/>
    <n v="1483088400"/>
    <n v="1481324760"/>
    <b v="0"/>
    <x v="0"/>
  </r>
  <r>
    <x v="2"/>
    <x v="2"/>
    <s v="AUD"/>
    <n v="1446984000"/>
    <n v="1445308730"/>
    <b v="0"/>
    <x v="0"/>
  </r>
  <r>
    <x v="0"/>
    <x v="0"/>
    <s v="USD"/>
    <n v="1367773211"/>
    <n v="1363885211"/>
    <b v="1"/>
    <x v="0"/>
  </r>
  <r>
    <x v="0"/>
    <x v="0"/>
    <s v="USD"/>
    <n v="1419180304"/>
    <n v="1415292304"/>
    <b v="1"/>
    <x v="0"/>
  </r>
  <r>
    <x v="0"/>
    <x v="0"/>
    <s v="USD"/>
    <n v="1324381790"/>
    <n v="1321357790"/>
    <b v="1"/>
    <x v="0"/>
  </r>
  <r>
    <x v="0"/>
    <x v="0"/>
    <s v="USD"/>
    <n v="1393031304"/>
    <n v="1390439304"/>
    <b v="1"/>
    <x v="0"/>
  </r>
  <r>
    <x v="0"/>
    <x v="0"/>
    <s v="USD"/>
    <n v="1268723160"/>
    <n v="1265269559"/>
    <b v="1"/>
    <x v="0"/>
  </r>
  <r>
    <x v="0"/>
    <x v="0"/>
    <s v="USD"/>
    <n v="1345079785"/>
    <n v="1342487785"/>
    <b v="1"/>
    <x v="0"/>
  </r>
  <r>
    <x v="0"/>
    <x v="0"/>
    <s v="USD"/>
    <n v="1292665405"/>
    <n v="1288341805"/>
    <b v="1"/>
    <x v="0"/>
  </r>
  <r>
    <x v="0"/>
    <x v="0"/>
    <s v="USD"/>
    <n v="1287200340"/>
    <n v="1284042614"/>
    <b v="1"/>
    <x v="0"/>
  </r>
  <r>
    <x v="0"/>
    <x v="0"/>
    <s v="USD"/>
    <n v="1325961309"/>
    <n v="1322073309"/>
    <b v="1"/>
    <x v="0"/>
  </r>
  <r>
    <x v="0"/>
    <x v="0"/>
    <s v="USD"/>
    <n v="1282498800"/>
    <n v="1275603020"/>
    <b v="1"/>
    <x v="0"/>
  </r>
  <r>
    <x v="0"/>
    <x v="0"/>
    <s v="USD"/>
    <n v="1370525691"/>
    <n v="1367933691"/>
    <b v="1"/>
    <x v="0"/>
  </r>
  <r>
    <x v="0"/>
    <x v="0"/>
    <s v="USD"/>
    <n v="1337194800"/>
    <n v="1334429646"/>
    <b v="1"/>
    <x v="0"/>
  </r>
  <r>
    <x v="0"/>
    <x v="0"/>
    <s v="USD"/>
    <n v="1275364740"/>
    <n v="1269878058"/>
    <b v="1"/>
    <x v="0"/>
  </r>
  <r>
    <x v="0"/>
    <x v="0"/>
    <s v="USD"/>
    <n v="1329320235"/>
    <n v="1326728235"/>
    <b v="1"/>
    <x v="0"/>
  </r>
  <r>
    <x v="0"/>
    <x v="0"/>
    <s v="USD"/>
    <n v="1445047200"/>
    <n v="1442443910"/>
    <b v="1"/>
    <x v="0"/>
  </r>
  <r>
    <x v="0"/>
    <x v="0"/>
    <s v="USD"/>
    <n v="1300275482"/>
    <n v="1297687082"/>
    <b v="1"/>
    <x v="0"/>
  </r>
  <r>
    <x v="0"/>
    <x v="0"/>
    <s v="USD"/>
    <n v="1363458467"/>
    <n v="1360866467"/>
    <b v="1"/>
    <x v="0"/>
  </r>
  <r>
    <x v="0"/>
    <x v="0"/>
    <s v="USD"/>
    <n v="1463670162"/>
    <n v="1461078162"/>
    <b v="1"/>
    <x v="0"/>
  </r>
  <r>
    <x v="0"/>
    <x v="0"/>
    <s v="USD"/>
    <n v="1308359666"/>
    <n v="1305767666"/>
    <b v="1"/>
    <x v="0"/>
  </r>
  <r>
    <x v="0"/>
    <x v="0"/>
    <s v="USD"/>
    <n v="1428514969"/>
    <n v="1425922969"/>
    <b v="1"/>
    <x v="0"/>
  </r>
  <r>
    <x v="0"/>
    <x v="0"/>
    <s v="USD"/>
    <n v="1279360740"/>
    <n v="1275415679"/>
    <b v="1"/>
    <x v="0"/>
  </r>
  <r>
    <x v="0"/>
    <x v="0"/>
    <s v="USD"/>
    <n v="1339080900"/>
    <n v="1334783704"/>
    <b v="1"/>
    <x v="0"/>
  </r>
  <r>
    <x v="0"/>
    <x v="0"/>
    <s v="USD"/>
    <n v="1298699828"/>
    <n v="1294811828"/>
    <b v="1"/>
    <x v="0"/>
  </r>
  <r>
    <x v="0"/>
    <x v="0"/>
    <s v="USD"/>
    <n v="1348786494"/>
    <n v="1346194494"/>
    <b v="1"/>
    <x v="0"/>
  </r>
  <r>
    <x v="0"/>
    <x v="0"/>
    <s v="USD"/>
    <n v="1336747995"/>
    <n v="1334155995"/>
    <b v="1"/>
    <x v="0"/>
  </r>
  <r>
    <x v="0"/>
    <x v="0"/>
    <s v="USD"/>
    <n v="1273522560"/>
    <n v="1269928430"/>
    <b v="1"/>
    <x v="0"/>
  </r>
  <r>
    <x v="0"/>
    <x v="0"/>
    <s v="USD"/>
    <n v="1271994660"/>
    <n v="1264565507"/>
    <b v="1"/>
    <x v="0"/>
  </r>
  <r>
    <x v="0"/>
    <x v="1"/>
    <s v="GBP"/>
    <n v="1403693499"/>
    <n v="1401101499"/>
    <b v="1"/>
    <x v="0"/>
  </r>
  <r>
    <x v="0"/>
    <x v="0"/>
    <s v="USD"/>
    <n v="1320640778"/>
    <n v="1316749178"/>
    <b v="1"/>
    <x v="0"/>
  </r>
  <r>
    <x v="0"/>
    <x v="2"/>
    <s v="AUD"/>
    <n v="1487738622"/>
    <n v="1485146622"/>
    <b v="1"/>
    <x v="0"/>
  </r>
  <r>
    <x v="0"/>
    <x v="0"/>
    <s v="USD"/>
    <n v="1306296000"/>
    <n v="1301950070"/>
    <b v="1"/>
    <x v="0"/>
  </r>
  <r>
    <x v="0"/>
    <x v="0"/>
    <s v="USD"/>
    <n v="1388649600"/>
    <n v="1386123861"/>
    <b v="1"/>
    <x v="0"/>
  </r>
  <r>
    <x v="0"/>
    <x v="0"/>
    <s v="USD"/>
    <n v="1272480540"/>
    <n v="1267220191"/>
    <b v="1"/>
    <x v="0"/>
  </r>
  <r>
    <x v="0"/>
    <x v="0"/>
    <s v="USD"/>
    <n v="1309694266"/>
    <n v="1307102266"/>
    <b v="1"/>
    <x v="0"/>
  </r>
  <r>
    <x v="0"/>
    <x v="0"/>
    <s v="USD"/>
    <n v="1333609140"/>
    <n v="1330638829"/>
    <b v="1"/>
    <x v="0"/>
  </r>
  <r>
    <x v="0"/>
    <x v="0"/>
    <s v="USD"/>
    <n v="1352511966"/>
    <n v="1349916366"/>
    <b v="1"/>
    <x v="0"/>
  </r>
  <r>
    <x v="0"/>
    <x v="0"/>
    <s v="USD"/>
    <n v="1335574674"/>
    <n v="1330394274"/>
    <b v="1"/>
    <x v="0"/>
  </r>
  <r>
    <x v="0"/>
    <x v="0"/>
    <s v="USD"/>
    <n v="1432416219"/>
    <n v="1429824219"/>
    <b v="1"/>
    <x v="0"/>
  </r>
  <r>
    <x v="0"/>
    <x v="0"/>
    <s v="USD"/>
    <n v="1350003539"/>
    <n v="1347411539"/>
    <b v="1"/>
    <x v="0"/>
  </r>
  <r>
    <x v="0"/>
    <x v="0"/>
    <s v="USD"/>
    <n v="1488160860"/>
    <n v="1485237096"/>
    <b v="1"/>
    <x v="0"/>
  </r>
  <r>
    <x v="0"/>
    <x v="0"/>
    <s v="USD"/>
    <n v="1401459035"/>
    <n v="1397571035"/>
    <b v="1"/>
    <x v="0"/>
  </r>
  <r>
    <x v="0"/>
    <x v="0"/>
    <s v="USD"/>
    <n v="1249932360"/>
    <n v="1242532513"/>
    <b v="1"/>
    <x v="0"/>
  </r>
  <r>
    <x v="0"/>
    <x v="0"/>
    <s v="USD"/>
    <n v="1266876000"/>
    <n v="1263679492"/>
    <b v="1"/>
    <x v="0"/>
  </r>
  <r>
    <x v="0"/>
    <x v="0"/>
    <s v="USD"/>
    <n v="1306904340"/>
    <n v="1305219744"/>
    <b v="1"/>
    <x v="0"/>
  </r>
  <r>
    <x v="0"/>
    <x v="0"/>
    <s v="USD"/>
    <n v="1327167780"/>
    <n v="1325007780"/>
    <b v="1"/>
    <x v="0"/>
  </r>
  <r>
    <x v="0"/>
    <x v="0"/>
    <s v="USD"/>
    <n v="1379614128"/>
    <n v="1377022128"/>
    <b v="1"/>
    <x v="0"/>
  </r>
  <r>
    <x v="0"/>
    <x v="0"/>
    <s v="USD"/>
    <n v="1364236524"/>
    <n v="1360352124"/>
    <b v="1"/>
    <x v="0"/>
  </r>
  <r>
    <x v="0"/>
    <x v="0"/>
    <s v="USD"/>
    <n v="1351828800"/>
    <n v="1349160018"/>
    <b v="1"/>
    <x v="0"/>
  </r>
  <r>
    <x v="0"/>
    <x v="0"/>
    <s v="USD"/>
    <n v="1340683393"/>
    <n v="1337659393"/>
    <b v="1"/>
    <x v="0"/>
  </r>
  <r>
    <x v="0"/>
    <x v="1"/>
    <s v="GBP"/>
    <n v="1383389834"/>
    <n v="1380797834"/>
    <b v="1"/>
    <x v="0"/>
  </r>
  <r>
    <x v="0"/>
    <x v="0"/>
    <s v="USD"/>
    <n v="1296633540"/>
    <n v="1292316697"/>
    <b v="1"/>
    <x v="0"/>
  </r>
  <r>
    <x v="0"/>
    <x v="0"/>
    <s v="USD"/>
    <n v="1367366460"/>
    <n v="1365791246"/>
    <b v="1"/>
    <x v="0"/>
  </r>
  <r>
    <x v="0"/>
    <x v="0"/>
    <s v="USD"/>
    <n v="1319860740"/>
    <n v="1317064599"/>
    <b v="1"/>
    <x v="0"/>
  </r>
  <r>
    <x v="0"/>
    <x v="0"/>
    <s v="USD"/>
    <n v="1398009714"/>
    <n v="1395417714"/>
    <b v="1"/>
    <x v="0"/>
  </r>
  <r>
    <x v="0"/>
    <x v="0"/>
    <s v="USD"/>
    <n v="1279555200"/>
    <n v="1276480894"/>
    <b v="1"/>
    <x v="0"/>
  </r>
  <r>
    <x v="0"/>
    <x v="0"/>
    <s v="USD"/>
    <n v="1383264000"/>
    <n v="1378080409"/>
    <b v="1"/>
    <x v="0"/>
  </r>
  <r>
    <x v="0"/>
    <x v="0"/>
    <s v="USD"/>
    <n v="1347017083"/>
    <n v="1344857083"/>
    <b v="1"/>
    <x v="0"/>
  </r>
  <r>
    <x v="0"/>
    <x v="0"/>
    <s v="USD"/>
    <n v="1430452740"/>
    <n v="1427390901"/>
    <b v="1"/>
    <x v="0"/>
  </r>
  <r>
    <x v="0"/>
    <x v="0"/>
    <s v="USD"/>
    <n v="1399669200"/>
    <n v="1394536048"/>
    <b v="1"/>
    <x v="0"/>
  </r>
  <r>
    <x v="0"/>
    <x v="0"/>
    <s v="USD"/>
    <n v="1289975060"/>
    <n v="1287379460"/>
    <b v="1"/>
    <x v="0"/>
  </r>
  <r>
    <x v="0"/>
    <x v="0"/>
    <s v="USD"/>
    <n v="1303686138"/>
    <n v="1301007738"/>
    <b v="1"/>
    <x v="0"/>
  </r>
  <r>
    <x v="0"/>
    <x v="0"/>
    <s v="USD"/>
    <n v="1363711335"/>
    <n v="1360258935"/>
    <b v="1"/>
    <x v="0"/>
  </r>
  <r>
    <x v="0"/>
    <x v="0"/>
    <s v="USD"/>
    <n v="1330115638"/>
    <n v="1327523638"/>
    <b v="1"/>
    <x v="0"/>
  </r>
  <r>
    <x v="0"/>
    <x v="0"/>
    <s v="USD"/>
    <n v="1338601346"/>
    <n v="1336009346"/>
    <b v="1"/>
    <x v="0"/>
  </r>
  <r>
    <x v="0"/>
    <x v="0"/>
    <s v="USD"/>
    <n v="1346464800"/>
    <n v="1343096197"/>
    <b v="1"/>
    <x v="0"/>
  </r>
  <r>
    <x v="0"/>
    <x v="0"/>
    <s v="USD"/>
    <n v="1331392049"/>
    <n v="1328800049"/>
    <b v="1"/>
    <x v="0"/>
  </r>
  <r>
    <x v="0"/>
    <x v="0"/>
    <s v="USD"/>
    <n v="1363806333"/>
    <n v="1362081933"/>
    <b v="1"/>
    <x v="0"/>
  </r>
  <r>
    <x v="0"/>
    <x v="0"/>
    <s v="USD"/>
    <n v="1360276801"/>
    <n v="1357684801"/>
    <b v="1"/>
    <x v="0"/>
  </r>
  <r>
    <x v="0"/>
    <x v="0"/>
    <s v="USD"/>
    <n v="1299775210"/>
    <n v="1295887210"/>
    <b v="1"/>
    <x v="0"/>
  </r>
  <r>
    <x v="0"/>
    <x v="0"/>
    <s v="USD"/>
    <n v="1346695334"/>
    <n v="1344880934"/>
    <b v="1"/>
    <x v="0"/>
  </r>
  <r>
    <x v="0"/>
    <x v="0"/>
    <s v="USD"/>
    <n v="1319076000"/>
    <n v="1317788623"/>
    <b v="1"/>
    <x v="0"/>
  </r>
  <r>
    <x v="0"/>
    <x v="0"/>
    <s v="USD"/>
    <n v="1325404740"/>
    <n v="1321852592"/>
    <b v="1"/>
    <x v="0"/>
  </r>
  <r>
    <x v="0"/>
    <x v="0"/>
    <s v="USD"/>
    <n v="1365973432"/>
    <n v="1363381432"/>
    <b v="1"/>
    <x v="0"/>
  </r>
  <r>
    <x v="0"/>
    <x v="0"/>
    <s v="USD"/>
    <n v="1281542340"/>
    <n v="1277702894"/>
    <b v="1"/>
    <x v="0"/>
  </r>
  <r>
    <x v="0"/>
    <x v="0"/>
    <s v="USD"/>
    <n v="1362167988"/>
    <n v="1359575988"/>
    <b v="1"/>
    <x v="0"/>
  </r>
  <r>
    <x v="0"/>
    <x v="0"/>
    <s v="USD"/>
    <n v="1345660334"/>
    <n v="1343068334"/>
    <b v="1"/>
    <x v="0"/>
  </r>
  <r>
    <x v="0"/>
    <x v="5"/>
    <s v="CAD"/>
    <n v="1418273940"/>
    <n v="1415398197"/>
    <b v="1"/>
    <x v="0"/>
  </r>
  <r>
    <x v="0"/>
    <x v="0"/>
    <s v="USD"/>
    <n v="1386778483"/>
    <n v="1384186483"/>
    <b v="1"/>
    <x v="0"/>
  </r>
  <r>
    <x v="0"/>
    <x v="0"/>
    <s v="USD"/>
    <n v="1364342151"/>
    <n v="1361753751"/>
    <b v="1"/>
    <x v="0"/>
  </r>
  <r>
    <x v="0"/>
    <x v="0"/>
    <s v="USD"/>
    <n v="1265097540"/>
    <n v="1257538029"/>
    <b v="1"/>
    <x v="0"/>
  </r>
  <r>
    <x v="0"/>
    <x v="1"/>
    <s v="GBP"/>
    <n v="1450825200"/>
    <n v="1448284433"/>
    <b v="1"/>
    <x v="0"/>
  </r>
  <r>
    <x v="0"/>
    <x v="12"/>
    <s v="EUR"/>
    <n v="1478605386"/>
    <n v="1475577786"/>
    <b v="1"/>
    <x v="0"/>
  </r>
  <r>
    <x v="0"/>
    <x v="0"/>
    <s v="USD"/>
    <n v="1463146848"/>
    <n v="1460554848"/>
    <b v="1"/>
    <x v="0"/>
  </r>
  <r>
    <x v="0"/>
    <x v="0"/>
    <s v="USD"/>
    <n v="1482307140"/>
    <n v="1479886966"/>
    <b v="1"/>
    <x v="0"/>
  </r>
  <r>
    <x v="0"/>
    <x v="0"/>
    <s v="USD"/>
    <n v="1438441308"/>
    <n v="1435590108"/>
    <b v="1"/>
    <x v="0"/>
  </r>
  <r>
    <x v="0"/>
    <x v="0"/>
    <s v="USD"/>
    <n v="1482208233"/>
    <n v="1479184233"/>
    <b v="1"/>
    <x v="0"/>
  </r>
  <r>
    <x v="0"/>
    <x v="0"/>
    <s v="USD"/>
    <n v="1489532220"/>
    <n v="1486625606"/>
    <b v="1"/>
    <x v="0"/>
  </r>
  <r>
    <x v="0"/>
    <x v="0"/>
    <s v="USD"/>
    <n v="1427011200"/>
    <n v="1424669929"/>
    <b v="1"/>
    <x v="0"/>
  </r>
  <r>
    <x v="0"/>
    <x v="0"/>
    <s v="USD"/>
    <n v="1446350400"/>
    <n v="1443739388"/>
    <b v="1"/>
    <x v="0"/>
  </r>
  <r>
    <x v="0"/>
    <x v="0"/>
    <s v="USD"/>
    <n v="1446868800"/>
    <n v="1444821127"/>
    <b v="1"/>
    <x v="0"/>
  </r>
  <r>
    <x v="0"/>
    <x v="0"/>
    <s v="USD"/>
    <n v="1368763140"/>
    <n v="1366028563"/>
    <b v="1"/>
    <x v="0"/>
  </r>
  <r>
    <x v="0"/>
    <x v="0"/>
    <s v="USD"/>
    <n v="1466171834"/>
    <n v="1463493434"/>
    <b v="1"/>
    <x v="0"/>
  </r>
  <r>
    <x v="0"/>
    <x v="0"/>
    <s v="USD"/>
    <n v="1446019200"/>
    <n v="1442420377"/>
    <b v="1"/>
    <x v="0"/>
  </r>
  <r>
    <x v="0"/>
    <x v="0"/>
    <s v="USD"/>
    <n v="1460038591"/>
    <n v="1457450191"/>
    <b v="1"/>
    <x v="0"/>
  </r>
  <r>
    <x v="0"/>
    <x v="0"/>
    <s v="USD"/>
    <n v="1431716400"/>
    <n v="1428423757"/>
    <b v="1"/>
    <x v="0"/>
  </r>
  <r>
    <x v="0"/>
    <x v="0"/>
    <s v="USD"/>
    <n v="1431122400"/>
    <n v="1428428515"/>
    <b v="1"/>
    <x v="0"/>
  </r>
  <r>
    <x v="0"/>
    <x v="0"/>
    <s v="USD"/>
    <n v="1447427918"/>
    <n v="1444832318"/>
    <b v="1"/>
    <x v="0"/>
  </r>
  <r>
    <x v="0"/>
    <x v="0"/>
    <s v="USD"/>
    <n v="1426298708"/>
    <n v="1423710308"/>
    <b v="1"/>
    <x v="0"/>
  </r>
  <r>
    <x v="0"/>
    <x v="0"/>
    <s v="USD"/>
    <n v="1472864400"/>
    <n v="1468001290"/>
    <b v="1"/>
    <x v="0"/>
  </r>
  <r>
    <x v="0"/>
    <x v="0"/>
    <s v="USD"/>
    <n v="1430331268"/>
    <n v="1427739268"/>
    <b v="1"/>
    <x v="0"/>
  </r>
  <r>
    <x v="0"/>
    <x v="0"/>
    <s v="USD"/>
    <n v="1489006800"/>
    <n v="1486397007"/>
    <b v="1"/>
    <x v="0"/>
  </r>
  <r>
    <x v="0"/>
    <x v="0"/>
    <s v="USD"/>
    <n v="1412135940"/>
    <n v="1410555998"/>
    <b v="1"/>
    <x v="0"/>
  </r>
  <r>
    <x v="0"/>
    <x v="0"/>
    <s v="USD"/>
    <n v="1461955465"/>
    <n v="1459363465"/>
    <b v="1"/>
    <x v="0"/>
  </r>
  <r>
    <x v="0"/>
    <x v="0"/>
    <s v="USD"/>
    <n v="1415934000"/>
    <n v="1413308545"/>
    <b v="1"/>
    <x v="0"/>
  </r>
  <r>
    <x v="0"/>
    <x v="0"/>
    <s v="USD"/>
    <n v="1433125200"/>
    <n v="1429312694"/>
    <b v="1"/>
    <x v="0"/>
  </r>
  <r>
    <x v="0"/>
    <x v="0"/>
    <s v="USD"/>
    <n v="1432161590"/>
    <n v="1429569590"/>
    <b v="1"/>
    <x v="0"/>
  </r>
  <r>
    <x v="0"/>
    <x v="0"/>
    <s v="USD"/>
    <n v="1444824021"/>
    <n v="1442232021"/>
    <b v="1"/>
    <x v="0"/>
  </r>
  <r>
    <x v="0"/>
    <x v="0"/>
    <s v="USD"/>
    <n v="1447505609"/>
    <n v="1444910009"/>
    <b v="1"/>
    <x v="0"/>
  </r>
  <r>
    <x v="0"/>
    <x v="0"/>
    <s v="USD"/>
    <n v="1440165916"/>
    <n v="1437573916"/>
    <b v="1"/>
    <x v="0"/>
  </r>
  <r>
    <x v="0"/>
    <x v="0"/>
    <s v="USD"/>
    <n v="1487937508"/>
    <n v="1485345508"/>
    <b v="1"/>
    <x v="0"/>
  </r>
  <r>
    <x v="0"/>
    <x v="0"/>
    <s v="USD"/>
    <n v="1473566340"/>
    <n v="1470274509"/>
    <b v="1"/>
    <x v="0"/>
  </r>
  <r>
    <x v="0"/>
    <x v="3"/>
    <s v="EUR"/>
    <n v="1460066954"/>
    <n v="1456614554"/>
    <b v="1"/>
    <x v="0"/>
  </r>
  <r>
    <x v="0"/>
    <x v="0"/>
    <s v="USD"/>
    <n v="1412740868"/>
    <n v="1410148868"/>
    <b v="1"/>
    <x v="0"/>
  </r>
  <r>
    <x v="0"/>
    <x v="0"/>
    <s v="USD"/>
    <n v="1447963219"/>
    <n v="1445367619"/>
    <b v="1"/>
    <x v="0"/>
  </r>
  <r>
    <x v="0"/>
    <x v="0"/>
    <s v="USD"/>
    <n v="1460141521"/>
    <n v="1457553121"/>
    <b v="1"/>
    <x v="0"/>
  </r>
  <r>
    <x v="0"/>
    <x v="0"/>
    <s v="USD"/>
    <n v="1417420994"/>
    <n v="1414738994"/>
    <b v="1"/>
    <x v="0"/>
  </r>
  <r>
    <x v="0"/>
    <x v="0"/>
    <s v="USD"/>
    <n v="1458152193"/>
    <n v="1455563793"/>
    <b v="1"/>
    <x v="0"/>
  </r>
  <r>
    <x v="0"/>
    <x v="0"/>
    <s v="USD"/>
    <n v="1429852797"/>
    <n v="1426396797"/>
    <b v="1"/>
    <x v="0"/>
  </r>
  <r>
    <x v="0"/>
    <x v="0"/>
    <s v="USD"/>
    <n v="1466002800"/>
    <n v="1463517521"/>
    <b v="1"/>
    <x v="0"/>
  </r>
  <r>
    <x v="0"/>
    <x v="0"/>
    <s v="USD"/>
    <n v="1415941920"/>
    <n v="1414028490"/>
    <b v="1"/>
    <x v="0"/>
  </r>
  <r>
    <x v="0"/>
    <x v="0"/>
    <s v="USD"/>
    <n v="1437621060"/>
    <n v="1433799180"/>
    <b v="0"/>
    <x v="0"/>
  </r>
  <r>
    <x v="0"/>
    <x v="0"/>
    <s v="USD"/>
    <n v="1416704506"/>
    <n v="1414108906"/>
    <b v="0"/>
    <x v="0"/>
  </r>
  <r>
    <x v="0"/>
    <x v="0"/>
    <s v="USD"/>
    <n v="1407456000"/>
    <n v="1405573391"/>
    <b v="0"/>
    <x v="0"/>
  </r>
  <r>
    <x v="0"/>
    <x v="0"/>
    <s v="USD"/>
    <n v="1272828120"/>
    <n v="1268934736"/>
    <b v="0"/>
    <x v="0"/>
  </r>
  <r>
    <x v="0"/>
    <x v="0"/>
    <s v="USD"/>
    <n v="1403323140"/>
    <n v="1400704672"/>
    <b v="0"/>
    <x v="0"/>
  </r>
  <r>
    <x v="0"/>
    <x v="1"/>
    <s v="GBP"/>
    <n v="1393597999"/>
    <n v="1391005999"/>
    <b v="0"/>
    <x v="0"/>
  </r>
  <r>
    <x v="0"/>
    <x v="0"/>
    <s v="USD"/>
    <n v="1337540518"/>
    <n v="1334948518"/>
    <b v="0"/>
    <x v="0"/>
  </r>
  <r>
    <x v="0"/>
    <x v="0"/>
    <s v="USD"/>
    <n v="1367384340"/>
    <n v="1363960278"/>
    <b v="0"/>
    <x v="0"/>
  </r>
  <r>
    <x v="0"/>
    <x v="0"/>
    <s v="USD"/>
    <n v="1426426322"/>
    <n v="1423405922"/>
    <b v="0"/>
    <x v="0"/>
  </r>
  <r>
    <x v="0"/>
    <x v="0"/>
    <s v="USD"/>
    <n v="1326633269"/>
    <n v="1324041269"/>
    <b v="0"/>
    <x v="0"/>
  </r>
  <r>
    <x v="0"/>
    <x v="0"/>
    <s v="USD"/>
    <n v="1483729500"/>
    <n v="1481137500"/>
    <b v="0"/>
    <x v="0"/>
  </r>
  <r>
    <x v="0"/>
    <x v="0"/>
    <s v="USD"/>
    <n v="1359743139"/>
    <n v="1355855139"/>
    <b v="0"/>
    <x v="0"/>
  </r>
  <r>
    <x v="0"/>
    <x v="1"/>
    <s v="GBP"/>
    <n v="1459872000"/>
    <n v="1456408244"/>
    <b v="0"/>
    <x v="0"/>
  </r>
  <r>
    <x v="0"/>
    <x v="0"/>
    <s v="USD"/>
    <n v="1342648398"/>
    <n v="1340056398"/>
    <b v="0"/>
    <x v="0"/>
  </r>
  <r>
    <x v="0"/>
    <x v="0"/>
    <s v="USD"/>
    <n v="1316208031"/>
    <n v="1312320031"/>
    <b v="0"/>
    <x v="0"/>
  </r>
  <r>
    <x v="0"/>
    <x v="0"/>
    <s v="USD"/>
    <n v="1393694280"/>
    <n v="1390088311"/>
    <b v="0"/>
    <x v="0"/>
  </r>
  <r>
    <x v="0"/>
    <x v="1"/>
    <s v="GBP"/>
    <n v="1472122316"/>
    <n v="1469443916"/>
    <b v="0"/>
    <x v="0"/>
  </r>
  <r>
    <x v="0"/>
    <x v="0"/>
    <s v="USD"/>
    <n v="1447484460"/>
    <n v="1444888868"/>
    <b v="0"/>
    <x v="0"/>
  </r>
  <r>
    <x v="0"/>
    <x v="5"/>
    <s v="CAD"/>
    <n v="1453765920"/>
    <n v="1451655808"/>
    <b v="0"/>
    <x v="0"/>
  </r>
  <r>
    <x v="0"/>
    <x v="0"/>
    <s v="USD"/>
    <n v="1336062672"/>
    <n v="1332174672"/>
    <b v="0"/>
    <x v="0"/>
  </r>
  <r>
    <x v="0"/>
    <x v="0"/>
    <s v="USD"/>
    <n v="1453569392"/>
    <n v="1451409392"/>
    <b v="0"/>
    <x v="0"/>
  </r>
  <r>
    <x v="0"/>
    <x v="0"/>
    <s v="USD"/>
    <n v="1343624400"/>
    <n v="1340642717"/>
    <b v="0"/>
    <x v="0"/>
  </r>
  <r>
    <x v="0"/>
    <x v="0"/>
    <s v="USD"/>
    <n v="1346950900"/>
    <n v="1345741300"/>
    <b v="0"/>
    <x v="0"/>
  </r>
  <r>
    <x v="0"/>
    <x v="0"/>
    <s v="USD"/>
    <n v="1400467759"/>
    <n v="1398480559"/>
    <b v="0"/>
    <x v="0"/>
  </r>
  <r>
    <x v="0"/>
    <x v="0"/>
    <s v="USD"/>
    <n v="1420569947"/>
    <n v="1417977947"/>
    <b v="0"/>
    <x v="0"/>
  </r>
  <r>
    <x v="0"/>
    <x v="0"/>
    <s v="USD"/>
    <n v="1416582101"/>
    <n v="1413986501"/>
    <b v="0"/>
    <x v="0"/>
  </r>
  <r>
    <x v="0"/>
    <x v="0"/>
    <s v="USD"/>
    <n v="1439246991"/>
    <n v="1437950991"/>
    <b v="0"/>
    <x v="0"/>
  </r>
  <r>
    <x v="0"/>
    <x v="0"/>
    <s v="USD"/>
    <n v="1439618400"/>
    <n v="1436976858"/>
    <b v="0"/>
    <x v="0"/>
  </r>
  <r>
    <x v="0"/>
    <x v="0"/>
    <s v="USD"/>
    <n v="1469670580"/>
    <n v="1467078580"/>
    <b v="0"/>
    <x v="0"/>
  </r>
  <r>
    <x v="0"/>
    <x v="0"/>
    <s v="USD"/>
    <n v="1394233140"/>
    <n v="1391477450"/>
    <b v="0"/>
    <x v="0"/>
  </r>
  <r>
    <x v="0"/>
    <x v="0"/>
    <s v="USD"/>
    <n v="1431046372"/>
    <n v="1429318372"/>
    <b v="0"/>
    <x v="0"/>
  </r>
  <r>
    <x v="0"/>
    <x v="0"/>
    <s v="USD"/>
    <n v="1324169940"/>
    <n v="1321578051"/>
    <b v="0"/>
    <x v="0"/>
  </r>
  <r>
    <x v="0"/>
    <x v="0"/>
    <s v="USD"/>
    <n v="1315450800"/>
    <n v="1312823571"/>
    <b v="0"/>
    <x v="0"/>
  </r>
  <r>
    <x v="0"/>
    <x v="0"/>
    <s v="USD"/>
    <n v="1381424452"/>
    <n v="1378746052"/>
    <b v="0"/>
    <x v="0"/>
  </r>
  <r>
    <x v="0"/>
    <x v="3"/>
    <s v="EUR"/>
    <n v="1460918282"/>
    <n v="1455737882"/>
    <b v="0"/>
    <x v="0"/>
  </r>
  <r>
    <x v="0"/>
    <x v="0"/>
    <s v="USD"/>
    <n v="1335562320"/>
    <n v="1332452960"/>
    <b v="0"/>
    <x v="0"/>
  </r>
  <r>
    <x v="0"/>
    <x v="0"/>
    <s v="USD"/>
    <n v="1341668006"/>
    <n v="1340372006"/>
    <b v="0"/>
    <x v="0"/>
  </r>
  <r>
    <x v="0"/>
    <x v="0"/>
    <s v="USD"/>
    <n v="1283312640"/>
    <n v="1279651084"/>
    <b v="0"/>
    <x v="0"/>
  </r>
  <r>
    <x v="0"/>
    <x v="0"/>
    <s v="USD"/>
    <n v="1430334126"/>
    <n v="1426446126"/>
    <b v="0"/>
    <x v="0"/>
  </r>
  <r>
    <x v="0"/>
    <x v="1"/>
    <s v="GBP"/>
    <n v="1481716800"/>
    <n v="1479070867"/>
    <b v="0"/>
    <x v="0"/>
  </r>
  <r>
    <x v="0"/>
    <x v="0"/>
    <s v="USD"/>
    <n v="1400297400"/>
    <n v="1397661347"/>
    <b v="0"/>
    <x v="0"/>
  </r>
  <r>
    <x v="0"/>
    <x v="0"/>
    <s v="USD"/>
    <n v="1312747970"/>
    <n v="1310155970"/>
    <b v="0"/>
    <x v="0"/>
  </r>
  <r>
    <x v="0"/>
    <x v="0"/>
    <s v="USD"/>
    <n v="1446731817"/>
    <n v="1444913817"/>
    <b v="0"/>
    <x v="0"/>
  </r>
  <r>
    <x v="0"/>
    <x v="0"/>
    <s v="USD"/>
    <n v="1312960080"/>
    <n v="1308900441"/>
    <b v="0"/>
    <x v="0"/>
  </r>
  <r>
    <x v="0"/>
    <x v="0"/>
    <s v="USD"/>
    <n v="1391641440"/>
    <n v="1389107062"/>
    <b v="0"/>
    <x v="0"/>
  </r>
  <r>
    <x v="0"/>
    <x v="0"/>
    <s v="USD"/>
    <n v="1394071339"/>
    <n v="1391479339"/>
    <b v="0"/>
    <x v="0"/>
  </r>
  <r>
    <x v="0"/>
    <x v="0"/>
    <s v="USD"/>
    <n v="1304920740"/>
    <n v="1301975637"/>
    <b v="0"/>
    <x v="0"/>
  </r>
  <r>
    <x v="0"/>
    <x v="0"/>
    <s v="USD"/>
    <n v="1321739650"/>
    <n v="1316552050"/>
    <b v="0"/>
    <x v="0"/>
  </r>
  <r>
    <x v="0"/>
    <x v="0"/>
    <s v="USD"/>
    <n v="1383676790"/>
    <n v="1380217190"/>
    <b v="0"/>
    <x v="0"/>
  </r>
  <r>
    <x v="0"/>
    <x v="1"/>
    <s v="GBP"/>
    <n v="1469220144"/>
    <n v="1466628144"/>
    <b v="0"/>
    <x v="0"/>
  </r>
  <r>
    <x v="0"/>
    <x v="5"/>
    <s v="CAD"/>
    <n v="1434670397"/>
    <n v="1429486397"/>
    <b v="0"/>
    <x v="0"/>
  </r>
  <r>
    <x v="0"/>
    <x v="0"/>
    <s v="USD"/>
    <n v="1387688400"/>
    <n v="1384920804"/>
    <b v="0"/>
    <x v="0"/>
  </r>
  <r>
    <x v="0"/>
    <x v="0"/>
    <s v="USD"/>
    <n v="1343238578"/>
    <n v="1341856178"/>
    <b v="0"/>
    <x v="0"/>
  </r>
  <r>
    <x v="0"/>
    <x v="0"/>
    <s v="USD"/>
    <n v="1342731811"/>
    <n v="1340139811"/>
    <b v="0"/>
    <x v="0"/>
  </r>
  <r>
    <x v="0"/>
    <x v="0"/>
    <s v="USD"/>
    <n v="1381541465"/>
    <n v="1378949465"/>
    <b v="0"/>
    <x v="0"/>
  </r>
  <r>
    <x v="0"/>
    <x v="5"/>
    <s v="CAD"/>
    <n v="1413547200"/>
    <n v="1411417602"/>
    <b v="0"/>
    <x v="0"/>
  </r>
  <r>
    <x v="0"/>
    <x v="0"/>
    <s v="USD"/>
    <n v="1391851831"/>
    <n v="1389259831"/>
    <b v="0"/>
    <x v="0"/>
  </r>
  <r>
    <x v="0"/>
    <x v="0"/>
    <s v="USD"/>
    <n v="1365395580"/>
    <n v="1364426260"/>
    <b v="0"/>
    <x v="0"/>
  </r>
  <r>
    <x v="0"/>
    <x v="0"/>
    <s v="USD"/>
    <n v="1437633997"/>
    <n v="1435041997"/>
    <b v="0"/>
    <x v="0"/>
  </r>
  <r>
    <x v="0"/>
    <x v="0"/>
    <s v="USD"/>
    <n v="1372536787"/>
    <n v="1367352787"/>
    <b v="0"/>
    <x v="0"/>
  </r>
  <r>
    <x v="2"/>
    <x v="0"/>
    <s v="USD"/>
    <n v="1394772031"/>
    <n v="1392183631"/>
    <b v="0"/>
    <x v="0"/>
  </r>
  <r>
    <x v="2"/>
    <x v="0"/>
    <s v="USD"/>
    <n v="1440157656"/>
    <n v="1434973656"/>
    <b v="0"/>
    <x v="0"/>
  </r>
  <r>
    <x v="2"/>
    <x v="0"/>
    <s v="USD"/>
    <n v="1410416097"/>
    <n v="1407824097"/>
    <b v="0"/>
    <x v="0"/>
  </r>
  <r>
    <x v="2"/>
    <x v="0"/>
    <s v="USD"/>
    <n v="1370470430"/>
    <n v="1367878430"/>
    <b v="0"/>
    <x v="0"/>
  </r>
  <r>
    <x v="2"/>
    <x v="0"/>
    <s v="USD"/>
    <n v="1332748899"/>
    <n v="1327568499"/>
    <b v="0"/>
    <x v="0"/>
  </r>
  <r>
    <x v="2"/>
    <x v="0"/>
    <s v="USD"/>
    <n v="1448660404"/>
    <n v="1443472804"/>
    <b v="0"/>
    <x v="0"/>
  </r>
  <r>
    <x v="2"/>
    <x v="0"/>
    <s v="USD"/>
    <n v="1456851914"/>
    <n v="1454259914"/>
    <b v="0"/>
    <x v="0"/>
  </r>
  <r>
    <x v="2"/>
    <x v="0"/>
    <s v="USD"/>
    <n v="1445540340"/>
    <n v="1444340940"/>
    <b v="0"/>
    <x v="0"/>
  </r>
  <r>
    <x v="2"/>
    <x v="0"/>
    <s v="USD"/>
    <n v="1402956000"/>
    <n v="1400523845"/>
    <b v="0"/>
    <x v="0"/>
  </r>
  <r>
    <x v="2"/>
    <x v="0"/>
    <s v="USD"/>
    <n v="1259297940"/>
    <n v="1252964282"/>
    <b v="0"/>
    <x v="0"/>
  </r>
  <r>
    <x v="2"/>
    <x v="0"/>
    <s v="USD"/>
    <n v="1378866867"/>
    <n v="1377570867"/>
    <b v="0"/>
    <x v="0"/>
  </r>
  <r>
    <x v="2"/>
    <x v="1"/>
    <s v="GBP"/>
    <n v="1467752083"/>
    <n v="1465160083"/>
    <b v="0"/>
    <x v="0"/>
  </r>
  <r>
    <x v="2"/>
    <x v="0"/>
    <s v="USD"/>
    <n v="1445448381"/>
    <n v="1440264381"/>
    <b v="0"/>
    <x v="0"/>
  </r>
  <r>
    <x v="2"/>
    <x v="0"/>
    <s v="USD"/>
    <n v="1444576022"/>
    <n v="1439392022"/>
    <b v="0"/>
    <x v="0"/>
  </r>
  <r>
    <x v="2"/>
    <x v="0"/>
    <s v="USD"/>
    <n v="1385931702"/>
    <n v="1383076902"/>
    <b v="0"/>
    <x v="0"/>
  </r>
  <r>
    <x v="2"/>
    <x v="0"/>
    <s v="USD"/>
    <n v="1379094980"/>
    <n v="1376502980"/>
    <b v="0"/>
    <x v="0"/>
  </r>
  <r>
    <x v="2"/>
    <x v="0"/>
    <s v="USD"/>
    <n v="1375260113"/>
    <n v="1372668113"/>
    <b v="0"/>
    <x v="0"/>
  </r>
  <r>
    <x v="2"/>
    <x v="5"/>
    <s v="CAD"/>
    <n v="1475912326"/>
    <n v="1470728326"/>
    <b v="0"/>
    <x v="0"/>
  </r>
  <r>
    <x v="2"/>
    <x v="0"/>
    <s v="USD"/>
    <n v="1447830958"/>
    <n v="1445235358"/>
    <b v="0"/>
    <x v="0"/>
  </r>
  <r>
    <x v="2"/>
    <x v="0"/>
    <s v="USD"/>
    <n v="1413569818"/>
    <n v="1412705818"/>
    <b v="0"/>
    <x v="0"/>
  </r>
  <r>
    <x v="2"/>
    <x v="0"/>
    <s v="USD"/>
    <n v="1458859153"/>
    <n v="1456270753"/>
    <b v="0"/>
    <x v="0"/>
  </r>
  <r>
    <x v="2"/>
    <x v="1"/>
    <s v="GBP"/>
    <n v="1383418996"/>
    <n v="1380826996"/>
    <b v="0"/>
    <x v="0"/>
  </r>
  <r>
    <x v="2"/>
    <x v="0"/>
    <s v="USD"/>
    <n v="1424380783"/>
    <n v="1421788783"/>
    <b v="0"/>
    <x v="0"/>
  </r>
  <r>
    <x v="2"/>
    <x v="5"/>
    <s v="CAD"/>
    <n v="1391991701"/>
    <n v="1389399701"/>
    <b v="0"/>
    <x v="0"/>
  </r>
  <r>
    <x v="2"/>
    <x v="0"/>
    <s v="USD"/>
    <n v="1329342361"/>
    <n v="1324158361"/>
    <b v="0"/>
    <x v="0"/>
  </r>
  <r>
    <x v="2"/>
    <x v="0"/>
    <s v="USD"/>
    <n v="1432195375"/>
    <n v="1430899375"/>
    <b v="0"/>
    <x v="0"/>
  </r>
  <r>
    <x v="2"/>
    <x v="0"/>
    <s v="USD"/>
    <n v="1425434420"/>
    <n v="1422842420"/>
    <b v="0"/>
    <x v="0"/>
  </r>
  <r>
    <x v="2"/>
    <x v="1"/>
    <s v="GBP"/>
    <n v="1364041163"/>
    <n v="1361884763"/>
    <b v="0"/>
    <x v="0"/>
  </r>
  <r>
    <x v="2"/>
    <x v="0"/>
    <s v="USD"/>
    <n v="1400091095"/>
    <n v="1398363095"/>
    <b v="0"/>
    <x v="0"/>
  </r>
  <r>
    <x v="2"/>
    <x v="1"/>
    <s v="GBP"/>
    <n v="1382017085"/>
    <n v="1379425085"/>
    <b v="0"/>
    <x v="0"/>
  </r>
  <r>
    <x v="2"/>
    <x v="0"/>
    <s v="USD"/>
    <n v="1392417800"/>
    <n v="1389825800"/>
    <b v="0"/>
    <x v="0"/>
  </r>
  <r>
    <x v="2"/>
    <x v="0"/>
    <s v="USD"/>
    <n v="1390669791"/>
    <n v="1388077791"/>
    <b v="0"/>
    <x v="0"/>
  </r>
  <r>
    <x v="2"/>
    <x v="0"/>
    <s v="USD"/>
    <n v="1431536015"/>
    <n v="1428944015"/>
    <b v="0"/>
    <x v="0"/>
  </r>
  <r>
    <x v="2"/>
    <x v="0"/>
    <s v="USD"/>
    <n v="1424375279"/>
    <n v="1422992879"/>
    <b v="0"/>
    <x v="0"/>
  </r>
  <r>
    <x v="2"/>
    <x v="0"/>
    <s v="USD"/>
    <n v="1417007640"/>
    <n v="1414343571"/>
    <b v="0"/>
    <x v="0"/>
  </r>
  <r>
    <x v="2"/>
    <x v="0"/>
    <s v="USD"/>
    <n v="1334622660"/>
    <n v="1330733022"/>
    <b v="0"/>
    <x v="0"/>
  </r>
  <r>
    <x v="2"/>
    <x v="0"/>
    <s v="USD"/>
    <n v="1382414340"/>
    <n v="1380559201"/>
    <b v="0"/>
    <x v="0"/>
  </r>
  <r>
    <x v="2"/>
    <x v="5"/>
    <s v="CAD"/>
    <n v="1408213512"/>
    <n v="1405621512"/>
    <b v="0"/>
    <x v="0"/>
  </r>
  <r>
    <x v="2"/>
    <x v="1"/>
    <s v="GBP"/>
    <n v="1368550060"/>
    <n v="1365958060"/>
    <b v="0"/>
    <x v="0"/>
  </r>
  <r>
    <x v="2"/>
    <x v="0"/>
    <s v="USD"/>
    <n v="1321201327"/>
    <n v="1316013727"/>
    <b v="0"/>
    <x v="0"/>
  </r>
  <r>
    <x v="2"/>
    <x v="0"/>
    <s v="USD"/>
    <n v="1401595200"/>
    <n v="1398862875"/>
    <b v="0"/>
    <x v="0"/>
  </r>
  <r>
    <x v="2"/>
    <x v="1"/>
    <s v="GBP"/>
    <n v="1370204367"/>
    <n v="1368476367"/>
    <b v="0"/>
    <x v="0"/>
  </r>
  <r>
    <x v="2"/>
    <x v="0"/>
    <s v="USD"/>
    <n v="1312945341"/>
    <n v="1307761341"/>
    <b v="0"/>
    <x v="0"/>
  </r>
  <r>
    <x v="2"/>
    <x v="0"/>
    <s v="USD"/>
    <n v="1316883753"/>
    <n v="1311699753"/>
    <b v="0"/>
    <x v="0"/>
  </r>
  <r>
    <x v="2"/>
    <x v="12"/>
    <s v="EUR"/>
    <n v="1463602935"/>
    <n v="1461874935"/>
    <b v="0"/>
    <x v="0"/>
  </r>
  <r>
    <x v="2"/>
    <x v="0"/>
    <s v="USD"/>
    <n v="1403837574"/>
    <n v="1402455174"/>
    <b v="0"/>
    <x v="0"/>
  </r>
  <r>
    <x v="2"/>
    <x v="0"/>
    <s v="USD"/>
    <n v="1347057464"/>
    <n v="1344465464"/>
    <b v="0"/>
    <x v="0"/>
  </r>
  <r>
    <x v="2"/>
    <x v="0"/>
    <s v="USD"/>
    <n v="1348849134"/>
    <n v="1344961134"/>
    <b v="0"/>
    <x v="0"/>
  </r>
  <r>
    <x v="2"/>
    <x v="0"/>
    <s v="USD"/>
    <n v="1341978665"/>
    <n v="1336795283"/>
    <b v="0"/>
    <x v="0"/>
  </r>
  <r>
    <x v="2"/>
    <x v="1"/>
    <s v="GBP"/>
    <n v="1409960724"/>
    <n v="1404776724"/>
    <b v="0"/>
    <x v="0"/>
  </r>
  <r>
    <x v="2"/>
    <x v="0"/>
    <s v="USD"/>
    <n v="1389844800"/>
    <n v="1385524889"/>
    <b v="0"/>
    <x v="0"/>
  </r>
  <r>
    <x v="2"/>
    <x v="0"/>
    <s v="USD"/>
    <n v="1397924379"/>
    <n v="1394039979"/>
    <b v="0"/>
    <x v="0"/>
  </r>
  <r>
    <x v="2"/>
    <x v="0"/>
    <s v="USD"/>
    <n v="1408831718"/>
    <n v="1406239718"/>
    <b v="0"/>
    <x v="0"/>
  </r>
  <r>
    <x v="2"/>
    <x v="0"/>
    <s v="USD"/>
    <n v="1410972319"/>
    <n v="1408380319"/>
    <b v="0"/>
    <x v="0"/>
  </r>
  <r>
    <x v="2"/>
    <x v="0"/>
    <s v="USD"/>
    <n v="1487318029"/>
    <n v="1484726029"/>
    <b v="0"/>
    <x v="0"/>
  </r>
  <r>
    <x v="2"/>
    <x v="0"/>
    <s v="USD"/>
    <n v="1430877843"/>
    <n v="1428285843"/>
    <b v="0"/>
    <x v="0"/>
  </r>
  <r>
    <x v="2"/>
    <x v="0"/>
    <s v="USD"/>
    <n v="1401767940"/>
    <n v="1398727441"/>
    <b v="0"/>
    <x v="0"/>
  </r>
  <r>
    <x v="2"/>
    <x v="0"/>
    <s v="USD"/>
    <n v="1337371334"/>
    <n v="1332187334"/>
    <b v="0"/>
    <x v="0"/>
  </r>
  <r>
    <x v="2"/>
    <x v="0"/>
    <s v="USD"/>
    <n v="1427921509"/>
    <n v="1425333109"/>
    <b v="0"/>
    <x v="0"/>
  </r>
  <r>
    <x v="2"/>
    <x v="0"/>
    <s v="USD"/>
    <n v="1416566835"/>
    <n v="1411379235"/>
    <b v="0"/>
    <x v="0"/>
  </r>
  <r>
    <x v="2"/>
    <x v="0"/>
    <s v="USD"/>
    <n v="1376049615"/>
    <n v="1373457615"/>
    <b v="0"/>
    <x v="0"/>
  </r>
  <r>
    <x v="2"/>
    <x v="0"/>
    <s v="USD"/>
    <n v="1349885289"/>
    <n v="1347293289"/>
    <b v="0"/>
    <x v="0"/>
  </r>
  <r>
    <x v="2"/>
    <x v="0"/>
    <s v="USD"/>
    <n v="1460644440"/>
    <n v="1458336690"/>
    <b v="0"/>
    <x v="0"/>
  </r>
  <r>
    <x v="2"/>
    <x v="1"/>
    <s v="GBP"/>
    <n v="1359434672"/>
    <n v="1354250672"/>
    <b v="0"/>
    <x v="0"/>
  </r>
  <r>
    <x v="2"/>
    <x v="1"/>
    <s v="GBP"/>
    <n v="1446766372"/>
    <n v="1443220372"/>
    <b v="0"/>
    <x v="0"/>
  </r>
  <r>
    <x v="2"/>
    <x v="1"/>
    <s v="GBP"/>
    <n v="1368792499"/>
    <n v="1366200499"/>
    <b v="0"/>
    <x v="0"/>
  </r>
  <r>
    <x v="2"/>
    <x v="2"/>
    <s v="AUD"/>
    <n v="1401662239"/>
    <n v="1399070239"/>
    <b v="0"/>
    <x v="0"/>
  </r>
  <r>
    <x v="2"/>
    <x v="5"/>
    <s v="CAD"/>
    <n v="1482678994"/>
    <n v="1477491394"/>
    <b v="0"/>
    <x v="0"/>
  </r>
  <r>
    <x v="2"/>
    <x v="0"/>
    <s v="USD"/>
    <n v="1483924700"/>
    <n v="1481332700"/>
    <b v="0"/>
    <x v="0"/>
  </r>
  <r>
    <x v="2"/>
    <x v="0"/>
    <s v="USD"/>
    <n v="1325763180"/>
    <n v="1323084816"/>
    <b v="0"/>
    <x v="0"/>
  </r>
  <r>
    <x v="2"/>
    <x v="0"/>
    <s v="USD"/>
    <n v="1345677285"/>
    <n v="1343085285"/>
    <b v="0"/>
    <x v="0"/>
  </r>
  <r>
    <x v="2"/>
    <x v="0"/>
    <s v="USD"/>
    <n v="1453937699"/>
    <n v="1451345699"/>
    <b v="0"/>
    <x v="0"/>
  </r>
  <r>
    <x v="2"/>
    <x v="11"/>
    <s v="SEK"/>
    <n v="1476319830"/>
    <n v="1471135830"/>
    <b v="0"/>
    <x v="0"/>
  </r>
  <r>
    <x v="2"/>
    <x v="1"/>
    <s v="GBP"/>
    <n v="1432142738"/>
    <n v="1429550738"/>
    <b v="0"/>
    <x v="0"/>
  </r>
  <r>
    <x v="2"/>
    <x v="0"/>
    <s v="USD"/>
    <n v="1404356400"/>
    <n v="1402343765"/>
    <b v="0"/>
    <x v="0"/>
  </r>
  <r>
    <x v="2"/>
    <x v="0"/>
    <s v="USD"/>
    <n v="1437076305"/>
    <n v="1434484305"/>
    <b v="0"/>
    <x v="0"/>
  </r>
  <r>
    <x v="2"/>
    <x v="0"/>
    <s v="USD"/>
    <n v="1392070874"/>
    <n v="1386886874"/>
    <b v="0"/>
    <x v="0"/>
  </r>
  <r>
    <x v="2"/>
    <x v="0"/>
    <s v="USD"/>
    <n v="1419483600"/>
    <n v="1414889665"/>
    <b v="0"/>
    <x v="0"/>
  </r>
  <r>
    <x v="2"/>
    <x v="0"/>
    <s v="USD"/>
    <n v="1324664249"/>
    <n v="1321035449"/>
    <b v="0"/>
    <x v="0"/>
  </r>
  <r>
    <x v="2"/>
    <x v="0"/>
    <s v="USD"/>
    <n v="1255381140"/>
    <n v="1250630968"/>
    <b v="0"/>
    <x v="0"/>
  </r>
  <r>
    <x v="2"/>
    <x v="0"/>
    <s v="USD"/>
    <n v="1273356960"/>
    <n v="1268255751"/>
    <b v="0"/>
    <x v="0"/>
  </r>
  <r>
    <x v="2"/>
    <x v="0"/>
    <s v="USD"/>
    <n v="1310189851"/>
    <n v="1307597851"/>
    <b v="0"/>
    <x v="0"/>
  </r>
  <r>
    <x v="2"/>
    <x v="0"/>
    <s v="USD"/>
    <n v="1332073025"/>
    <n v="1329484625"/>
    <b v="0"/>
    <x v="0"/>
  </r>
  <r>
    <x v="2"/>
    <x v="1"/>
    <s v="GBP"/>
    <n v="1421498303"/>
    <n v="1418906303"/>
    <b v="0"/>
    <x v="0"/>
  </r>
  <r>
    <x v="2"/>
    <x v="0"/>
    <s v="USD"/>
    <n v="1334097387"/>
    <n v="1328916987"/>
    <b v="0"/>
    <x v="0"/>
  </r>
  <r>
    <x v="2"/>
    <x v="0"/>
    <s v="USD"/>
    <n v="1451010086"/>
    <n v="1447122086"/>
    <b v="0"/>
    <x v="0"/>
  </r>
  <r>
    <x v="2"/>
    <x v="0"/>
    <s v="USD"/>
    <n v="1376140520"/>
    <n v="1373548520"/>
    <b v="0"/>
    <x v="0"/>
  </r>
  <r>
    <x v="2"/>
    <x v="0"/>
    <s v="USD"/>
    <n v="1350687657"/>
    <n v="1346799657"/>
    <b v="0"/>
    <x v="0"/>
  </r>
  <r>
    <x v="2"/>
    <x v="0"/>
    <s v="USD"/>
    <n v="1337955240"/>
    <n v="1332808501"/>
    <b v="0"/>
    <x v="0"/>
  </r>
  <r>
    <x v="2"/>
    <x v="1"/>
    <s v="GBP"/>
    <n v="1435504170"/>
    <n v="1432912170"/>
    <b v="0"/>
    <x v="0"/>
  </r>
  <r>
    <x v="2"/>
    <x v="0"/>
    <s v="USD"/>
    <n v="1456805639"/>
    <n v="1454213639"/>
    <b v="0"/>
    <x v="0"/>
  </r>
  <r>
    <x v="2"/>
    <x v="0"/>
    <s v="USD"/>
    <n v="1365228982"/>
    <n v="1362640582"/>
    <b v="0"/>
    <x v="0"/>
  </r>
  <r>
    <x v="2"/>
    <x v="0"/>
    <s v="USD"/>
    <n v="1479667727"/>
    <n v="1475776127"/>
    <b v="0"/>
    <x v="0"/>
  </r>
  <r>
    <x v="2"/>
    <x v="0"/>
    <s v="USD"/>
    <n v="1471244400"/>
    <n v="1467387705"/>
    <b v="0"/>
    <x v="0"/>
  </r>
  <r>
    <x v="2"/>
    <x v="5"/>
    <s v="CAD"/>
    <n v="1407595447"/>
    <n v="1405003447"/>
    <b v="0"/>
    <x v="0"/>
  </r>
  <r>
    <x v="2"/>
    <x v="0"/>
    <s v="USD"/>
    <n v="1451389601"/>
    <n v="1447933601"/>
    <b v="0"/>
    <x v="0"/>
  </r>
  <r>
    <x v="2"/>
    <x v="1"/>
    <s v="GBP"/>
    <n v="1432752080"/>
    <n v="1427568080"/>
    <b v="0"/>
    <x v="0"/>
  </r>
  <r>
    <x v="2"/>
    <x v="0"/>
    <s v="USD"/>
    <n v="1486046761"/>
    <n v="1483454761"/>
    <b v="0"/>
    <x v="0"/>
  </r>
  <r>
    <x v="2"/>
    <x v="0"/>
    <s v="USD"/>
    <n v="1441550760"/>
    <n v="1438958824"/>
    <b v="0"/>
    <x v="0"/>
  </r>
  <r>
    <x v="2"/>
    <x v="0"/>
    <s v="USD"/>
    <n v="1354699421"/>
    <n v="1352107421"/>
    <b v="0"/>
    <x v="0"/>
  </r>
  <r>
    <x v="0"/>
    <x v="1"/>
    <s v="GBP"/>
    <n v="1449766261"/>
    <n v="1447174261"/>
    <b v="0"/>
    <x v="1"/>
  </r>
  <r>
    <x v="0"/>
    <x v="0"/>
    <s v="USD"/>
    <n v="1477976340"/>
    <n v="1475460819"/>
    <b v="0"/>
    <x v="1"/>
  </r>
  <r>
    <x v="0"/>
    <x v="0"/>
    <s v="USD"/>
    <n v="1458518325"/>
    <n v="1456793925"/>
    <b v="0"/>
    <x v="1"/>
  </r>
  <r>
    <x v="0"/>
    <x v="0"/>
    <s v="USD"/>
    <n v="1442805076"/>
    <n v="1440213076"/>
    <b v="0"/>
    <x v="1"/>
  </r>
  <r>
    <x v="0"/>
    <x v="1"/>
    <s v="GBP"/>
    <n v="1464801169"/>
    <n v="1462209169"/>
    <b v="0"/>
    <x v="1"/>
  </r>
  <r>
    <x v="0"/>
    <x v="0"/>
    <s v="USD"/>
    <n v="1410601041"/>
    <n v="1406713041"/>
    <b v="0"/>
    <x v="1"/>
  </r>
  <r>
    <x v="0"/>
    <x v="1"/>
    <s v="GBP"/>
    <n v="1438966800"/>
    <n v="1436278344"/>
    <b v="0"/>
    <x v="1"/>
  </r>
  <r>
    <x v="0"/>
    <x v="0"/>
    <s v="USD"/>
    <n v="1487347500"/>
    <n v="1484715366"/>
    <b v="0"/>
    <x v="1"/>
  </r>
  <r>
    <x v="0"/>
    <x v="0"/>
    <s v="USD"/>
    <n v="1434921600"/>
    <n v="1433109907"/>
    <b v="0"/>
    <x v="1"/>
  </r>
  <r>
    <x v="0"/>
    <x v="5"/>
    <s v="CAD"/>
    <n v="1484110800"/>
    <n v="1482281094"/>
    <b v="0"/>
    <x v="1"/>
  </r>
  <r>
    <x v="0"/>
    <x v="0"/>
    <s v="USD"/>
    <n v="1435111200"/>
    <n v="1433254268"/>
    <b v="0"/>
    <x v="1"/>
  </r>
  <r>
    <x v="0"/>
    <x v="0"/>
    <s v="USD"/>
    <n v="1481957940"/>
    <n v="1478050429"/>
    <b v="0"/>
    <x v="1"/>
  </r>
  <r>
    <x v="0"/>
    <x v="0"/>
    <s v="USD"/>
    <n v="1463098208"/>
    <n v="1460506208"/>
    <b v="0"/>
    <x v="1"/>
  </r>
  <r>
    <x v="0"/>
    <x v="1"/>
    <s v="GBP"/>
    <n v="1463394365"/>
    <n v="1461320765"/>
    <b v="0"/>
    <x v="1"/>
  </r>
  <r>
    <x v="0"/>
    <x v="10"/>
    <s v="NOK"/>
    <n v="1446418800"/>
    <n v="1443036470"/>
    <b v="0"/>
    <x v="1"/>
  </r>
  <r>
    <x v="0"/>
    <x v="1"/>
    <s v="GBP"/>
    <n v="1483707905"/>
    <n v="1481115905"/>
    <b v="0"/>
    <x v="1"/>
  </r>
  <r>
    <x v="0"/>
    <x v="1"/>
    <s v="GBP"/>
    <n v="1438624800"/>
    <n v="1435133807"/>
    <b v="0"/>
    <x v="1"/>
  </r>
  <r>
    <x v="0"/>
    <x v="0"/>
    <s v="USD"/>
    <n v="1446665191"/>
    <n v="1444069591"/>
    <b v="0"/>
    <x v="1"/>
  </r>
  <r>
    <x v="0"/>
    <x v="0"/>
    <s v="USD"/>
    <n v="1463166263"/>
    <n v="1460574263"/>
    <b v="0"/>
    <x v="1"/>
  </r>
  <r>
    <x v="0"/>
    <x v="1"/>
    <s v="GBP"/>
    <n v="1467681107"/>
    <n v="1465866707"/>
    <b v="0"/>
    <x v="1"/>
  </r>
  <r>
    <x v="2"/>
    <x v="0"/>
    <s v="USD"/>
    <n v="1423078606"/>
    <n v="1420486606"/>
    <b v="0"/>
    <x v="2"/>
  </r>
  <r>
    <x v="2"/>
    <x v="0"/>
    <s v="USD"/>
    <n v="1446080834"/>
    <n v="1443488834"/>
    <b v="0"/>
    <x v="2"/>
  </r>
  <r>
    <x v="2"/>
    <x v="0"/>
    <s v="USD"/>
    <n v="1462293716"/>
    <n v="1457113316"/>
    <b v="0"/>
    <x v="2"/>
  </r>
  <r>
    <x v="2"/>
    <x v="2"/>
    <s v="AUD"/>
    <n v="1414807962"/>
    <n v="1412215962"/>
    <b v="0"/>
    <x v="2"/>
  </r>
  <r>
    <x v="2"/>
    <x v="0"/>
    <s v="USD"/>
    <n v="1467647160"/>
    <n v="1465055160"/>
    <b v="0"/>
    <x v="2"/>
  </r>
  <r>
    <x v="2"/>
    <x v="6"/>
    <s v="EUR"/>
    <n v="1447600389"/>
    <n v="1444140789"/>
    <b v="0"/>
    <x v="2"/>
  </r>
  <r>
    <x v="2"/>
    <x v="0"/>
    <s v="USD"/>
    <n v="1445097715"/>
    <n v="1441209715"/>
    <b v="0"/>
    <x v="2"/>
  </r>
  <r>
    <x v="2"/>
    <x v="1"/>
    <s v="GBP"/>
    <n v="1455122564"/>
    <n v="1452530564"/>
    <b v="0"/>
    <x v="2"/>
  </r>
  <r>
    <x v="2"/>
    <x v="1"/>
    <s v="GBP"/>
    <n v="1446154848"/>
    <n v="1443562848"/>
    <b v="0"/>
    <x v="2"/>
  </r>
  <r>
    <x v="2"/>
    <x v="1"/>
    <s v="GBP"/>
    <n v="1436368622"/>
    <n v="1433776622"/>
    <b v="0"/>
    <x v="2"/>
  </r>
  <r>
    <x v="2"/>
    <x v="5"/>
    <s v="CAD"/>
    <n v="1485838800"/>
    <n v="1484756245"/>
    <b v="0"/>
    <x v="2"/>
  </r>
  <r>
    <x v="2"/>
    <x v="0"/>
    <s v="USD"/>
    <n v="1438451580"/>
    <n v="1434609424"/>
    <b v="0"/>
    <x v="2"/>
  </r>
  <r>
    <x v="2"/>
    <x v="5"/>
    <s v="CAD"/>
    <n v="1452350896"/>
    <n v="1447166896"/>
    <b v="0"/>
    <x v="2"/>
  </r>
  <r>
    <x v="2"/>
    <x v="0"/>
    <s v="USD"/>
    <n v="1415988991"/>
    <n v="1413393391"/>
    <b v="0"/>
    <x v="2"/>
  </r>
  <r>
    <x v="2"/>
    <x v="0"/>
    <s v="USD"/>
    <n v="1413735972"/>
    <n v="1411143972"/>
    <b v="0"/>
    <x v="2"/>
  </r>
  <r>
    <x v="2"/>
    <x v="1"/>
    <s v="GBP"/>
    <n v="1465720143"/>
    <n v="1463128143"/>
    <b v="0"/>
    <x v="2"/>
  </r>
  <r>
    <x v="2"/>
    <x v="0"/>
    <s v="USD"/>
    <n v="1452112717"/>
    <n v="1449520717"/>
    <b v="0"/>
    <x v="2"/>
  </r>
  <r>
    <x v="2"/>
    <x v="12"/>
    <s v="EUR"/>
    <n v="1480721803"/>
    <n v="1478126203"/>
    <b v="0"/>
    <x v="2"/>
  </r>
  <r>
    <x v="2"/>
    <x v="0"/>
    <s v="USD"/>
    <n v="1427227905"/>
    <n v="1424639505"/>
    <b v="0"/>
    <x v="2"/>
  </r>
  <r>
    <x v="2"/>
    <x v="0"/>
    <s v="USD"/>
    <n v="1449989260"/>
    <n v="1447397260"/>
    <b v="0"/>
    <x v="2"/>
  </r>
  <r>
    <x v="2"/>
    <x v="5"/>
    <s v="CAD"/>
    <n v="1418841045"/>
    <n v="1416249045"/>
    <b v="0"/>
    <x v="2"/>
  </r>
  <r>
    <x v="2"/>
    <x v="0"/>
    <s v="USD"/>
    <n v="1445874513"/>
    <n v="1442850513"/>
    <b v="0"/>
    <x v="2"/>
  </r>
  <r>
    <x v="2"/>
    <x v="9"/>
    <s v="EUR"/>
    <n v="1482052815"/>
    <n v="1479460815"/>
    <b v="0"/>
    <x v="2"/>
  </r>
  <r>
    <x v="2"/>
    <x v="2"/>
    <s v="AUD"/>
    <n v="1424137247"/>
    <n v="1421545247"/>
    <b v="0"/>
    <x v="2"/>
  </r>
  <r>
    <x v="2"/>
    <x v="6"/>
    <s v="EUR"/>
    <n v="1457822275"/>
    <n v="1455230275"/>
    <b v="0"/>
    <x v="2"/>
  </r>
  <r>
    <x v="2"/>
    <x v="1"/>
    <s v="GBP"/>
    <n v="1436554249"/>
    <n v="1433962249"/>
    <b v="0"/>
    <x v="2"/>
  </r>
  <r>
    <x v="2"/>
    <x v="0"/>
    <s v="USD"/>
    <n v="1468513533"/>
    <n v="1465921533"/>
    <b v="0"/>
    <x v="2"/>
  </r>
  <r>
    <x v="2"/>
    <x v="0"/>
    <s v="USD"/>
    <n v="1420143194"/>
    <n v="1417551194"/>
    <b v="0"/>
    <x v="2"/>
  </r>
  <r>
    <x v="2"/>
    <x v="4"/>
    <s v="NZD"/>
    <n v="1452942000"/>
    <n v="1449785223"/>
    <b v="0"/>
    <x v="2"/>
  </r>
  <r>
    <x v="2"/>
    <x v="5"/>
    <s v="CAD"/>
    <n v="1451679612"/>
    <n v="1449087612"/>
    <b v="0"/>
    <x v="2"/>
  </r>
  <r>
    <x v="2"/>
    <x v="0"/>
    <s v="USD"/>
    <n v="1455822569"/>
    <n v="1453230569"/>
    <b v="0"/>
    <x v="2"/>
  </r>
  <r>
    <x v="2"/>
    <x v="0"/>
    <s v="USD"/>
    <n v="1437969540"/>
    <n v="1436297723"/>
    <b v="0"/>
    <x v="2"/>
  </r>
  <r>
    <x v="2"/>
    <x v="0"/>
    <s v="USD"/>
    <n v="1446660688"/>
    <n v="1444065088"/>
    <b v="0"/>
    <x v="2"/>
  </r>
  <r>
    <x v="2"/>
    <x v="0"/>
    <s v="USD"/>
    <n v="1421543520"/>
    <n v="1416445931"/>
    <b v="0"/>
    <x v="2"/>
  </r>
  <r>
    <x v="2"/>
    <x v="1"/>
    <s v="GBP"/>
    <n v="1476873507"/>
    <n v="1474281507"/>
    <b v="0"/>
    <x v="2"/>
  </r>
  <r>
    <x v="2"/>
    <x v="12"/>
    <s v="EUR"/>
    <n v="1434213443"/>
    <n v="1431621443"/>
    <b v="0"/>
    <x v="2"/>
  </r>
  <r>
    <x v="2"/>
    <x v="0"/>
    <s v="USD"/>
    <n v="1427537952"/>
    <n v="1422357552"/>
    <b v="0"/>
    <x v="2"/>
  </r>
  <r>
    <x v="2"/>
    <x v="0"/>
    <s v="USD"/>
    <n v="1463753302"/>
    <n v="1458569302"/>
    <b v="0"/>
    <x v="2"/>
  </r>
  <r>
    <x v="2"/>
    <x v="1"/>
    <s v="GBP"/>
    <n v="1441633993"/>
    <n v="1439560393"/>
    <b v="0"/>
    <x v="2"/>
  </r>
  <r>
    <x v="2"/>
    <x v="0"/>
    <s v="USD"/>
    <n v="1419539223"/>
    <n v="1416947223"/>
    <b v="0"/>
    <x v="2"/>
  </r>
  <r>
    <x v="2"/>
    <x v="0"/>
    <s v="USD"/>
    <n v="1474580867"/>
    <n v="1471988867"/>
    <b v="0"/>
    <x v="2"/>
  </r>
  <r>
    <x v="2"/>
    <x v="0"/>
    <s v="USD"/>
    <n v="1438474704"/>
    <n v="1435882704"/>
    <b v="0"/>
    <x v="2"/>
  </r>
  <r>
    <x v="2"/>
    <x v="0"/>
    <s v="USD"/>
    <n v="1426442400"/>
    <n v="1424454319"/>
    <b v="0"/>
    <x v="2"/>
  </r>
  <r>
    <x v="2"/>
    <x v="0"/>
    <s v="USD"/>
    <n v="1426800687"/>
    <n v="1424212287"/>
    <b v="0"/>
    <x v="2"/>
  </r>
  <r>
    <x v="2"/>
    <x v="0"/>
    <s v="USD"/>
    <n v="1426522316"/>
    <n v="1423933916"/>
    <b v="0"/>
    <x v="2"/>
  </r>
  <r>
    <x v="2"/>
    <x v="1"/>
    <s v="GBP"/>
    <n v="1448928000"/>
    <n v="1444123377"/>
    <b v="0"/>
    <x v="2"/>
  </r>
  <r>
    <x v="2"/>
    <x v="0"/>
    <s v="USD"/>
    <n v="1424032207"/>
    <n v="1421440207"/>
    <b v="0"/>
    <x v="2"/>
  </r>
  <r>
    <x v="2"/>
    <x v="5"/>
    <s v="CAD"/>
    <n v="1429207833"/>
    <n v="1426615833"/>
    <b v="0"/>
    <x v="2"/>
  </r>
  <r>
    <x v="2"/>
    <x v="13"/>
    <s v="EUR"/>
    <n v="1479410886"/>
    <n v="1474223286"/>
    <b v="0"/>
    <x v="2"/>
  </r>
  <r>
    <x v="2"/>
    <x v="0"/>
    <s v="USD"/>
    <n v="1436366699"/>
    <n v="1435070699"/>
    <b v="0"/>
    <x v="2"/>
  </r>
  <r>
    <x v="2"/>
    <x v="1"/>
    <s v="GBP"/>
    <n v="1454936460"/>
    <n v="1452259131"/>
    <b v="0"/>
    <x v="2"/>
  </r>
  <r>
    <x v="2"/>
    <x v="0"/>
    <s v="USD"/>
    <n v="1437570130"/>
    <n v="1434978130"/>
    <b v="0"/>
    <x v="2"/>
  </r>
  <r>
    <x v="2"/>
    <x v="0"/>
    <s v="USD"/>
    <n v="1417584860"/>
    <n v="1414992860"/>
    <b v="0"/>
    <x v="2"/>
  </r>
  <r>
    <x v="2"/>
    <x v="1"/>
    <s v="GBP"/>
    <n v="1428333345"/>
    <n v="1425744945"/>
    <b v="0"/>
    <x v="2"/>
  </r>
  <r>
    <x v="2"/>
    <x v="0"/>
    <s v="USD"/>
    <n v="1460832206"/>
    <n v="1458240206"/>
    <b v="0"/>
    <x v="2"/>
  </r>
  <r>
    <x v="2"/>
    <x v="0"/>
    <s v="USD"/>
    <n v="1430703638"/>
    <n v="1426815638"/>
    <b v="0"/>
    <x v="2"/>
  </r>
  <r>
    <x v="2"/>
    <x v="0"/>
    <s v="USD"/>
    <n v="1478122292"/>
    <n v="1475530292"/>
    <b v="0"/>
    <x v="2"/>
  </r>
  <r>
    <x v="2"/>
    <x v="0"/>
    <s v="USD"/>
    <n v="1469980800"/>
    <n v="1466787335"/>
    <b v="0"/>
    <x v="2"/>
  </r>
  <r>
    <x v="2"/>
    <x v="0"/>
    <s v="USD"/>
    <n v="1417737781"/>
    <n v="1415145781"/>
    <b v="0"/>
    <x v="2"/>
  </r>
  <r>
    <x v="2"/>
    <x v="0"/>
    <s v="USD"/>
    <n v="1425827760"/>
    <n v="1423769402"/>
    <b v="0"/>
    <x v="2"/>
  </r>
  <r>
    <x v="1"/>
    <x v="0"/>
    <s v="USD"/>
    <n v="1431198562"/>
    <n v="1426014562"/>
    <b v="0"/>
    <x v="2"/>
  </r>
  <r>
    <x v="1"/>
    <x v="5"/>
    <s v="CAD"/>
    <n v="1419626139"/>
    <n v="1417034139"/>
    <b v="0"/>
    <x v="2"/>
  </r>
  <r>
    <x v="1"/>
    <x v="0"/>
    <s v="USD"/>
    <n v="1434654215"/>
    <n v="1432062215"/>
    <b v="0"/>
    <x v="2"/>
  </r>
  <r>
    <x v="1"/>
    <x v="0"/>
    <s v="USD"/>
    <n v="1408029623"/>
    <n v="1405437623"/>
    <b v="0"/>
    <x v="2"/>
  </r>
  <r>
    <x v="1"/>
    <x v="0"/>
    <s v="USD"/>
    <n v="1409187056"/>
    <n v="1406595056"/>
    <b v="0"/>
    <x v="2"/>
  </r>
  <r>
    <x v="1"/>
    <x v="0"/>
    <s v="USD"/>
    <n v="1440318908"/>
    <n v="1436430908"/>
    <b v="0"/>
    <x v="2"/>
  </r>
  <r>
    <x v="1"/>
    <x v="9"/>
    <s v="EUR"/>
    <n v="1432479600"/>
    <n v="1428507409"/>
    <b v="0"/>
    <x v="2"/>
  </r>
  <r>
    <x v="1"/>
    <x v="0"/>
    <s v="USD"/>
    <n v="1448225336"/>
    <n v="1445629736"/>
    <b v="0"/>
    <x v="2"/>
  </r>
  <r>
    <x v="1"/>
    <x v="0"/>
    <s v="USD"/>
    <n v="1434405980"/>
    <n v="1431813980"/>
    <b v="0"/>
    <x v="2"/>
  </r>
  <r>
    <x v="1"/>
    <x v="1"/>
    <s v="GBP"/>
    <n v="1448761744"/>
    <n v="1446166144"/>
    <b v="0"/>
    <x v="2"/>
  </r>
  <r>
    <x v="1"/>
    <x v="0"/>
    <s v="USD"/>
    <n v="1429732586"/>
    <n v="1427140586"/>
    <b v="0"/>
    <x v="2"/>
  </r>
  <r>
    <x v="1"/>
    <x v="6"/>
    <s v="EUR"/>
    <n v="1453210037"/>
    <n v="1448026037"/>
    <b v="0"/>
    <x v="2"/>
  </r>
  <r>
    <x v="1"/>
    <x v="13"/>
    <s v="EUR"/>
    <n v="1472777146"/>
    <n v="1470185146"/>
    <b v="0"/>
    <x v="2"/>
  </r>
  <r>
    <x v="1"/>
    <x v="0"/>
    <s v="USD"/>
    <n v="1443675540"/>
    <n v="1441022120"/>
    <b v="0"/>
    <x v="2"/>
  </r>
  <r>
    <x v="1"/>
    <x v="0"/>
    <s v="USD"/>
    <n v="1466731740"/>
    <n v="1464139740"/>
    <b v="0"/>
    <x v="2"/>
  </r>
  <r>
    <x v="1"/>
    <x v="4"/>
    <s v="NZD"/>
    <n v="1443149759"/>
    <n v="1440557759"/>
    <b v="0"/>
    <x v="2"/>
  </r>
  <r>
    <x v="1"/>
    <x v="6"/>
    <s v="EUR"/>
    <n v="1488013307"/>
    <n v="1485421307"/>
    <b v="0"/>
    <x v="2"/>
  </r>
  <r>
    <x v="1"/>
    <x v="1"/>
    <s v="GBP"/>
    <n v="1431072843"/>
    <n v="1427184843"/>
    <b v="0"/>
    <x v="2"/>
  </r>
  <r>
    <x v="1"/>
    <x v="0"/>
    <s v="USD"/>
    <n v="1449689203"/>
    <n v="1447097203"/>
    <b v="0"/>
    <x v="2"/>
  </r>
  <r>
    <x v="1"/>
    <x v="0"/>
    <s v="USD"/>
    <n v="1416933390"/>
    <n v="1411745790"/>
    <b v="0"/>
    <x v="2"/>
  </r>
  <r>
    <x v="1"/>
    <x v="5"/>
    <s v="CAD"/>
    <n v="1408986738"/>
    <n v="1405098738"/>
    <b v="0"/>
    <x v="2"/>
  </r>
  <r>
    <x v="1"/>
    <x v="0"/>
    <s v="USD"/>
    <n v="1467934937"/>
    <n v="1465342937"/>
    <b v="0"/>
    <x v="2"/>
  </r>
  <r>
    <x v="1"/>
    <x v="0"/>
    <s v="USD"/>
    <n v="1467398138"/>
    <n v="1465670138"/>
    <b v="0"/>
    <x v="2"/>
  </r>
  <r>
    <x v="1"/>
    <x v="2"/>
    <s v="AUD"/>
    <n v="1432771997"/>
    <n v="1430179997"/>
    <b v="0"/>
    <x v="2"/>
  </r>
  <r>
    <x v="1"/>
    <x v="0"/>
    <s v="USD"/>
    <n v="1431647041"/>
    <n v="1429055041"/>
    <b v="0"/>
    <x v="2"/>
  </r>
  <r>
    <x v="1"/>
    <x v="5"/>
    <s v="CAD"/>
    <n v="1490560177"/>
    <n v="1487971777"/>
    <b v="0"/>
    <x v="2"/>
  </r>
  <r>
    <x v="1"/>
    <x v="0"/>
    <s v="USD"/>
    <n v="1439644920"/>
    <n v="1436793939"/>
    <b v="0"/>
    <x v="2"/>
  </r>
  <r>
    <x v="1"/>
    <x v="11"/>
    <s v="SEK"/>
    <n v="1457996400"/>
    <n v="1452842511"/>
    <b v="0"/>
    <x v="2"/>
  </r>
  <r>
    <x v="1"/>
    <x v="0"/>
    <s v="USD"/>
    <n v="1405269457"/>
    <n v="1402677457"/>
    <b v="0"/>
    <x v="2"/>
  </r>
  <r>
    <x v="1"/>
    <x v="2"/>
    <s v="AUD"/>
    <n v="1463239108"/>
    <n v="1460647108"/>
    <b v="0"/>
    <x v="2"/>
  </r>
  <r>
    <x v="1"/>
    <x v="0"/>
    <s v="USD"/>
    <n v="1441516200"/>
    <n v="1438959121"/>
    <b v="0"/>
    <x v="2"/>
  </r>
  <r>
    <x v="1"/>
    <x v="5"/>
    <s v="CAD"/>
    <n v="1464460329"/>
    <n v="1461954729"/>
    <b v="0"/>
    <x v="2"/>
  </r>
  <r>
    <x v="1"/>
    <x v="9"/>
    <s v="EUR"/>
    <n v="1448470165"/>
    <n v="1445874565"/>
    <b v="0"/>
    <x v="2"/>
  </r>
  <r>
    <x v="1"/>
    <x v="0"/>
    <s v="USD"/>
    <n v="1466204400"/>
    <n v="1463469062"/>
    <b v="0"/>
    <x v="2"/>
  </r>
  <r>
    <x v="1"/>
    <x v="0"/>
    <s v="USD"/>
    <n v="1424989029"/>
    <n v="1422397029"/>
    <b v="0"/>
    <x v="2"/>
  </r>
  <r>
    <x v="1"/>
    <x v="0"/>
    <s v="USD"/>
    <n v="1428804762"/>
    <n v="1426212762"/>
    <b v="0"/>
    <x v="2"/>
  </r>
  <r>
    <x v="1"/>
    <x v="1"/>
    <s v="GBP"/>
    <n v="1433587620"/>
    <n v="1430996150"/>
    <b v="0"/>
    <x v="2"/>
  </r>
  <r>
    <x v="1"/>
    <x v="1"/>
    <s v="GBP"/>
    <n v="1488063840"/>
    <n v="1485558318"/>
    <b v="0"/>
    <x v="2"/>
  </r>
  <r>
    <x v="1"/>
    <x v="12"/>
    <s v="EUR"/>
    <n v="1490447662"/>
    <n v="1485267262"/>
    <b v="0"/>
    <x v="2"/>
  </r>
  <r>
    <x v="1"/>
    <x v="0"/>
    <s v="USD"/>
    <n v="1413208795"/>
    <n v="1408024795"/>
    <b v="0"/>
    <x v="2"/>
  </r>
  <r>
    <x v="0"/>
    <x v="6"/>
    <s v="EUR"/>
    <n v="1480028400"/>
    <n v="1478685915"/>
    <b v="0"/>
    <x v="2"/>
  </r>
  <r>
    <x v="0"/>
    <x v="0"/>
    <s v="USD"/>
    <n v="1439473248"/>
    <n v="1436881248"/>
    <b v="0"/>
    <x v="2"/>
  </r>
  <r>
    <x v="0"/>
    <x v="12"/>
    <s v="EUR"/>
    <n v="1439998674"/>
    <n v="1436888274"/>
    <b v="0"/>
    <x v="2"/>
  </r>
  <r>
    <x v="0"/>
    <x v="0"/>
    <s v="USD"/>
    <n v="1433085875"/>
    <n v="1428333875"/>
    <b v="0"/>
    <x v="2"/>
  </r>
  <r>
    <x v="0"/>
    <x v="0"/>
    <s v="USD"/>
    <n v="1414544400"/>
    <n v="1410883139"/>
    <b v="0"/>
    <x v="2"/>
  </r>
  <r>
    <x v="0"/>
    <x v="0"/>
    <s v="USD"/>
    <n v="1470962274"/>
    <n v="1468370274"/>
    <b v="0"/>
    <x v="2"/>
  </r>
  <r>
    <x v="0"/>
    <x v="0"/>
    <s v="USD"/>
    <n v="1407788867"/>
    <n v="1405196867"/>
    <b v="0"/>
    <x v="2"/>
  </r>
  <r>
    <x v="0"/>
    <x v="5"/>
    <s v="CAD"/>
    <n v="1458235549"/>
    <n v="1455647149"/>
    <b v="0"/>
    <x v="2"/>
  </r>
  <r>
    <x v="0"/>
    <x v="0"/>
    <s v="USD"/>
    <n v="1413304708"/>
    <n v="1410280708"/>
    <b v="0"/>
    <x v="2"/>
  </r>
  <r>
    <x v="0"/>
    <x v="0"/>
    <s v="USD"/>
    <n v="1410904413"/>
    <n v="1409090013"/>
    <b v="0"/>
    <x v="2"/>
  </r>
  <r>
    <x v="0"/>
    <x v="0"/>
    <s v="USD"/>
    <n v="1418953984"/>
    <n v="1413766384"/>
    <b v="0"/>
    <x v="2"/>
  </r>
  <r>
    <x v="0"/>
    <x v="0"/>
    <s v="USD"/>
    <n v="1418430311"/>
    <n v="1415838311"/>
    <b v="0"/>
    <x v="2"/>
  </r>
  <r>
    <x v="0"/>
    <x v="0"/>
    <s v="USD"/>
    <n v="1480613650"/>
    <n v="1478018050"/>
    <b v="0"/>
    <x v="2"/>
  </r>
  <r>
    <x v="0"/>
    <x v="0"/>
    <s v="USD"/>
    <n v="1440082240"/>
    <n v="1436885440"/>
    <b v="0"/>
    <x v="2"/>
  </r>
  <r>
    <x v="0"/>
    <x v="0"/>
    <s v="USD"/>
    <n v="1436396313"/>
    <n v="1433804313"/>
    <b v="0"/>
    <x v="2"/>
  </r>
  <r>
    <x v="0"/>
    <x v="0"/>
    <s v="USD"/>
    <n v="1426197512"/>
    <n v="1423609112"/>
    <b v="0"/>
    <x v="2"/>
  </r>
  <r>
    <x v="0"/>
    <x v="0"/>
    <s v="USD"/>
    <n v="1460917119"/>
    <n v="1455736719"/>
    <b v="0"/>
    <x v="2"/>
  </r>
  <r>
    <x v="0"/>
    <x v="0"/>
    <s v="USD"/>
    <n v="1450901872"/>
    <n v="1448309872"/>
    <b v="0"/>
    <x v="2"/>
  </r>
  <r>
    <x v="0"/>
    <x v="0"/>
    <s v="USD"/>
    <n v="1437933600"/>
    <n v="1435117889"/>
    <b v="0"/>
    <x v="2"/>
  </r>
  <r>
    <x v="0"/>
    <x v="0"/>
    <s v="USD"/>
    <n v="1440339295"/>
    <n v="1437747295"/>
    <b v="0"/>
    <x v="2"/>
  </r>
  <r>
    <x v="2"/>
    <x v="0"/>
    <s v="USD"/>
    <n v="1415558879"/>
    <n v="1412963279"/>
    <b v="0"/>
    <x v="2"/>
  </r>
  <r>
    <x v="2"/>
    <x v="0"/>
    <s v="USD"/>
    <n v="1477236559"/>
    <n v="1474644559"/>
    <b v="0"/>
    <x v="2"/>
  </r>
  <r>
    <x v="2"/>
    <x v="0"/>
    <s v="USD"/>
    <n v="1421404247"/>
    <n v="1418812247"/>
    <b v="0"/>
    <x v="2"/>
  </r>
  <r>
    <x v="2"/>
    <x v="8"/>
    <s v="DKK"/>
    <n v="1437250456"/>
    <n v="1434658456"/>
    <b v="0"/>
    <x v="2"/>
  </r>
  <r>
    <x v="2"/>
    <x v="0"/>
    <s v="USD"/>
    <n v="1428940775"/>
    <n v="1426348775"/>
    <b v="0"/>
    <x v="2"/>
  </r>
  <r>
    <x v="2"/>
    <x v="0"/>
    <s v="USD"/>
    <n v="1484327061"/>
    <n v="1479143061"/>
    <b v="0"/>
    <x v="2"/>
  </r>
  <r>
    <x v="2"/>
    <x v="0"/>
    <s v="USD"/>
    <n v="1408305498"/>
    <n v="1405713498"/>
    <b v="0"/>
    <x v="2"/>
  </r>
  <r>
    <x v="2"/>
    <x v="13"/>
    <s v="EUR"/>
    <n v="1477731463"/>
    <n v="1474275463"/>
    <b v="0"/>
    <x v="2"/>
  </r>
  <r>
    <x v="2"/>
    <x v="0"/>
    <s v="USD"/>
    <n v="1431374222"/>
    <n v="1427486222"/>
    <b v="0"/>
    <x v="2"/>
  </r>
  <r>
    <x v="2"/>
    <x v="11"/>
    <s v="SEK"/>
    <n v="1467817258"/>
    <n v="1465225258"/>
    <b v="0"/>
    <x v="2"/>
  </r>
  <r>
    <x v="2"/>
    <x v="13"/>
    <s v="EUR"/>
    <n v="1466323800"/>
    <n v="1463418120"/>
    <b v="0"/>
    <x v="2"/>
  </r>
  <r>
    <x v="2"/>
    <x v="0"/>
    <s v="USD"/>
    <n v="1421208000"/>
    <n v="1418315852"/>
    <b v="0"/>
    <x v="2"/>
  </r>
  <r>
    <x v="2"/>
    <x v="0"/>
    <s v="USD"/>
    <n v="1420088340"/>
    <n v="1417410964"/>
    <b v="0"/>
    <x v="2"/>
  </r>
  <r>
    <x v="2"/>
    <x v="0"/>
    <s v="USD"/>
    <n v="1409602217"/>
    <n v="1405714217"/>
    <b v="0"/>
    <x v="2"/>
  </r>
  <r>
    <x v="2"/>
    <x v="0"/>
    <s v="USD"/>
    <n v="1407811627"/>
    <n v="1402627627"/>
    <b v="0"/>
    <x v="2"/>
  </r>
  <r>
    <x v="2"/>
    <x v="0"/>
    <s v="USD"/>
    <n v="1420095540"/>
    <n v="1417558804"/>
    <b v="0"/>
    <x v="2"/>
  </r>
  <r>
    <x v="2"/>
    <x v="5"/>
    <s v="CAD"/>
    <n v="1423333581"/>
    <n v="1420741581"/>
    <b v="0"/>
    <x v="2"/>
  </r>
  <r>
    <x v="2"/>
    <x v="13"/>
    <s v="EUR"/>
    <n v="1467106895"/>
    <n v="1463218895"/>
    <b v="0"/>
    <x v="2"/>
  </r>
  <r>
    <x v="2"/>
    <x v="0"/>
    <s v="USD"/>
    <n v="1463821338"/>
    <n v="1461229338"/>
    <b v="0"/>
    <x v="2"/>
  </r>
  <r>
    <x v="2"/>
    <x v="0"/>
    <s v="USD"/>
    <n v="1472920909"/>
    <n v="1467736909"/>
    <b v="0"/>
    <x v="2"/>
  </r>
  <r>
    <x v="2"/>
    <x v="0"/>
    <s v="USD"/>
    <n v="1410955331"/>
    <n v="1407931331"/>
    <b v="0"/>
    <x v="2"/>
  </r>
  <r>
    <x v="2"/>
    <x v="0"/>
    <s v="USD"/>
    <n v="1477509604"/>
    <n v="1474917604"/>
    <b v="0"/>
    <x v="2"/>
  </r>
  <r>
    <x v="2"/>
    <x v="0"/>
    <s v="USD"/>
    <n v="1489512122"/>
    <n v="1486923722"/>
    <b v="0"/>
    <x v="2"/>
  </r>
  <r>
    <x v="2"/>
    <x v="0"/>
    <s v="USD"/>
    <n v="1477949764"/>
    <n v="1474493764"/>
    <b v="0"/>
    <x v="2"/>
  </r>
  <r>
    <x v="2"/>
    <x v="0"/>
    <s v="USD"/>
    <n v="1406257200"/>
    <n v="1403176891"/>
    <b v="0"/>
    <x v="2"/>
  </r>
  <r>
    <x v="2"/>
    <x v="0"/>
    <s v="USD"/>
    <n v="1421095672"/>
    <n v="1417207672"/>
    <b v="0"/>
    <x v="2"/>
  </r>
  <r>
    <x v="2"/>
    <x v="13"/>
    <s v="EUR"/>
    <n v="1438618170"/>
    <n v="1436026170"/>
    <b v="0"/>
    <x v="2"/>
  </r>
  <r>
    <x v="2"/>
    <x v="14"/>
    <s v="MXN"/>
    <n v="1486317653"/>
    <n v="1481133653"/>
    <b v="0"/>
    <x v="2"/>
  </r>
  <r>
    <x v="2"/>
    <x v="0"/>
    <s v="USD"/>
    <n v="1444876253"/>
    <n v="1442284253"/>
    <b v="0"/>
    <x v="2"/>
  </r>
  <r>
    <x v="2"/>
    <x v="0"/>
    <s v="USD"/>
    <n v="1481173140"/>
    <n v="1478016097"/>
    <b v="0"/>
    <x v="2"/>
  </r>
  <r>
    <x v="2"/>
    <x v="0"/>
    <s v="USD"/>
    <n v="1473400800"/>
    <n v="1469718841"/>
    <b v="0"/>
    <x v="2"/>
  </r>
  <r>
    <x v="2"/>
    <x v="0"/>
    <s v="USD"/>
    <n v="1435711246"/>
    <n v="1433292046"/>
    <b v="0"/>
    <x v="2"/>
  </r>
  <r>
    <x v="2"/>
    <x v="1"/>
    <s v="GBP"/>
    <n v="1482397263"/>
    <n v="1479805263"/>
    <b v="0"/>
    <x v="2"/>
  </r>
  <r>
    <x v="2"/>
    <x v="0"/>
    <s v="USD"/>
    <n v="1430421827"/>
    <n v="1427829827"/>
    <b v="0"/>
    <x v="2"/>
  </r>
  <r>
    <x v="2"/>
    <x v="0"/>
    <s v="USD"/>
    <n v="1485964559"/>
    <n v="1483372559"/>
    <b v="0"/>
    <x v="2"/>
  </r>
  <r>
    <x v="2"/>
    <x v="0"/>
    <s v="USD"/>
    <n v="1414758620"/>
    <n v="1412166620"/>
    <b v="0"/>
    <x v="2"/>
  </r>
  <r>
    <x v="2"/>
    <x v="9"/>
    <s v="EUR"/>
    <n v="1406326502"/>
    <n v="1403734502"/>
    <b v="0"/>
    <x v="2"/>
  </r>
  <r>
    <x v="2"/>
    <x v="12"/>
    <s v="EUR"/>
    <n v="1454502789"/>
    <n v="1453206789"/>
    <b v="0"/>
    <x v="2"/>
  </r>
  <r>
    <x v="2"/>
    <x v="0"/>
    <s v="USD"/>
    <n v="1411005600"/>
    <n v="1408141245"/>
    <b v="0"/>
    <x v="2"/>
  </r>
  <r>
    <x v="2"/>
    <x v="0"/>
    <s v="USD"/>
    <n v="1385136000"/>
    <n v="1381923548"/>
    <b v="0"/>
    <x v="2"/>
  </r>
  <r>
    <x v="2"/>
    <x v="3"/>
    <s v="EUR"/>
    <n v="1484065881"/>
    <n v="1481473881"/>
    <b v="0"/>
    <x v="2"/>
  </r>
  <r>
    <x v="2"/>
    <x v="1"/>
    <s v="GBP"/>
    <n v="1406130880"/>
    <n v="1403538880"/>
    <b v="0"/>
    <x v="2"/>
  </r>
  <r>
    <x v="2"/>
    <x v="0"/>
    <s v="USD"/>
    <n v="1480011987"/>
    <n v="1477416387"/>
    <b v="0"/>
    <x v="2"/>
  </r>
  <r>
    <x v="2"/>
    <x v="0"/>
    <s v="USD"/>
    <n v="1485905520"/>
    <n v="1481150949"/>
    <b v="0"/>
    <x v="2"/>
  </r>
  <r>
    <x v="2"/>
    <x v="5"/>
    <s v="CAD"/>
    <n v="1487565468"/>
    <n v="1482381468"/>
    <b v="0"/>
    <x v="2"/>
  </r>
  <r>
    <x v="2"/>
    <x v="9"/>
    <s v="EUR"/>
    <n v="1484999278"/>
    <n v="1482407278"/>
    <b v="0"/>
    <x v="2"/>
  </r>
  <r>
    <x v="2"/>
    <x v="3"/>
    <s v="EUR"/>
    <n v="1481740740"/>
    <n v="1478130783"/>
    <b v="0"/>
    <x v="2"/>
  </r>
  <r>
    <x v="2"/>
    <x v="1"/>
    <s v="GBP"/>
    <n v="1483286127"/>
    <n v="1479830127"/>
    <b v="0"/>
    <x v="2"/>
  </r>
  <r>
    <x v="2"/>
    <x v="1"/>
    <s v="GBP"/>
    <n v="1410616600"/>
    <n v="1405432600"/>
    <b v="0"/>
    <x v="2"/>
  </r>
  <r>
    <x v="2"/>
    <x v="0"/>
    <s v="USD"/>
    <n v="1417741159"/>
    <n v="1415149159"/>
    <b v="0"/>
    <x v="2"/>
  </r>
  <r>
    <x v="2"/>
    <x v="5"/>
    <s v="CAD"/>
    <n v="1408495440"/>
    <n v="1405640302"/>
    <b v="0"/>
    <x v="2"/>
  </r>
  <r>
    <x v="2"/>
    <x v="9"/>
    <s v="EUR"/>
    <n v="1481716868"/>
    <n v="1478257268"/>
    <b v="0"/>
    <x v="2"/>
  </r>
  <r>
    <x v="2"/>
    <x v="0"/>
    <s v="USD"/>
    <n v="1455466832"/>
    <n v="1452874832"/>
    <b v="0"/>
    <x v="2"/>
  </r>
  <r>
    <x v="2"/>
    <x v="13"/>
    <s v="EUR"/>
    <n v="1465130532"/>
    <n v="1462538532"/>
    <b v="0"/>
    <x v="2"/>
  </r>
  <r>
    <x v="2"/>
    <x v="0"/>
    <s v="USD"/>
    <n v="1488308082"/>
    <n v="1483124082"/>
    <b v="0"/>
    <x v="2"/>
  </r>
  <r>
    <x v="2"/>
    <x v="0"/>
    <s v="USD"/>
    <n v="1446693040"/>
    <n v="1443233440"/>
    <b v="0"/>
    <x v="2"/>
  </r>
  <r>
    <x v="2"/>
    <x v="0"/>
    <s v="USD"/>
    <n v="1417392000"/>
    <n v="1414511307"/>
    <b v="0"/>
    <x v="2"/>
  </r>
  <r>
    <x v="2"/>
    <x v="0"/>
    <s v="USD"/>
    <n v="1409949002"/>
    <n v="1407357002"/>
    <b v="0"/>
    <x v="2"/>
  </r>
  <r>
    <x v="2"/>
    <x v="0"/>
    <s v="USD"/>
    <n v="1487397540"/>
    <n v="1484684247"/>
    <b v="0"/>
    <x v="2"/>
  </r>
  <r>
    <x v="2"/>
    <x v="0"/>
    <s v="USD"/>
    <n v="1456189076"/>
    <n v="1454979476"/>
    <b v="0"/>
    <x v="2"/>
  </r>
  <r>
    <x v="0"/>
    <x v="0"/>
    <s v="USD"/>
    <n v="1327851291"/>
    <n v="1325432091"/>
    <b v="0"/>
    <x v="3"/>
  </r>
  <r>
    <x v="0"/>
    <x v="0"/>
    <s v="USD"/>
    <n v="1406900607"/>
    <n v="1403012607"/>
    <b v="0"/>
    <x v="3"/>
  </r>
  <r>
    <x v="0"/>
    <x v="0"/>
    <s v="USD"/>
    <n v="1333909178"/>
    <n v="1331320778"/>
    <b v="0"/>
    <x v="3"/>
  </r>
  <r>
    <x v="0"/>
    <x v="0"/>
    <s v="USD"/>
    <n v="1438228740"/>
    <n v="1435606549"/>
    <b v="0"/>
    <x v="3"/>
  </r>
  <r>
    <x v="0"/>
    <x v="0"/>
    <s v="USD"/>
    <n v="1309447163"/>
    <n v="1306855163"/>
    <b v="0"/>
    <x v="3"/>
  </r>
  <r>
    <x v="0"/>
    <x v="0"/>
    <s v="USD"/>
    <n v="1450018912"/>
    <n v="1447426912"/>
    <b v="0"/>
    <x v="3"/>
  </r>
  <r>
    <x v="0"/>
    <x v="0"/>
    <s v="USD"/>
    <n v="1365728487"/>
    <n v="1363136487"/>
    <b v="0"/>
    <x v="3"/>
  </r>
  <r>
    <x v="0"/>
    <x v="0"/>
    <s v="USD"/>
    <n v="1358198400"/>
    <n v="1354580949"/>
    <b v="0"/>
    <x v="3"/>
  </r>
  <r>
    <x v="0"/>
    <x v="0"/>
    <s v="USD"/>
    <n v="1313957157"/>
    <n v="1310069157"/>
    <b v="0"/>
    <x v="3"/>
  </r>
  <r>
    <x v="0"/>
    <x v="0"/>
    <s v="USD"/>
    <n v="1348028861"/>
    <n v="1342844861"/>
    <b v="0"/>
    <x v="3"/>
  </r>
  <r>
    <x v="0"/>
    <x v="0"/>
    <s v="USD"/>
    <n v="1323280391"/>
    <n v="1320688391"/>
    <b v="0"/>
    <x v="3"/>
  </r>
  <r>
    <x v="0"/>
    <x v="0"/>
    <s v="USD"/>
    <n v="1327212000"/>
    <n v="1322852747"/>
    <b v="0"/>
    <x v="3"/>
  </r>
  <r>
    <x v="0"/>
    <x v="1"/>
    <s v="GBP"/>
    <n v="1380449461"/>
    <n v="1375265461"/>
    <b v="0"/>
    <x v="3"/>
  </r>
  <r>
    <x v="0"/>
    <x v="1"/>
    <s v="GBP"/>
    <n v="1387533892"/>
    <n v="1384941892"/>
    <b v="0"/>
    <x v="3"/>
  </r>
  <r>
    <x v="0"/>
    <x v="5"/>
    <s v="CAD"/>
    <n v="1431147600"/>
    <n v="1428465420"/>
    <b v="0"/>
    <x v="3"/>
  </r>
  <r>
    <x v="0"/>
    <x v="0"/>
    <s v="USD"/>
    <n v="1417653540"/>
    <n v="1414975346"/>
    <b v="0"/>
    <x v="3"/>
  </r>
  <r>
    <x v="0"/>
    <x v="0"/>
    <s v="USD"/>
    <n v="1385009940"/>
    <n v="1383327440"/>
    <b v="0"/>
    <x v="3"/>
  </r>
  <r>
    <x v="0"/>
    <x v="0"/>
    <s v="USD"/>
    <n v="1392408000"/>
    <n v="1390890987"/>
    <b v="0"/>
    <x v="3"/>
  </r>
  <r>
    <x v="0"/>
    <x v="0"/>
    <s v="USD"/>
    <n v="1417409940"/>
    <n v="1414765794"/>
    <b v="0"/>
    <x v="3"/>
  </r>
  <r>
    <x v="0"/>
    <x v="0"/>
    <s v="USD"/>
    <n v="1407758629"/>
    <n v="1404907429"/>
    <b v="0"/>
    <x v="3"/>
  </r>
  <r>
    <x v="0"/>
    <x v="0"/>
    <s v="USD"/>
    <n v="1434857482"/>
    <n v="1433647882"/>
    <b v="0"/>
    <x v="3"/>
  </r>
  <r>
    <x v="0"/>
    <x v="0"/>
    <s v="USD"/>
    <n v="1370964806"/>
    <n v="1367940806"/>
    <b v="0"/>
    <x v="3"/>
  </r>
  <r>
    <x v="0"/>
    <x v="0"/>
    <s v="USD"/>
    <n v="1395435712"/>
    <n v="1392847312"/>
    <b v="0"/>
    <x v="3"/>
  </r>
  <r>
    <x v="0"/>
    <x v="0"/>
    <s v="USD"/>
    <n v="1334610000"/>
    <n v="1332435685"/>
    <b v="0"/>
    <x v="3"/>
  </r>
  <r>
    <x v="0"/>
    <x v="0"/>
    <s v="USD"/>
    <n v="1355439503"/>
    <n v="1352847503"/>
    <b v="0"/>
    <x v="3"/>
  </r>
  <r>
    <x v="0"/>
    <x v="0"/>
    <s v="USD"/>
    <n v="1367588645"/>
    <n v="1364996645"/>
    <b v="0"/>
    <x v="3"/>
  </r>
  <r>
    <x v="0"/>
    <x v="0"/>
    <s v="USD"/>
    <n v="1348372740"/>
    <n v="1346806909"/>
    <b v="0"/>
    <x v="3"/>
  </r>
  <r>
    <x v="0"/>
    <x v="9"/>
    <s v="EUR"/>
    <n v="1421319240"/>
    <n v="1418649019"/>
    <b v="0"/>
    <x v="3"/>
  </r>
  <r>
    <x v="0"/>
    <x v="0"/>
    <s v="USD"/>
    <n v="1407701966"/>
    <n v="1405109966"/>
    <b v="0"/>
    <x v="3"/>
  </r>
  <r>
    <x v="0"/>
    <x v="0"/>
    <s v="USD"/>
    <n v="1485642930"/>
    <n v="1483050930"/>
    <b v="0"/>
    <x v="3"/>
  </r>
  <r>
    <x v="0"/>
    <x v="0"/>
    <s v="USD"/>
    <n v="1361739872"/>
    <n v="1359147872"/>
    <b v="0"/>
    <x v="3"/>
  </r>
  <r>
    <x v="0"/>
    <x v="0"/>
    <s v="USD"/>
    <n v="1312470475"/>
    <n v="1308496075"/>
    <b v="0"/>
    <x v="3"/>
  </r>
  <r>
    <x v="0"/>
    <x v="2"/>
    <s v="AUD"/>
    <n v="1476615600"/>
    <n v="1474884417"/>
    <b v="0"/>
    <x v="3"/>
  </r>
  <r>
    <x v="0"/>
    <x v="0"/>
    <s v="USD"/>
    <n v="1423922991"/>
    <n v="1421330991"/>
    <b v="0"/>
    <x v="3"/>
  </r>
  <r>
    <x v="0"/>
    <x v="0"/>
    <s v="USD"/>
    <n v="1357408721"/>
    <n v="1354816721"/>
    <b v="0"/>
    <x v="3"/>
  </r>
  <r>
    <x v="0"/>
    <x v="0"/>
    <s v="USD"/>
    <n v="1369010460"/>
    <n v="1366381877"/>
    <b v="0"/>
    <x v="3"/>
  </r>
  <r>
    <x v="0"/>
    <x v="0"/>
    <s v="USD"/>
    <n v="1303147459"/>
    <n v="1297880659"/>
    <b v="0"/>
    <x v="3"/>
  </r>
  <r>
    <x v="0"/>
    <x v="0"/>
    <s v="USD"/>
    <n v="1354756714"/>
    <n v="1353547114"/>
    <b v="0"/>
    <x v="3"/>
  </r>
  <r>
    <x v="0"/>
    <x v="0"/>
    <s v="USD"/>
    <n v="1286568268"/>
    <n v="1283976268"/>
    <b v="0"/>
    <x v="3"/>
  </r>
  <r>
    <x v="0"/>
    <x v="1"/>
    <s v="GBP"/>
    <n v="1404892539"/>
    <n v="1401436539"/>
    <b v="0"/>
    <x v="3"/>
  </r>
  <r>
    <x v="2"/>
    <x v="0"/>
    <s v="USD"/>
    <n v="1480188013"/>
    <n v="1477592413"/>
    <b v="0"/>
    <x v="3"/>
  </r>
  <r>
    <x v="2"/>
    <x v="0"/>
    <s v="USD"/>
    <n v="1391364126"/>
    <n v="1388772126"/>
    <b v="0"/>
    <x v="3"/>
  </r>
  <r>
    <x v="2"/>
    <x v="14"/>
    <s v="MXN"/>
    <n v="1480831200"/>
    <n v="1479328570"/>
    <b v="0"/>
    <x v="3"/>
  </r>
  <r>
    <x v="2"/>
    <x v="1"/>
    <s v="GBP"/>
    <n v="1376563408"/>
    <n v="1373971408"/>
    <b v="0"/>
    <x v="3"/>
  </r>
  <r>
    <x v="2"/>
    <x v="0"/>
    <s v="USD"/>
    <n v="1441858161"/>
    <n v="1439266161"/>
    <b v="0"/>
    <x v="3"/>
  </r>
  <r>
    <x v="2"/>
    <x v="0"/>
    <s v="USD"/>
    <n v="1413723684"/>
    <n v="1411131684"/>
    <b v="0"/>
    <x v="3"/>
  </r>
  <r>
    <x v="2"/>
    <x v="5"/>
    <s v="CAD"/>
    <n v="1424112483"/>
    <n v="1421520483"/>
    <b v="0"/>
    <x v="3"/>
  </r>
  <r>
    <x v="2"/>
    <x v="0"/>
    <s v="USD"/>
    <n v="1432178810"/>
    <n v="1429586810"/>
    <b v="0"/>
    <x v="3"/>
  </r>
  <r>
    <x v="2"/>
    <x v="0"/>
    <s v="USD"/>
    <n v="1387169890"/>
    <n v="1384577890"/>
    <b v="0"/>
    <x v="3"/>
  </r>
  <r>
    <x v="2"/>
    <x v="0"/>
    <s v="USD"/>
    <n v="1388102094"/>
    <n v="1385510094"/>
    <b v="0"/>
    <x v="3"/>
  </r>
  <r>
    <x v="2"/>
    <x v="0"/>
    <s v="USD"/>
    <n v="1361750369"/>
    <n v="1358294369"/>
    <b v="0"/>
    <x v="3"/>
  </r>
  <r>
    <x v="2"/>
    <x v="0"/>
    <s v="USD"/>
    <n v="1454183202"/>
    <n v="1449863202"/>
    <b v="0"/>
    <x v="3"/>
  </r>
  <r>
    <x v="2"/>
    <x v="0"/>
    <s v="USD"/>
    <n v="1257047940"/>
    <n v="1252718519"/>
    <b v="0"/>
    <x v="3"/>
  </r>
  <r>
    <x v="2"/>
    <x v="1"/>
    <s v="GBP"/>
    <n v="1431298860"/>
    <n v="1428341985"/>
    <b v="0"/>
    <x v="3"/>
  </r>
  <r>
    <x v="2"/>
    <x v="0"/>
    <s v="USD"/>
    <n v="1393181018"/>
    <n v="1390589018"/>
    <b v="0"/>
    <x v="3"/>
  </r>
  <r>
    <x v="2"/>
    <x v="0"/>
    <s v="USD"/>
    <n v="1323998795"/>
    <n v="1321406795"/>
    <b v="0"/>
    <x v="3"/>
  </r>
  <r>
    <x v="2"/>
    <x v="0"/>
    <s v="USD"/>
    <n v="1444539600"/>
    <n v="1441297645"/>
    <b v="0"/>
    <x v="3"/>
  </r>
  <r>
    <x v="2"/>
    <x v="0"/>
    <s v="USD"/>
    <n v="1375313577"/>
    <n v="1372721577"/>
    <b v="0"/>
    <x v="3"/>
  </r>
  <r>
    <x v="2"/>
    <x v="0"/>
    <s v="USD"/>
    <n v="1398876680"/>
    <n v="1396284680"/>
    <b v="0"/>
    <x v="3"/>
  </r>
  <r>
    <x v="2"/>
    <x v="0"/>
    <s v="USD"/>
    <n v="1287115200"/>
    <n v="1284567905"/>
    <b v="0"/>
    <x v="3"/>
  </r>
  <r>
    <x v="0"/>
    <x v="0"/>
    <s v="USD"/>
    <n v="1304439025"/>
    <n v="1301847025"/>
    <b v="0"/>
    <x v="4"/>
  </r>
  <r>
    <x v="0"/>
    <x v="0"/>
    <s v="USD"/>
    <n v="1370649674"/>
    <n v="1368057674"/>
    <b v="0"/>
    <x v="4"/>
  </r>
  <r>
    <x v="0"/>
    <x v="0"/>
    <s v="USD"/>
    <n v="1345918302"/>
    <n v="1343326302"/>
    <b v="0"/>
    <x v="4"/>
  </r>
  <r>
    <x v="0"/>
    <x v="0"/>
    <s v="USD"/>
    <n v="1335564000"/>
    <n v="1332182049"/>
    <b v="0"/>
    <x v="4"/>
  </r>
  <r>
    <x v="0"/>
    <x v="0"/>
    <s v="USD"/>
    <n v="1395023719"/>
    <n v="1391571319"/>
    <b v="0"/>
    <x v="4"/>
  </r>
  <r>
    <x v="0"/>
    <x v="0"/>
    <s v="USD"/>
    <n v="1362060915"/>
    <n v="1359468915"/>
    <b v="0"/>
    <x v="4"/>
  </r>
  <r>
    <x v="0"/>
    <x v="0"/>
    <s v="USD"/>
    <n v="1336751220"/>
    <n v="1331774434"/>
    <b v="0"/>
    <x v="4"/>
  </r>
  <r>
    <x v="0"/>
    <x v="0"/>
    <s v="USD"/>
    <n v="1383318226"/>
    <n v="1380726226"/>
    <b v="0"/>
    <x v="4"/>
  </r>
  <r>
    <x v="0"/>
    <x v="0"/>
    <s v="USD"/>
    <n v="1341633540"/>
    <n v="1338336588"/>
    <b v="0"/>
    <x v="4"/>
  </r>
  <r>
    <x v="0"/>
    <x v="0"/>
    <s v="USD"/>
    <n v="1358755140"/>
    <n v="1357187280"/>
    <b v="0"/>
    <x v="4"/>
  </r>
  <r>
    <x v="0"/>
    <x v="0"/>
    <s v="USD"/>
    <n v="1359680939"/>
    <n v="1357088939"/>
    <b v="0"/>
    <x v="4"/>
  </r>
  <r>
    <x v="0"/>
    <x v="0"/>
    <s v="USD"/>
    <n v="1384322340"/>
    <n v="1381430646"/>
    <b v="0"/>
    <x v="4"/>
  </r>
  <r>
    <x v="0"/>
    <x v="0"/>
    <s v="USD"/>
    <n v="1383861483"/>
    <n v="1381265883"/>
    <b v="0"/>
    <x v="4"/>
  </r>
  <r>
    <x v="0"/>
    <x v="0"/>
    <s v="USD"/>
    <n v="1372827540"/>
    <n v="1371491244"/>
    <b v="0"/>
    <x v="4"/>
  </r>
  <r>
    <x v="0"/>
    <x v="0"/>
    <s v="USD"/>
    <n v="1315242360"/>
    <n v="1310438737"/>
    <b v="0"/>
    <x v="4"/>
  </r>
  <r>
    <x v="0"/>
    <x v="0"/>
    <s v="USD"/>
    <n v="1333774740"/>
    <n v="1330094566"/>
    <b v="0"/>
    <x v="4"/>
  </r>
  <r>
    <x v="0"/>
    <x v="0"/>
    <s v="USD"/>
    <n v="1379279400"/>
    <n v="1376687485"/>
    <b v="0"/>
    <x v="4"/>
  </r>
  <r>
    <x v="0"/>
    <x v="0"/>
    <s v="USD"/>
    <n v="1335672000"/>
    <n v="1332978688"/>
    <b v="0"/>
    <x v="4"/>
  </r>
  <r>
    <x v="0"/>
    <x v="0"/>
    <s v="USD"/>
    <n v="1412086187"/>
    <n v="1409494187"/>
    <b v="0"/>
    <x v="4"/>
  </r>
  <r>
    <x v="0"/>
    <x v="0"/>
    <s v="USD"/>
    <n v="1335542446"/>
    <n v="1332950446"/>
    <b v="0"/>
    <x v="4"/>
  </r>
  <r>
    <x v="0"/>
    <x v="1"/>
    <s v="GBP"/>
    <n v="1410431054"/>
    <n v="1407839054"/>
    <b v="0"/>
    <x v="4"/>
  </r>
  <r>
    <x v="0"/>
    <x v="0"/>
    <s v="USD"/>
    <n v="1309547120"/>
    <n v="1306955120"/>
    <b v="0"/>
    <x v="4"/>
  </r>
  <r>
    <x v="0"/>
    <x v="0"/>
    <s v="USD"/>
    <n v="1347854700"/>
    <n v="1343867524"/>
    <b v="0"/>
    <x v="4"/>
  </r>
  <r>
    <x v="0"/>
    <x v="0"/>
    <s v="USD"/>
    <n v="1306630800"/>
    <n v="1304376478"/>
    <b v="0"/>
    <x v="4"/>
  </r>
  <r>
    <x v="0"/>
    <x v="0"/>
    <s v="USD"/>
    <n v="1311393540"/>
    <n v="1309919526"/>
    <b v="0"/>
    <x v="4"/>
  </r>
  <r>
    <x v="0"/>
    <x v="0"/>
    <s v="USD"/>
    <n v="1310857200"/>
    <n v="1306525512"/>
    <b v="0"/>
    <x v="4"/>
  </r>
  <r>
    <x v="0"/>
    <x v="0"/>
    <s v="USD"/>
    <n v="1315413339"/>
    <n v="1312821339"/>
    <b v="0"/>
    <x v="4"/>
  </r>
  <r>
    <x v="0"/>
    <x v="0"/>
    <s v="USD"/>
    <n v="1488333600"/>
    <n v="1485270311"/>
    <b v="0"/>
    <x v="4"/>
  </r>
  <r>
    <x v="0"/>
    <x v="5"/>
    <s v="CAD"/>
    <n v="1419224340"/>
    <n v="1416363886"/>
    <b v="0"/>
    <x v="4"/>
  </r>
  <r>
    <x v="0"/>
    <x v="0"/>
    <s v="USD"/>
    <n v="1390161630"/>
    <n v="1387569630"/>
    <b v="0"/>
    <x v="4"/>
  </r>
  <r>
    <x v="0"/>
    <x v="0"/>
    <s v="USD"/>
    <n v="1346462462"/>
    <n v="1343870462"/>
    <b v="0"/>
    <x v="4"/>
  </r>
  <r>
    <x v="0"/>
    <x v="0"/>
    <s v="USD"/>
    <n v="1373475120"/>
    <n v="1371569202"/>
    <b v="0"/>
    <x v="4"/>
  </r>
  <r>
    <x v="0"/>
    <x v="0"/>
    <s v="USD"/>
    <n v="1362146280"/>
    <n v="1357604752"/>
    <b v="0"/>
    <x v="4"/>
  </r>
  <r>
    <x v="0"/>
    <x v="0"/>
    <s v="USD"/>
    <n v="1342825365"/>
    <n v="1340233365"/>
    <b v="0"/>
    <x v="4"/>
  </r>
  <r>
    <x v="0"/>
    <x v="0"/>
    <s v="USD"/>
    <n v="1306865040"/>
    <n v="1305568201"/>
    <b v="0"/>
    <x v="4"/>
  </r>
  <r>
    <x v="0"/>
    <x v="0"/>
    <s v="USD"/>
    <n v="1414879303"/>
    <n v="1412287303"/>
    <b v="0"/>
    <x v="4"/>
  </r>
  <r>
    <x v="0"/>
    <x v="0"/>
    <s v="USD"/>
    <n v="1365489000"/>
    <n v="1362776043"/>
    <b v="0"/>
    <x v="4"/>
  </r>
  <r>
    <x v="0"/>
    <x v="0"/>
    <s v="USD"/>
    <n v="1331441940"/>
    <n v="1326810211"/>
    <b v="0"/>
    <x v="4"/>
  </r>
  <r>
    <x v="0"/>
    <x v="0"/>
    <s v="USD"/>
    <n v="1344358860"/>
    <n v="1343682681"/>
    <b v="0"/>
    <x v="4"/>
  </r>
  <r>
    <x v="0"/>
    <x v="0"/>
    <s v="USD"/>
    <n v="1387601040"/>
    <n v="1386806254"/>
    <b v="0"/>
    <x v="4"/>
  </r>
  <r>
    <x v="0"/>
    <x v="0"/>
    <s v="USD"/>
    <n v="1402290000"/>
    <n v="1399666342"/>
    <b v="0"/>
    <x v="4"/>
  </r>
  <r>
    <x v="0"/>
    <x v="0"/>
    <s v="USD"/>
    <n v="1430712060"/>
    <n v="1427753265"/>
    <b v="0"/>
    <x v="4"/>
  </r>
  <r>
    <x v="0"/>
    <x v="0"/>
    <s v="USD"/>
    <n v="1349477050"/>
    <n v="1346885050"/>
    <b v="0"/>
    <x v="4"/>
  </r>
  <r>
    <x v="0"/>
    <x v="0"/>
    <s v="USD"/>
    <n v="1427062852"/>
    <n v="1424474452"/>
    <b v="0"/>
    <x v="4"/>
  </r>
  <r>
    <x v="0"/>
    <x v="0"/>
    <s v="USD"/>
    <n v="1271573940"/>
    <n v="1268459318"/>
    <b v="0"/>
    <x v="4"/>
  </r>
  <r>
    <x v="0"/>
    <x v="0"/>
    <s v="USD"/>
    <n v="1351495284"/>
    <n v="1349335284"/>
    <b v="0"/>
    <x v="4"/>
  </r>
  <r>
    <x v="0"/>
    <x v="0"/>
    <s v="USD"/>
    <n v="1332719730"/>
    <n v="1330908930"/>
    <b v="0"/>
    <x v="4"/>
  </r>
  <r>
    <x v="0"/>
    <x v="0"/>
    <s v="USD"/>
    <n v="1329248940"/>
    <n v="1326972107"/>
    <b v="0"/>
    <x v="4"/>
  </r>
  <r>
    <x v="0"/>
    <x v="0"/>
    <s v="USD"/>
    <n v="1340641440"/>
    <n v="1339549982"/>
    <b v="0"/>
    <x v="4"/>
  </r>
  <r>
    <x v="0"/>
    <x v="1"/>
    <s v="GBP"/>
    <n v="1468437240"/>
    <n v="1463253240"/>
    <b v="0"/>
    <x v="4"/>
  </r>
  <r>
    <x v="0"/>
    <x v="0"/>
    <s v="USD"/>
    <n v="1363952225"/>
    <n v="1361363825"/>
    <b v="0"/>
    <x v="4"/>
  </r>
  <r>
    <x v="0"/>
    <x v="0"/>
    <s v="USD"/>
    <n v="1335540694"/>
    <n v="1332948694"/>
    <b v="0"/>
    <x v="4"/>
  </r>
  <r>
    <x v="0"/>
    <x v="0"/>
    <s v="USD"/>
    <n v="1327133580"/>
    <n v="1321978335"/>
    <b v="0"/>
    <x v="4"/>
  </r>
  <r>
    <x v="0"/>
    <x v="0"/>
    <s v="USD"/>
    <n v="1397941475"/>
    <n v="1395349475"/>
    <b v="0"/>
    <x v="4"/>
  </r>
  <r>
    <x v="0"/>
    <x v="0"/>
    <s v="USD"/>
    <n v="1372651140"/>
    <n v="1369770292"/>
    <b v="0"/>
    <x v="4"/>
  </r>
  <r>
    <x v="0"/>
    <x v="0"/>
    <s v="USD"/>
    <n v="1337396400"/>
    <n v="1333709958"/>
    <b v="0"/>
    <x v="4"/>
  </r>
  <r>
    <x v="0"/>
    <x v="0"/>
    <s v="USD"/>
    <n v="1381108918"/>
    <n v="1378516918"/>
    <b v="0"/>
    <x v="4"/>
  </r>
  <r>
    <x v="0"/>
    <x v="0"/>
    <s v="USD"/>
    <n v="1398988662"/>
    <n v="1396396662"/>
    <b v="0"/>
    <x v="4"/>
  </r>
  <r>
    <x v="0"/>
    <x v="0"/>
    <s v="USD"/>
    <n v="1326835985"/>
    <n v="1324243985"/>
    <b v="0"/>
    <x v="4"/>
  </r>
  <r>
    <x v="0"/>
    <x v="0"/>
    <s v="USD"/>
    <n v="1348337956"/>
    <n v="1345745956"/>
    <b v="0"/>
    <x v="4"/>
  </r>
  <r>
    <x v="0"/>
    <x v="0"/>
    <s v="USD"/>
    <n v="1474694787"/>
    <n v="1472102787"/>
    <b v="0"/>
    <x v="4"/>
  </r>
  <r>
    <x v="0"/>
    <x v="0"/>
    <s v="USD"/>
    <n v="1415653663"/>
    <n v="1413058063"/>
    <b v="1"/>
    <x v="4"/>
  </r>
  <r>
    <x v="0"/>
    <x v="5"/>
    <s v="CAD"/>
    <n v="1381723140"/>
    <n v="1378735983"/>
    <b v="1"/>
    <x v="4"/>
  </r>
  <r>
    <x v="0"/>
    <x v="0"/>
    <s v="USD"/>
    <n v="1481184000"/>
    <n v="1479708680"/>
    <b v="0"/>
    <x v="4"/>
  </r>
  <r>
    <x v="0"/>
    <x v="0"/>
    <s v="USD"/>
    <n v="1414817940"/>
    <n v="1411489552"/>
    <b v="1"/>
    <x v="4"/>
  </r>
  <r>
    <x v="0"/>
    <x v="0"/>
    <s v="USD"/>
    <n v="1473047940"/>
    <n v="1469595396"/>
    <b v="0"/>
    <x v="4"/>
  </r>
  <r>
    <x v="0"/>
    <x v="1"/>
    <s v="GBP"/>
    <n v="1394460000"/>
    <n v="1393233855"/>
    <b v="0"/>
    <x v="4"/>
  </r>
  <r>
    <x v="0"/>
    <x v="0"/>
    <s v="USD"/>
    <n v="1436555376"/>
    <n v="1433963376"/>
    <b v="0"/>
    <x v="4"/>
  </r>
  <r>
    <x v="0"/>
    <x v="0"/>
    <s v="USD"/>
    <n v="1429038033"/>
    <n v="1426446033"/>
    <b v="0"/>
    <x v="4"/>
  </r>
  <r>
    <x v="0"/>
    <x v="0"/>
    <s v="USD"/>
    <n v="1426473264"/>
    <n v="1424057664"/>
    <b v="0"/>
    <x v="4"/>
  </r>
  <r>
    <x v="0"/>
    <x v="0"/>
    <s v="USD"/>
    <n v="1461560340"/>
    <n v="1458762717"/>
    <b v="0"/>
    <x v="4"/>
  </r>
  <r>
    <x v="0"/>
    <x v="6"/>
    <s v="EUR"/>
    <n v="1469994300"/>
    <n v="1464815253"/>
    <b v="0"/>
    <x v="4"/>
  </r>
  <r>
    <x v="0"/>
    <x v="0"/>
    <s v="USD"/>
    <n v="1477342800"/>
    <n v="1476386395"/>
    <b v="0"/>
    <x v="4"/>
  </r>
  <r>
    <x v="0"/>
    <x v="0"/>
    <s v="USD"/>
    <n v="1424116709"/>
    <n v="1421524709"/>
    <b v="0"/>
    <x v="4"/>
  </r>
  <r>
    <x v="0"/>
    <x v="0"/>
    <s v="USD"/>
    <n v="1482901546"/>
    <n v="1480309546"/>
    <b v="0"/>
    <x v="4"/>
  </r>
  <r>
    <x v="0"/>
    <x v="0"/>
    <s v="USD"/>
    <n v="1469329217"/>
    <n v="1466737217"/>
    <b v="0"/>
    <x v="4"/>
  </r>
  <r>
    <x v="0"/>
    <x v="12"/>
    <s v="EUR"/>
    <n v="1477422000"/>
    <n v="1472282956"/>
    <b v="0"/>
    <x v="4"/>
  </r>
  <r>
    <x v="0"/>
    <x v="3"/>
    <s v="EUR"/>
    <n v="1448463431"/>
    <n v="1444831031"/>
    <b v="0"/>
    <x v="4"/>
  </r>
  <r>
    <x v="0"/>
    <x v="1"/>
    <s v="GBP"/>
    <n v="1429138740"/>
    <n v="1426528418"/>
    <b v="0"/>
    <x v="4"/>
  </r>
  <r>
    <x v="0"/>
    <x v="0"/>
    <s v="USD"/>
    <n v="1433376000"/>
    <n v="1430768468"/>
    <b v="0"/>
    <x v="4"/>
  </r>
  <r>
    <x v="2"/>
    <x v="0"/>
    <s v="USD"/>
    <n v="1385123713"/>
    <n v="1382528113"/>
    <b v="0"/>
    <x v="4"/>
  </r>
  <r>
    <x v="2"/>
    <x v="0"/>
    <s v="USD"/>
    <n v="1474067404"/>
    <n v="1471475404"/>
    <b v="0"/>
    <x v="4"/>
  </r>
  <r>
    <x v="2"/>
    <x v="1"/>
    <s v="GBP"/>
    <n v="1384179548"/>
    <n v="1381583948"/>
    <b v="0"/>
    <x v="4"/>
  </r>
  <r>
    <x v="2"/>
    <x v="0"/>
    <s v="USD"/>
    <n v="1329014966"/>
    <n v="1326422966"/>
    <b v="0"/>
    <x v="4"/>
  </r>
  <r>
    <x v="2"/>
    <x v="0"/>
    <s v="USD"/>
    <n v="1381917540"/>
    <n v="1379990038"/>
    <b v="0"/>
    <x v="4"/>
  </r>
  <r>
    <x v="2"/>
    <x v="0"/>
    <s v="USD"/>
    <n v="1358361197"/>
    <n v="1353177197"/>
    <b v="0"/>
    <x v="4"/>
  </r>
  <r>
    <x v="2"/>
    <x v="0"/>
    <s v="USD"/>
    <n v="1425136200"/>
    <n v="1421853518"/>
    <b v="0"/>
    <x v="4"/>
  </r>
  <r>
    <x v="2"/>
    <x v="0"/>
    <s v="USD"/>
    <n v="1259643540"/>
    <n v="1254450706"/>
    <b v="0"/>
    <x v="4"/>
  </r>
  <r>
    <x v="2"/>
    <x v="0"/>
    <s v="USD"/>
    <n v="1389055198"/>
    <n v="1386463198"/>
    <b v="0"/>
    <x v="4"/>
  </r>
  <r>
    <x v="2"/>
    <x v="0"/>
    <s v="USD"/>
    <n v="1365448657"/>
    <n v="1362860257"/>
    <b v="0"/>
    <x v="4"/>
  </r>
  <r>
    <x v="2"/>
    <x v="1"/>
    <s v="GBP"/>
    <n v="1377995523"/>
    <n v="1375403523"/>
    <b v="0"/>
    <x v="4"/>
  </r>
  <r>
    <x v="2"/>
    <x v="0"/>
    <s v="USD"/>
    <n v="1385735295"/>
    <n v="1383139695"/>
    <b v="0"/>
    <x v="4"/>
  </r>
  <r>
    <x v="2"/>
    <x v="0"/>
    <s v="USD"/>
    <n v="1299786527"/>
    <n v="1295898527"/>
    <b v="0"/>
    <x v="4"/>
  </r>
  <r>
    <x v="2"/>
    <x v="0"/>
    <s v="USD"/>
    <n v="1352610040"/>
    <n v="1349150440"/>
    <b v="0"/>
    <x v="4"/>
  </r>
  <r>
    <x v="2"/>
    <x v="0"/>
    <s v="USD"/>
    <n v="1367676034"/>
    <n v="1365084034"/>
    <b v="0"/>
    <x v="4"/>
  </r>
  <r>
    <x v="2"/>
    <x v="0"/>
    <s v="USD"/>
    <n v="1442856131"/>
    <n v="1441128131"/>
    <b v="0"/>
    <x v="4"/>
  </r>
  <r>
    <x v="2"/>
    <x v="1"/>
    <s v="GBP"/>
    <n v="1359978927"/>
    <n v="1357127727"/>
    <b v="0"/>
    <x v="4"/>
  </r>
  <r>
    <x v="2"/>
    <x v="0"/>
    <s v="USD"/>
    <n v="1387479360"/>
    <n v="1384887360"/>
    <b v="0"/>
    <x v="4"/>
  </r>
  <r>
    <x v="2"/>
    <x v="0"/>
    <s v="USD"/>
    <n v="1293082524"/>
    <n v="1290490524"/>
    <b v="0"/>
    <x v="4"/>
  </r>
  <r>
    <x v="2"/>
    <x v="0"/>
    <s v="USD"/>
    <n v="1338321305"/>
    <n v="1336506905"/>
    <b v="0"/>
    <x v="4"/>
  </r>
  <r>
    <x v="2"/>
    <x v="0"/>
    <s v="USD"/>
    <n v="1351582938"/>
    <n v="1348731738"/>
    <b v="0"/>
    <x v="4"/>
  </r>
  <r>
    <x v="2"/>
    <x v="0"/>
    <s v="USD"/>
    <n v="1326520886"/>
    <n v="1322632886"/>
    <b v="0"/>
    <x v="4"/>
  </r>
  <r>
    <x v="2"/>
    <x v="0"/>
    <s v="USD"/>
    <n v="1315341550"/>
    <n v="1312490350"/>
    <b v="0"/>
    <x v="4"/>
  </r>
  <r>
    <x v="2"/>
    <x v="0"/>
    <s v="USD"/>
    <n v="1456957635"/>
    <n v="1451773635"/>
    <b v="0"/>
    <x v="4"/>
  </r>
  <r>
    <x v="2"/>
    <x v="0"/>
    <s v="USD"/>
    <n v="1336789860"/>
    <n v="1331666146"/>
    <b v="0"/>
    <x v="4"/>
  </r>
  <r>
    <x v="2"/>
    <x v="0"/>
    <s v="USD"/>
    <n v="1483137311"/>
    <n v="1481322911"/>
    <b v="0"/>
    <x v="4"/>
  </r>
  <r>
    <x v="2"/>
    <x v="0"/>
    <s v="USD"/>
    <n v="1473972813"/>
    <n v="1471812813"/>
    <b v="0"/>
    <x v="4"/>
  </r>
  <r>
    <x v="2"/>
    <x v="0"/>
    <s v="USD"/>
    <n v="1338159655"/>
    <n v="1335567655"/>
    <b v="0"/>
    <x v="4"/>
  </r>
  <r>
    <x v="2"/>
    <x v="0"/>
    <s v="USD"/>
    <n v="1314856800"/>
    <n v="1311789885"/>
    <b v="0"/>
    <x v="4"/>
  </r>
  <r>
    <x v="2"/>
    <x v="0"/>
    <s v="USD"/>
    <n v="1412534943"/>
    <n v="1409942943"/>
    <b v="0"/>
    <x v="4"/>
  </r>
  <r>
    <x v="2"/>
    <x v="0"/>
    <s v="USD"/>
    <n v="1385055979"/>
    <n v="1382460379"/>
    <b v="0"/>
    <x v="4"/>
  </r>
  <r>
    <x v="2"/>
    <x v="0"/>
    <s v="USD"/>
    <n v="1408581930"/>
    <n v="1405989930"/>
    <b v="0"/>
    <x v="4"/>
  </r>
  <r>
    <x v="2"/>
    <x v="0"/>
    <s v="USD"/>
    <n v="1280635200"/>
    <n v="1273121283"/>
    <b v="0"/>
    <x v="4"/>
  </r>
  <r>
    <x v="2"/>
    <x v="0"/>
    <s v="USD"/>
    <n v="1427920363"/>
    <n v="1425331963"/>
    <b v="0"/>
    <x v="4"/>
  </r>
  <r>
    <x v="2"/>
    <x v="0"/>
    <s v="USD"/>
    <n v="1465169610"/>
    <n v="1462577610"/>
    <b v="0"/>
    <x v="4"/>
  </r>
  <r>
    <x v="2"/>
    <x v="0"/>
    <s v="USD"/>
    <n v="1287975829"/>
    <n v="1284087829"/>
    <b v="0"/>
    <x v="4"/>
  </r>
  <r>
    <x v="2"/>
    <x v="0"/>
    <s v="USD"/>
    <n v="1440734400"/>
    <n v="1438549026"/>
    <b v="0"/>
    <x v="4"/>
  </r>
  <r>
    <x v="2"/>
    <x v="0"/>
    <s v="USD"/>
    <n v="1354123908"/>
    <n v="1351528308"/>
    <b v="0"/>
    <x v="4"/>
  </r>
  <r>
    <x v="2"/>
    <x v="0"/>
    <s v="USD"/>
    <n v="1326651110"/>
    <n v="1322763110"/>
    <b v="0"/>
    <x v="4"/>
  </r>
  <r>
    <x v="2"/>
    <x v="0"/>
    <s v="USD"/>
    <n v="1306549362"/>
    <n v="1302661362"/>
    <b v="0"/>
    <x v="4"/>
  </r>
  <r>
    <x v="2"/>
    <x v="0"/>
    <s v="USD"/>
    <n v="1459365802"/>
    <n v="1456777402"/>
    <b v="0"/>
    <x v="4"/>
  </r>
  <r>
    <x v="2"/>
    <x v="0"/>
    <s v="USD"/>
    <n v="1276024260"/>
    <n v="1272050914"/>
    <b v="0"/>
    <x v="4"/>
  </r>
  <r>
    <x v="2"/>
    <x v="0"/>
    <s v="USD"/>
    <n v="1409412600"/>
    <n v="1404947422"/>
    <b v="0"/>
    <x v="4"/>
  </r>
  <r>
    <x v="2"/>
    <x v="0"/>
    <s v="USD"/>
    <n v="1348367100"/>
    <n v="1346180780"/>
    <b v="0"/>
    <x v="4"/>
  </r>
  <r>
    <x v="2"/>
    <x v="0"/>
    <s v="USD"/>
    <n v="1451786137"/>
    <n v="1449194137"/>
    <b v="0"/>
    <x v="4"/>
  </r>
  <r>
    <x v="2"/>
    <x v="0"/>
    <s v="USD"/>
    <n v="1295847926"/>
    <n v="1290663926"/>
    <b v="0"/>
    <x v="4"/>
  </r>
  <r>
    <x v="2"/>
    <x v="0"/>
    <s v="USD"/>
    <n v="1394681590"/>
    <n v="1392093190"/>
    <b v="0"/>
    <x v="4"/>
  </r>
  <r>
    <x v="2"/>
    <x v="0"/>
    <s v="USD"/>
    <n v="1315715823"/>
    <n v="1313123823"/>
    <b v="0"/>
    <x v="4"/>
  </r>
  <r>
    <x v="2"/>
    <x v="0"/>
    <s v="USD"/>
    <n v="1280206740"/>
    <n v="1276283655"/>
    <b v="0"/>
    <x v="4"/>
  </r>
  <r>
    <x v="2"/>
    <x v="0"/>
    <s v="USD"/>
    <n v="1343016000"/>
    <n v="1340296440"/>
    <b v="0"/>
    <x v="4"/>
  </r>
  <r>
    <x v="2"/>
    <x v="1"/>
    <s v="GBP"/>
    <n v="1488546319"/>
    <n v="1483362319"/>
    <b v="0"/>
    <x v="4"/>
  </r>
  <r>
    <x v="2"/>
    <x v="0"/>
    <s v="USD"/>
    <n v="1390522045"/>
    <n v="1388707645"/>
    <b v="0"/>
    <x v="4"/>
  </r>
  <r>
    <x v="2"/>
    <x v="0"/>
    <s v="USD"/>
    <n v="1355197047"/>
    <n v="1350009447"/>
    <b v="0"/>
    <x v="4"/>
  </r>
  <r>
    <x v="2"/>
    <x v="0"/>
    <s v="USD"/>
    <n v="1336188019"/>
    <n v="1333596019"/>
    <b v="0"/>
    <x v="4"/>
  </r>
  <r>
    <x v="2"/>
    <x v="0"/>
    <s v="USD"/>
    <n v="1345918747"/>
    <n v="1343326747"/>
    <b v="0"/>
    <x v="4"/>
  </r>
  <r>
    <x v="2"/>
    <x v="0"/>
    <s v="USD"/>
    <n v="1330577940"/>
    <n v="1327853914"/>
    <b v="0"/>
    <x v="4"/>
  </r>
  <r>
    <x v="2"/>
    <x v="0"/>
    <s v="USD"/>
    <n v="1287723600"/>
    <n v="1284409734"/>
    <b v="0"/>
    <x v="4"/>
  </r>
  <r>
    <x v="2"/>
    <x v="0"/>
    <s v="USD"/>
    <n v="1405305000"/>
    <n v="1402612730"/>
    <b v="0"/>
    <x v="4"/>
  </r>
  <r>
    <x v="2"/>
    <x v="1"/>
    <s v="GBP"/>
    <n v="1417474761"/>
    <n v="1414879161"/>
    <b v="0"/>
    <x v="4"/>
  </r>
  <r>
    <x v="2"/>
    <x v="0"/>
    <s v="USD"/>
    <n v="1355930645"/>
    <n v="1352906645"/>
    <b v="0"/>
    <x v="4"/>
  </r>
  <r>
    <x v="2"/>
    <x v="0"/>
    <s v="USD"/>
    <n v="1384448822"/>
    <n v="1381853222"/>
    <b v="0"/>
    <x v="4"/>
  </r>
  <r>
    <x v="2"/>
    <x v="0"/>
    <s v="USD"/>
    <n v="1323666376"/>
    <n v="1320033976"/>
    <b v="0"/>
    <x v="4"/>
  </r>
  <r>
    <x v="2"/>
    <x v="0"/>
    <s v="USD"/>
    <n v="1412167393"/>
    <n v="1409143393"/>
    <b v="0"/>
    <x v="4"/>
  </r>
  <r>
    <x v="2"/>
    <x v="0"/>
    <s v="USD"/>
    <n v="1416614523"/>
    <n v="1414018923"/>
    <b v="0"/>
    <x v="4"/>
  </r>
  <r>
    <x v="2"/>
    <x v="0"/>
    <s v="USD"/>
    <n v="1360795069"/>
    <n v="1358203069"/>
    <b v="0"/>
    <x v="4"/>
  </r>
  <r>
    <x v="2"/>
    <x v="0"/>
    <s v="USD"/>
    <n v="1385590111"/>
    <n v="1382994511"/>
    <b v="0"/>
    <x v="4"/>
  </r>
  <r>
    <x v="2"/>
    <x v="0"/>
    <s v="USD"/>
    <n v="1278628800"/>
    <n v="1276043330"/>
    <b v="0"/>
    <x v="4"/>
  </r>
  <r>
    <x v="2"/>
    <x v="0"/>
    <s v="USD"/>
    <n v="1337024695"/>
    <n v="1334432695"/>
    <b v="0"/>
    <x v="4"/>
  </r>
  <r>
    <x v="2"/>
    <x v="0"/>
    <s v="USD"/>
    <n v="1353196800"/>
    <n v="1348864913"/>
    <b v="0"/>
    <x v="4"/>
  </r>
  <r>
    <x v="2"/>
    <x v="0"/>
    <s v="USD"/>
    <n v="1333946569"/>
    <n v="1331358169"/>
    <b v="0"/>
    <x v="4"/>
  </r>
  <r>
    <x v="2"/>
    <x v="0"/>
    <s v="USD"/>
    <n v="1277501520"/>
    <n v="1273874306"/>
    <b v="0"/>
    <x v="4"/>
  </r>
  <r>
    <x v="2"/>
    <x v="1"/>
    <s v="GBP"/>
    <n v="1395007200"/>
    <n v="1392021502"/>
    <b v="0"/>
    <x v="4"/>
  </r>
  <r>
    <x v="2"/>
    <x v="0"/>
    <s v="USD"/>
    <n v="1363990545"/>
    <n v="1360106145"/>
    <b v="0"/>
    <x v="4"/>
  </r>
  <r>
    <x v="2"/>
    <x v="0"/>
    <s v="USD"/>
    <n v="1399867409"/>
    <n v="1394683409"/>
    <b v="0"/>
    <x v="4"/>
  </r>
  <r>
    <x v="2"/>
    <x v="5"/>
    <s v="CAD"/>
    <n v="1399183200"/>
    <n v="1396633284"/>
    <b v="0"/>
    <x v="4"/>
  </r>
  <r>
    <x v="2"/>
    <x v="0"/>
    <s v="USD"/>
    <n v="1454054429"/>
    <n v="1451462429"/>
    <b v="0"/>
    <x v="4"/>
  </r>
  <r>
    <x v="2"/>
    <x v="0"/>
    <s v="USD"/>
    <n v="1326916800"/>
    <n v="1323131689"/>
    <b v="0"/>
    <x v="4"/>
  </r>
  <r>
    <x v="2"/>
    <x v="0"/>
    <s v="USD"/>
    <n v="1383509357"/>
    <n v="1380913757"/>
    <b v="0"/>
    <x v="4"/>
  </r>
  <r>
    <x v="2"/>
    <x v="0"/>
    <s v="USD"/>
    <n v="1346585448"/>
    <n v="1343993448"/>
    <b v="0"/>
    <x v="4"/>
  </r>
  <r>
    <x v="2"/>
    <x v="0"/>
    <s v="USD"/>
    <n v="1372622280"/>
    <n v="1369246738"/>
    <b v="0"/>
    <x v="4"/>
  </r>
  <r>
    <x v="2"/>
    <x v="0"/>
    <s v="USD"/>
    <n v="1439251926"/>
    <n v="1435363926"/>
    <b v="0"/>
    <x v="2"/>
  </r>
  <r>
    <x v="2"/>
    <x v="0"/>
    <s v="USD"/>
    <n v="1486693145"/>
    <n v="1484101145"/>
    <b v="0"/>
    <x v="2"/>
  </r>
  <r>
    <x v="2"/>
    <x v="0"/>
    <s v="USD"/>
    <n v="1455826460"/>
    <n v="1452716060"/>
    <b v="0"/>
    <x v="2"/>
  </r>
  <r>
    <x v="2"/>
    <x v="0"/>
    <s v="USD"/>
    <n v="1480438905"/>
    <n v="1477843305"/>
    <b v="0"/>
    <x v="2"/>
  </r>
  <r>
    <x v="2"/>
    <x v="0"/>
    <s v="USD"/>
    <n v="1460988000"/>
    <n v="1458050450"/>
    <b v="0"/>
    <x v="2"/>
  </r>
  <r>
    <x v="2"/>
    <x v="6"/>
    <s v="EUR"/>
    <n v="1487462340"/>
    <n v="1482958626"/>
    <b v="0"/>
    <x v="2"/>
  </r>
  <r>
    <x v="2"/>
    <x v="0"/>
    <s v="USD"/>
    <n v="1473444048"/>
    <n v="1470852048"/>
    <b v="0"/>
    <x v="2"/>
  </r>
  <r>
    <x v="2"/>
    <x v="0"/>
    <s v="USD"/>
    <n v="1467312306"/>
    <n v="1462128306"/>
    <b v="0"/>
    <x v="2"/>
  </r>
  <r>
    <x v="2"/>
    <x v="9"/>
    <s v="EUR"/>
    <n v="1457812364"/>
    <n v="1455220364"/>
    <b v="0"/>
    <x v="2"/>
  </r>
  <r>
    <x v="2"/>
    <x v="12"/>
    <s v="EUR"/>
    <n v="1456016576"/>
    <n v="1450832576"/>
    <b v="0"/>
    <x v="2"/>
  </r>
  <r>
    <x v="2"/>
    <x v="5"/>
    <s v="CAD"/>
    <n v="1453053661"/>
    <n v="1450461661"/>
    <b v="0"/>
    <x v="2"/>
  </r>
  <r>
    <x v="2"/>
    <x v="0"/>
    <s v="USD"/>
    <n v="1465054872"/>
    <n v="1461166872"/>
    <b v="0"/>
    <x v="2"/>
  </r>
  <r>
    <x v="2"/>
    <x v="0"/>
    <s v="USD"/>
    <n v="1479483812"/>
    <n v="1476888212"/>
    <b v="0"/>
    <x v="2"/>
  </r>
  <r>
    <x v="2"/>
    <x v="0"/>
    <s v="USD"/>
    <n v="1422158199"/>
    <n v="1419566199"/>
    <b v="0"/>
    <x v="2"/>
  </r>
  <r>
    <x v="2"/>
    <x v="0"/>
    <s v="USD"/>
    <n v="1440100839"/>
    <n v="1436472039"/>
    <b v="0"/>
    <x v="2"/>
  </r>
  <r>
    <x v="2"/>
    <x v="0"/>
    <s v="USD"/>
    <n v="1473750300"/>
    <n v="1470294300"/>
    <b v="0"/>
    <x v="2"/>
  </r>
  <r>
    <x v="2"/>
    <x v="0"/>
    <s v="USD"/>
    <n v="1430081759"/>
    <n v="1424901359"/>
    <b v="0"/>
    <x v="2"/>
  </r>
  <r>
    <x v="2"/>
    <x v="0"/>
    <s v="USD"/>
    <n v="1479392133"/>
    <n v="1476710133"/>
    <b v="0"/>
    <x v="2"/>
  </r>
  <r>
    <x v="2"/>
    <x v="0"/>
    <s v="USD"/>
    <n v="1428641940"/>
    <n v="1426792563"/>
    <b v="0"/>
    <x v="2"/>
  </r>
  <r>
    <x v="2"/>
    <x v="0"/>
    <s v="USD"/>
    <n v="1421640665"/>
    <n v="1419048665"/>
    <b v="0"/>
    <x v="2"/>
  </r>
  <r>
    <x v="2"/>
    <x v="0"/>
    <s v="USD"/>
    <n v="1489500155"/>
    <n v="1485874955"/>
    <b v="0"/>
    <x v="2"/>
  </r>
  <r>
    <x v="2"/>
    <x v="0"/>
    <s v="USD"/>
    <n v="1487617200"/>
    <n v="1483634335"/>
    <b v="0"/>
    <x v="2"/>
  </r>
  <r>
    <x v="2"/>
    <x v="0"/>
    <s v="USD"/>
    <n v="1455210353"/>
    <n v="1451927153"/>
    <b v="0"/>
    <x v="2"/>
  </r>
  <r>
    <x v="2"/>
    <x v="0"/>
    <s v="USD"/>
    <n v="1476717319"/>
    <n v="1473693319"/>
    <b v="0"/>
    <x v="2"/>
  </r>
  <r>
    <x v="2"/>
    <x v="5"/>
    <s v="CAD"/>
    <n v="1441119919"/>
    <n v="1437663919"/>
    <b v="0"/>
    <x v="2"/>
  </r>
  <r>
    <x v="2"/>
    <x v="0"/>
    <s v="USD"/>
    <n v="1477454340"/>
    <n v="1474676646"/>
    <b v="0"/>
    <x v="2"/>
  </r>
  <r>
    <x v="2"/>
    <x v="0"/>
    <s v="USD"/>
    <n v="1475766932"/>
    <n v="1473174932"/>
    <b v="0"/>
    <x v="2"/>
  </r>
  <r>
    <x v="2"/>
    <x v="0"/>
    <s v="USD"/>
    <n v="1461301574"/>
    <n v="1456121174"/>
    <b v="0"/>
    <x v="2"/>
  </r>
  <r>
    <x v="2"/>
    <x v="0"/>
    <s v="USD"/>
    <n v="1408134034"/>
    <n v="1405542034"/>
    <b v="0"/>
    <x v="2"/>
  </r>
  <r>
    <x v="2"/>
    <x v="14"/>
    <s v="MXN"/>
    <n v="1486624607"/>
    <n v="1483773407"/>
    <b v="0"/>
    <x v="2"/>
  </r>
  <r>
    <x v="2"/>
    <x v="5"/>
    <s v="CAD"/>
    <n v="1485147540"/>
    <n v="1481951853"/>
    <b v="0"/>
    <x v="2"/>
  </r>
  <r>
    <x v="2"/>
    <x v="0"/>
    <s v="USD"/>
    <n v="1433178060"/>
    <n v="1429290060"/>
    <b v="0"/>
    <x v="2"/>
  </r>
  <r>
    <x v="2"/>
    <x v="0"/>
    <s v="USD"/>
    <n v="1409813940"/>
    <n v="1407271598"/>
    <b v="0"/>
    <x v="2"/>
  </r>
  <r>
    <x v="2"/>
    <x v="0"/>
    <s v="USD"/>
    <n v="1447032093"/>
    <n v="1441844493"/>
    <b v="0"/>
    <x v="2"/>
  </r>
  <r>
    <x v="2"/>
    <x v="0"/>
    <s v="USD"/>
    <n v="1458925156"/>
    <n v="1456336756"/>
    <b v="0"/>
    <x v="2"/>
  </r>
  <r>
    <x v="2"/>
    <x v="0"/>
    <s v="USD"/>
    <n v="1467132185"/>
    <n v="1461948185"/>
    <b v="0"/>
    <x v="2"/>
  </r>
  <r>
    <x v="2"/>
    <x v="2"/>
    <s v="AUD"/>
    <n v="1439515497"/>
    <n v="1435627497"/>
    <b v="0"/>
    <x v="2"/>
  </r>
  <r>
    <x v="2"/>
    <x v="15"/>
    <s v="EUR"/>
    <n v="1456094197"/>
    <n v="1453502197"/>
    <b v="0"/>
    <x v="2"/>
  </r>
  <r>
    <x v="2"/>
    <x v="11"/>
    <s v="SEK"/>
    <n v="1456385101"/>
    <n v="1453793101"/>
    <b v="0"/>
    <x v="2"/>
  </r>
  <r>
    <x v="2"/>
    <x v="0"/>
    <s v="USD"/>
    <n v="1466449140"/>
    <n v="1463392828"/>
    <b v="0"/>
    <x v="2"/>
  </r>
  <r>
    <x v="2"/>
    <x v="0"/>
    <s v="USD"/>
    <n v="1417387322"/>
    <n v="1413495722"/>
    <b v="0"/>
    <x v="2"/>
  </r>
  <r>
    <x v="2"/>
    <x v="0"/>
    <s v="USD"/>
    <n v="1407624222"/>
    <n v="1405032222"/>
    <b v="0"/>
    <x v="2"/>
  </r>
  <r>
    <x v="2"/>
    <x v="0"/>
    <s v="USD"/>
    <n v="1475431486"/>
    <n v="1472839486"/>
    <b v="0"/>
    <x v="2"/>
  </r>
  <r>
    <x v="2"/>
    <x v="3"/>
    <s v="EUR"/>
    <n v="1471985640"/>
    <n v="1469289685"/>
    <b v="0"/>
    <x v="2"/>
  </r>
  <r>
    <x v="2"/>
    <x v="0"/>
    <s v="USD"/>
    <n v="1427507208"/>
    <n v="1424918808"/>
    <b v="0"/>
    <x v="2"/>
  </r>
  <r>
    <x v="2"/>
    <x v="12"/>
    <s v="EUR"/>
    <n v="1451602800"/>
    <n v="1449011610"/>
    <b v="0"/>
    <x v="2"/>
  </r>
  <r>
    <x v="2"/>
    <x v="1"/>
    <s v="GBP"/>
    <n v="1452384000"/>
    <n v="1447698300"/>
    <b v="0"/>
    <x v="2"/>
  </r>
  <r>
    <x v="2"/>
    <x v="9"/>
    <s v="EUR"/>
    <n v="1403507050"/>
    <n v="1400051050"/>
    <b v="0"/>
    <x v="2"/>
  </r>
  <r>
    <x v="2"/>
    <x v="13"/>
    <s v="EUR"/>
    <n v="1475310825"/>
    <n v="1472718825"/>
    <b v="0"/>
    <x v="2"/>
  </r>
  <r>
    <x v="2"/>
    <x v="0"/>
    <s v="USD"/>
    <n v="1475101495"/>
    <n v="1472509495"/>
    <b v="0"/>
    <x v="2"/>
  </r>
  <r>
    <x v="2"/>
    <x v="0"/>
    <s v="USD"/>
    <n v="1409770164"/>
    <n v="1407178164"/>
    <b v="0"/>
    <x v="2"/>
  </r>
  <r>
    <x v="2"/>
    <x v="1"/>
    <s v="GBP"/>
    <n v="1468349460"/>
    <n v="1466186988"/>
    <b v="0"/>
    <x v="2"/>
  </r>
  <r>
    <x v="2"/>
    <x v="0"/>
    <s v="USD"/>
    <n v="1462655519"/>
    <n v="1457475119"/>
    <b v="0"/>
    <x v="2"/>
  </r>
  <r>
    <x v="2"/>
    <x v="0"/>
    <s v="USD"/>
    <n v="1478926800"/>
    <n v="1476054568"/>
    <b v="0"/>
    <x v="2"/>
  </r>
  <r>
    <x v="2"/>
    <x v="0"/>
    <s v="USD"/>
    <n v="1417388340"/>
    <n v="1412835530"/>
    <b v="0"/>
    <x v="2"/>
  </r>
  <r>
    <x v="2"/>
    <x v="0"/>
    <s v="USD"/>
    <n v="1417276800"/>
    <n v="1415140480"/>
    <b v="0"/>
    <x v="2"/>
  </r>
  <r>
    <x v="2"/>
    <x v="0"/>
    <s v="USD"/>
    <n v="1406474820"/>
    <n v="1403902060"/>
    <b v="0"/>
    <x v="2"/>
  </r>
  <r>
    <x v="2"/>
    <x v="0"/>
    <s v="USD"/>
    <n v="1417145297"/>
    <n v="1414549697"/>
    <b v="0"/>
    <x v="2"/>
  </r>
  <r>
    <x v="2"/>
    <x v="5"/>
    <s v="CAD"/>
    <n v="1447909401"/>
    <n v="1444017801"/>
    <b v="0"/>
    <x v="2"/>
  </r>
  <r>
    <x v="2"/>
    <x v="5"/>
    <s v="CAD"/>
    <n v="1415865720"/>
    <n v="1413270690"/>
    <b v="0"/>
    <x v="2"/>
  </r>
  <r>
    <x v="1"/>
    <x v="0"/>
    <s v="USD"/>
    <n v="1489537560"/>
    <n v="1484357160"/>
    <b v="0"/>
    <x v="2"/>
  </r>
  <r>
    <x v="1"/>
    <x v="1"/>
    <s v="GBP"/>
    <n v="1485796613"/>
    <n v="1481908613"/>
    <b v="0"/>
    <x v="2"/>
  </r>
  <r>
    <x v="1"/>
    <x v="0"/>
    <s v="USD"/>
    <n v="1450331940"/>
    <n v="1447777514"/>
    <b v="0"/>
    <x v="2"/>
  </r>
  <r>
    <x v="1"/>
    <x v="6"/>
    <s v="EUR"/>
    <n v="1489680061"/>
    <n v="1487091661"/>
    <b v="0"/>
    <x v="2"/>
  </r>
  <r>
    <x v="1"/>
    <x v="0"/>
    <s v="USD"/>
    <n v="1455814827"/>
    <n v="1453222827"/>
    <b v="0"/>
    <x v="2"/>
  </r>
  <r>
    <x v="1"/>
    <x v="0"/>
    <s v="USD"/>
    <n v="1446217183"/>
    <n v="1443538783"/>
    <b v="0"/>
    <x v="2"/>
  </r>
  <r>
    <x v="1"/>
    <x v="0"/>
    <s v="USD"/>
    <n v="1418368260"/>
    <n v="1417654672"/>
    <b v="0"/>
    <x v="2"/>
  </r>
  <r>
    <x v="1"/>
    <x v="0"/>
    <s v="USD"/>
    <n v="1481727623"/>
    <n v="1478095223"/>
    <b v="0"/>
    <x v="2"/>
  </r>
  <r>
    <x v="1"/>
    <x v="14"/>
    <s v="MXN"/>
    <n v="1482953115"/>
    <n v="1480361115"/>
    <b v="0"/>
    <x v="2"/>
  </r>
  <r>
    <x v="1"/>
    <x v="0"/>
    <s v="USD"/>
    <n v="1466346646"/>
    <n v="1463754646"/>
    <b v="0"/>
    <x v="2"/>
  </r>
  <r>
    <x v="1"/>
    <x v="0"/>
    <s v="USD"/>
    <n v="1473044340"/>
    <n v="1468180462"/>
    <b v="0"/>
    <x v="2"/>
  </r>
  <r>
    <x v="1"/>
    <x v="0"/>
    <s v="USD"/>
    <n v="1418938395"/>
    <n v="1415050395"/>
    <b v="0"/>
    <x v="2"/>
  </r>
  <r>
    <x v="1"/>
    <x v="0"/>
    <s v="USD"/>
    <n v="1485254052"/>
    <n v="1481366052"/>
    <b v="0"/>
    <x v="2"/>
  </r>
  <r>
    <x v="1"/>
    <x v="0"/>
    <s v="USD"/>
    <n v="1451419200"/>
    <n v="1449000056"/>
    <b v="0"/>
    <x v="2"/>
  </r>
  <r>
    <x v="1"/>
    <x v="0"/>
    <s v="USD"/>
    <n v="1420070615"/>
    <n v="1415750615"/>
    <b v="0"/>
    <x v="2"/>
  </r>
  <r>
    <x v="1"/>
    <x v="16"/>
    <s v="CHF"/>
    <n v="1448489095"/>
    <n v="1445893495"/>
    <b v="0"/>
    <x v="2"/>
  </r>
  <r>
    <x v="1"/>
    <x v="0"/>
    <s v="USD"/>
    <n v="1459992856"/>
    <n v="1456108456"/>
    <b v="0"/>
    <x v="2"/>
  </r>
  <r>
    <x v="1"/>
    <x v="0"/>
    <s v="USD"/>
    <n v="1448125935"/>
    <n v="1444666335"/>
    <b v="0"/>
    <x v="2"/>
  </r>
  <r>
    <x v="1"/>
    <x v="0"/>
    <s v="USD"/>
    <n v="1468496933"/>
    <n v="1465904933"/>
    <b v="0"/>
    <x v="2"/>
  </r>
  <r>
    <x v="1"/>
    <x v="0"/>
    <s v="USD"/>
    <n v="1423092149"/>
    <n v="1420500149"/>
    <b v="0"/>
    <x v="2"/>
  </r>
  <r>
    <x v="0"/>
    <x v="5"/>
    <s v="CAD"/>
    <n v="1433206020"/>
    <n v="1430617209"/>
    <b v="0"/>
    <x v="4"/>
  </r>
  <r>
    <x v="0"/>
    <x v="0"/>
    <s v="USD"/>
    <n v="1445054400"/>
    <n v="1443074571"/>
    <b v="1"/>
    <x v="4"/>
  </r>
  <r>
    <x v="0"/>
    <x v="0"/>
    <s v="USD"/>
    <n v="1431876677"/>
    <n v="1429284677"/>
    <b v="1"/>
    <x v="4"/>
  </r>
  <r>
    <x v="0"/>
    <x v="1"/>
    <s v="GBP"/>
    <n v="1434837861"/>
    <n v="1432245861"/>
    <b v="0"/>
    <x v="4"/>
  </r>
  <r>
    <x v="0"/>
    <x v="11"/>
    <s v="SEK"/>
    <n v="1454248563"/>
    <n v="1451656563"/>
    <b v="1"/>
    <x v="4"/>
  </r>
  <r>
    <x v="0"/>
    <x v="0"/>
    <s v="USD"/>
    <n v="1426532437"/>
    <n v="1423944037"/>
    <b v="1"/>
    <x v="4"/>
  </r>
  <r>
    <x v="0"/>
    <x v="1"/>
    <s v="GBP"/>
    <n v="1459414016"/>
    <n v="1456480016"/>
    <b v="1"/>
    <x v="4"/>
  </r>
  <r>
    <x v="0"/>
    <x v="0"/>
    <s v="USD"/>
    <n v="1414025347"/>
    <n v="1411433347"/>
    <b v="1"/>
    <x v="4"/>
  </r>
  <r>
    <x v="0"/>
    <x v="1"/>
    <s v="GBP"/>
    <n v="1488830400"/>
    <n v="1484924605"/>
    <b v="1"/>
    <x v="4"/>
  </r>
  <r>
    <x v="0"/>
    <x v="11"/>
    <s v="SEK"/>
    <n v="1428184740"/>
    <n v="1423501507"/>
    <b v="0"/>
    <x v="4"/>
  </r>
  <r>
    <x v="0"/>
    <x v="0"/>
    <s v="USD"/>
    <n v="1473680149"/>
    <n v="1472470549"/>
    <b v="0"/>
    <x v="4"/>
  </r>
  <r>
    <x v="0"/>
    <x v="0"/>
    <s v="USD"/>
    <n v="1450290010"/>
    <n v="1447698010"/>
    <b v="0"/>
    <x v="4"/>
  </r>
  <r>
    <x v="0"/>
    <x v="0"/>
    <s v="USD"/>
    <n v="1466697625"/>
    <n v="1464105625"/>
    <b v="0"/>
    <x v="4"/>
  </r>
  <r>
    <x v="0"/>
    <x v="1"/>
    <s v="GBP"/>
    <n v="1481564080"/>
    <n v="1479144880"/>
    <b v="0"/>
    <x v="4"/>
  </r>
  <r>
    <x v="0"/>
    <x v="0"/>
    <s v="USD"/>
    <n v="1470369540"/>
    <n v="1467604804"/>
    <b v="0"/>
    <x v="4"/>
  </r>
  <r>
    <x v="0"/>
    <x v="0"/>
    <s v="USD"/>
    <n v="1423668220"/>
    <n v="1421076220"/>
    <b v="0"/>
    <x v="4"/>
  </r>
  <r>
    <x v="0"/>
    <x v="0"/>
    <s v="USD"/>
    <n v="1357545600"/>
    <n v="1354790790"/>
    <b v="0"/>
    <x v="4"/>
  </r>
  <r>
    <x v="0"/>
    <x v="0"/>
    <s v="USD"/>
    <n v="1431925200"/>
    <n v="1429991062"/>
    <b v="0"/>
    <x v="4"/>
  </r>
  <r>
    <x v="0"/>
    <x v="0"/>
    <s v="USD"/>
    <n v="1458362023"/>
    <n v="1455773623"/>
    <b v="0"/>
    <x v="4"/>
  </r>
  <r>
    <x v="0"/>
    <x v="0"/>
    <s v="USD"/>
    <n v="1481615940"/>
    <n v="1479436646"/>
    <b v="0"/>
    <x v="4"/>
  </r>
  <r>
    <x v="1"/>
    <x v="0"/>
    <s v="USD"/>
    <n v="1472317209"/>
    <n v="1469725209"/>
    <b v="0"/>
    <x v="5"/>
  </r>
  <r>
    <x v="1"/>
    <x v="0"/>
    <s v="USD"/>
    <n v="1406769992"/>
    <n v="1405041992"/>
    <b v="0"/>
    <x v="5"/>
  </r>
  <r>
    <x v="1"/>
    <x v="0"/>
    <s v="USD"/>
    <n v="1410516000"/>
    <n v="1406824948"/>
    <b v="0"/>
    <x v="5"/>
  </r>
  <r>
    <x v="1"/>
    <x v="0"/>
    <s v="USD"/>
    <n v="1432101855"/>
    <n v="1429509855"/>
    <b v="0"/>
    <x v="5"/>
  </r>
  <r>
    <x v="1"/>
    <x v="0"/>
    <s v="USD"/>
    <n v="1425587220"/>
    <n v="1420668801"/>
    <b v="0"/>
    <x v="5"/>
  </r>
  <r>
    <x v="1"/>
    <x v="0"/>
    <s v="USD"/>
    <n v="1408827550"/>
    <n v="1406235550"/>
    <b v="0"/>
    <x v="5"/>
  </r>
  <r>
    <x v="1"/>
    <x v="12"/>
    <s v="EUR"/>
    <n v="1451161560"/>
    <n v="1447273560"/>
    <b v="0"/>
    <x v="5"/>
  </r>
  <r>
    <x v="1"/>
    <x v="0"/>
    <s v="USD"/>
    <n v="1415219915"/>
    <n v="1412624315"/>
    <b v="0"/>
    <x v="5"/>
  </r>
  <r>
    <x v="1"/>
    <x v="0"/>
    <s v="USD"/>
    <n v="1474766189"/>
    <n v="1471310189"/>
    <b v="0"/>
    <x v="5"/>
  </r>
  <r>
    <x v="1"/>
    <x v="0"/>
    <s v="USD"/>
    <n v="1455272445"/>
    <n v="1452680445"/>
    <b v="0"/>
    <x v="5"/>
  </r>
  <r>
    <x v="1"/>
    <x v="0"/>
    <s v="USD"/>
    <n v="1442257677"/>
    <n v="1439665677"/>
    <b v="0"/>
    <x v="5"/>
  </r>
  <r>
    <x v="1"/>
    <x v="0"/>
    <s v="USD"/>
    <n v="1409098825"/>
    <n v="1406679625"/>
    <b v="0"/>
    <x v="5"/>
  </r>
  <r>
    <x v="1"/>
    <x v="0"/>
    <s v="USD"/>
    <n v="1465243740"/>
    <n v="1461438495"/>
    <b v="0"/>
    <x v="5"/>
  </r>
  <r>
    <x v="1"/>
    <x v="0"/>
    <s v="USD"/>
    <n v="1488773332"/>
    <n v="1486613332"/>
    <b v="0"/>
    <x v="5"/>
  </r>
  <r>
    <x v="1"/>
    <x v="0"/>
    <s v="USD"/>
    <n v="1407708000"/>
    <n v="1405110399"/>
    <b v="0"/>
    <x v="5"/>
  </r>
  <r>
    <x v="1"/>
    <x v="0"/>
    <s v="USD"/>
    <n v="1457394545"/>
    <n v="1454802545"/>
    <b v="0"/>
    <x v="5"/>
  </r>
  <r>
    <x v="1"/>
    <x v="0"/>
    <s v="USD"/>
    <n v="1429892177"/>
    <n v="1424711777"/>
    <b v="0"/>
    <x v="5"/>
  </r>
  <r>
    <x v="1"/>
    <x v="0"/>
    <s v="USD"/>
    <n v="1480888483"/>
    <n v="1478292883"/>
    <b v="0"/>
    <x v="5"/>
  </r>
  <r>
    <x v="1"/>
    <x v="0"/>
    <s v="USD"/>
    <n v="1427328000"/>
    <n v="1423777043"/>
    <b v="0"/>
    <x v="5"/>
  </r>
  <r>
    <x v="1"/>
    <x v="0"/>
    <s v="USD"/>
    <n v="1426269456"/>
    <n v="1423681056"/>
    <b v="0"/>
    <x v="5"/>
  </r>
  <r>
    <x v="1"/>
    <x v="0"/>
    <s v="USD"/>
    <n v="1429134893"/>
    <n v="1426542893"/>
    <b v="0"/>
    <x v="5"/>
  </r>
  <r>
    <x v="1"/>
    <x v="0"/>
    <s v="USD"/>
    <n v="1462150800"/>
    <n v="1456987108"/>
    <b v="0"/>
    <x v="5"/>
  </r>
  <r>
    <x v="1"/>
    <x v="0"/>
    <s v="USD"/>
    <n v="1468351341"/>
    <n v="1467746541"/>
    <b v="0"/>
    <x v="5"/>
  </r>
  <r>
    <x v="1"/>
    <x v="0"/>
    <s v="USD"/>
    <n v="1472604262"/>
    <n v="1470012262"/>
    <b v="0"/>
    <x v="5"/>
  </r>
  <r>
    <x v="2"/>
    <x v="0"/>
    <s v="USD"/>
    <n v="1373174903"/>
    <n v="1369286903"/>
    <b v="0"/>
    <x v="6"/>
  </r>
  <r>
    <x v="2"/>
    <x v="2"/>
    <s v="AUD"/>
    <n v="1392800922"/>
    <n v="1390381722"/>
    <b v="0"/>
    <x v="6"/>
  </r>
  <r>
    <x v="2"/>
    <x v="0"/>
    <s v="USD"/>
    <n v="1375657582"/>
    <n v="1371769582"/>
    <b v="0"/>
    <x v="6"/>
  </r>
  <r>
    <x v="2"/>
    <x v="0"/>
    <s v="USD"/>
    <n v="1387657931"/>
    <n v="1385065931"/>
    <b v="0"/>
    <x v="6"/>
  </r>
  <r>
    <x v="2"/>
    <x v="0"/>
    <s v="USD"/>
    <n v="1460274864"/>
    <n v="1457686464"/>
    <b v="0"/>
    <x v="6"/>
  </r>
  <r>
    <x v="2"/>
    <x v="0"/>
    <s v="USD"/>
    <n v="1385447459"/>
    <n v="1382679059"/>
    <b v="0"/>
    <x v="6"/>
  </r>
  <r>
    <x v="2"/>
    <x v="0"/>
    <s v="USD"/>
    <n v="1349050622"/>
    <n v="1347322622"/>
    <b v="0"/>
    <x v="6"/>
  </r>
  <r>
    <x v="2"/>
    <x v="10"/>
    <s v="NOK"/>
    <n v="1447787093"/>
    <n v="1445191493"/>
    <b v="0"/>
    <x v="6"/>
  </r>
  <r>
    <x v="2"/>
    <x v="0"/>
    <s v="USD"/>
    <n v="1391630297"/>
    <n v="1389038297"/>
    <b v="0"/>
    <x v="6"/>
  </r>
  <r>
    <x v="2"/>
    <x v="0"/>
    <s v="USD"/>
    <n v="1318806541"/>
    <n v="1316214541"/>
    <b v="0"/>
    <x v="6"/>
  </r>
  <r>
    <x v="2"/>
    <x v="0"/>
    <s v="USD"/>
    <n v="1388808545"/>
    <n v="1386216545"/>
    <b v="0"/>
    <x v="6"/>
  </r>
  <r>
    <x v="2"/>
    <x v="0"/>
    <s v="USD"/>
    <n v="1336340516"/>
    <n v="1333748516"/>
    <b v="0"/>
    <x v="6"/>
  </r>
  <r>
    <x v="2"/>
    <x v="0"/>
    <s v="USD"/>
    <n v="1410426250"/>
    <n v="1405674250"/>
    <b v="0"/>
    <x v="6"/>
  </r>
  <r>
    <x v="2"/>
    <x v="0"/>
    <s v="USD"/>
    <n v="1452744011"/>
    <n v="1450152011"/>
    <b v="0"/>
    <x v="6"/>
  </r>
  <r>
    <x v="2"/>
    <x v="0"/>
    <s v="USD"/>
    <n v="1311309721"/>
    <n v="1307421721"/>
    <b v="0"/>
    <x v="6"/>
  </r>
  <r>
    <x v="2"/>
    <x v="12"/>
    <s v="EUR"/>
    <n v="1463232936"/>
    <n v="1461072936"/>
    <b v="0"/>
    <x v="6"/>
  </r>
  <r>
    <x v="2"/>
    <x v="0"/>
    <s v="USD"/>
    <n v="1399778333"/>
    <n v="1397186333"/>
    <b v="0"/>
    <x v="6"/>
  </r>
  <r>
    <x v="2"/>
    <x v="0"/>
    <s v="USD"/>
    <n v="1422483292"/>
    <n v="1419891292"/>
    <b v="0"/>
    <x v="6"/>
  </r>
  <r>
    <x v="2"/>
    <x v="0"/>
    <s v="USD"/>
    <n v="1344635088"/>
    <n v="1342043088"/>
    <b v="0"/>
    <x v="6"/>
  </r>
  <r>
    <x v="2"/>
    <x v="5"/>
    <s v="CAD"/>
    <n v="1406994583"/>
    <n v="1401810583"/>
    <b v="0"/>
    <x v="6"/>
  </r>
  <r>
    <x v="2"/>
    <x v="0"/>
    <s v="USD"/>
    <n v="1407534804"/>
    <n v="1404942804"/>
    <b v="0"/>
    <x v="6"/>
  </r>
  <r>
    <x v="2"/>
    <x v="5"/>
    <s v="CAD"/>
    <n v="1457967975"/>
    <n v="1455379575"/>
    <b v="0"/>
    <x v="6"/>
  </r>
  <r>
    <x v="2"/>
    <x v="0"/>
    <s v="USD"/>
    <n v="1408913291"/>
    <n v="1406321291"/>
    <b v="0"/>
    <x v="6"/>
  </r>
  <r>
    <x v="2"/>
    <x v="0"/>
    <s v="USD"/>
    <n v="1402852087"/>
    <n v="1400260087"/>
    <b v="0"/>
    <x v="6"/>
  </r>
  <r>
    <x v="2"/>
    <x v="0"/>
    <s v="USD"/>
    <n v="1398366667"/>
    <n v="1395774667"/>
    <b v="0"/>
    <x v="6"/>
  </r>
  <r>
    <x v="2"/>
    <x v="6"/>
    <s v="EUR"/>
    <n v="1435293175"/>
    <n v="1432701175"/>
    <b v="0"/>
    <x v="6"/>
  </r>
  <r>
    <x v="2"/>
    <x v="2"/>
    <s v="AUD"/>
    <n v="1432873653"/>
    <n v="1430281653"/>
    <b v="0"/>
    <x v="6"/>
  </r>
  <r>
    <x v="2"/>
    <x v="1"/>
    <s v="GBP"/>
    <n v="1460313672"/>
    <n v="1457725272"/>
    <b v="0"/>
    <x v="6"/>
  </r>
  <r>
    <x v="2"/>
    <x v="0"/>
    <s v="USD"/>
    <n v="1357432638"/>
    <n v="1354840638"/>
    <b v="0"/>
    <x v="6"/>
  </r>
  <r>
    <x v="2"/>
    <x v="5"/>
    <s v="CAD"/>
    <n v="1455232937"/>
    <n v="1453936937"/>
    <b v="0"/>
    <x v="6"/>
  </r>
  <r>
    <x v="2"/>
    <x v="0"/>
    <s v="USD"/>
    <n v="1318180033"/>
    <n v="1315588033"/>
    <b v="0"/>
    <x v="6"/>
  </r>
  <r>
    <x v="2"/>
    <x v="0"/>
    <s v="USD"/>
    <n v="1377867220"/>
    <n v="1375275220"/>
    <b v="0"/>
    <x v="6"/>
  </r>
  <r>
    <x v="2"/>
    <x v="0"/>
    <s v="USD"/>
    <n v="1412393400"/>
    <n v="1409747154"/>
    <b v="0"/>
    <x v="6"/>
  </r>
  <r>
    <x v="2"/>
    <x v="0"/>
    <s v="USD"/>
    <n v="1393786877"/>
    <n v="1390330877"/>
    <b v="0"/>
    <x v="6"/>
  </r>
  <r>
    <x v="2"/>
    <x v="0"/>
    <s v="USD"/>
    <n v="1397413095"/>
    <n v="1394821095"/>
    <b v="0"/>
    <x v="6"/>
  </r>
  <r>
    <x v="2"/>
    <x v="1"/>
    <s v="GBP"/>
    <n v="1431547468"/>
    <n v="1428955468"/>
    <b v="0"/>
    <x v="6"/>
  </r>
  <r>
    <x v="2"/>
    <x v="12"/>
    <s v="EUR"/>
    <n v="1455417571"/>
    <n v="1452825571"/>
    <b v="0"/>
    <x v="6"/>
  </r>
  <r>
    <x v="2"/>
    <x v="0"/>
    <s v="USD"/>
    <n v="1468519920"/>
    <n v="1466188338"/>
    <b v="0"/>
    <x v="6"/>
  </r>
  <r>
    <x v="2"/>
    <x v="0"/>
    <s v="USD"/>
    <n v="1386568740"/>
    <n v="1383095125"/>
    <b v="0"/>
    <x v="6"/>
  </r>
  <r>
    <x v="2"/>
    <x v="0"/>
    <s v="USD"/>
    <n v="1466227190"/>
    <n v="1461043190"/>
    <b v="0"/>
    <x v="6"/>
  </r>
  <r>
    <x v="2"/>
    <x v="1"/>
    <s v="GBP"/>
    <n v="1402480221"/>
    <n v="1399888221"/>
    <b v="0"/>
    <x v="6"/>
  </r>
  <r>
    <x v="2"/>
    <x v="0"/>
    <s v="USD"/>
    <n v="1395627327"/>
    <n v="1393038927"/>
    <b v="0"/>
    <x v="6"/>
  </r>
  <r>
    <x v="2"/>
    <x v="0"/>
    <s v="USD"/>
    <n v="1333557975"/>
    <n v="1330969575"/>
    <b v="0"/>
    <x v="6"/>
  </r>
  <r>
    <x v="2"/>
    <x v="0"/>
    <s v="USD"/>
    <n v="1406148024"/>
    <n v="1403556024"/>
    <b v="0"/>
    <x v="6"/>
  </r>
  <r>
    <x v="2"/>
    <x v="0"/>
    <s v="USD"/>
    <n v="1334326635"/>
    <n v="1329146235"/>
    <b v="0"/>
    <x v="6"/>
  </r>
  <r>
    <x v="2"/>
    <x v="0"/>
    <s v="USD"/>
    <n v="1479495790"/>
    <n v="1476900190"/>
    <b v="0"/>
    <x v="6"/>
  </r>
  <r>
    <x v="2"/>
    <x v="0"/>
    <s v="USD"/>
    <n v="1354919022"/>
    <n v="1352327022"/>
    <b v="0"/>
    <x v="6"/>
  </r>
  <r>
    <x v="2"/>
    <x v="0"/>
    <s v="USD"/>
    <n v="1452228790"/>
    <n v="1449636790"/>
    <b v="0"/>
    <x v="6"/>
  </r>
  <r>
    <x v="2"/>
    <x v="0"/>
    <s v="USD"/>
    <n v="1421656200"/>
    <n v="1416507211"/>
    <b v="0"/>
    <x v="6"/>
  </r>
  <r>
    <x v="2"/>
    <x v="1"/>
    <s v="GBP"/>
    <n v="1408058820"/>
    <n v="1405466820"/>
    <b v="0"/>
    <x v="6"/>
  </r>
  <r>
    <x v="2"/>
    <x v="1"/>
    <s v="GBP"/>
    <n v="1381306687"/>
    <n v="1378714687"/>
    <b v="0"/>
    <x v="6"/>
  </r>
  <r>
    <x v="2"/>
    <x v="0"/>
    <s v="USD"/>
    <n v="1459352495"/>
    <n v="1456764095"/>
    <b v="0"/>
    <x v="6"/>
  </r>
  <r>
    <x v="2"/>
    <x v="0"/>
    <s v="USD"/>
    <n v="1339273208"/>
    <n v="1334089208"/>
    <b v="0"/>
    <x v="6"/>
  </r>
  <r>
    <x v="2"/>
    <x v="12"/>
    <s v="EUR"/>
    <n v="1451053313"/>
    <n v="1448461313"/>
    <b v="0"/>
    <x v="6"/>
  </r>
  <r>
    <x v="2"/>
    <x v="2"/>
    <s v="AUD"/>
    <n v="1396666779"/>
    <n v="1394078379"/>
    <b v="0"/>
    <x v="6"/>
  </r>
  <r>
    <x v="2"/>
    <x v="0"/>
    <s v="USD"/>
    <n v="1396810864"/>
    <n v="1395687664"/>
    <b v="0"/>
    <x v="6"/>
  </r>
  <r>
    <x v="2"/>
    <x v="0"/>
    <s v="USD"/>
    <n v="1319835400"/>
    <n v="1315947400"/>
    <b v="0"/>
    <x v="6"/>
  </r>
  <r>
    <x v="2"/>
    <x v="0"/>
    <s v="USD"/>
    <n v="1457904316"/>
    <n v="1455315916"/>
    <b v="0"/>
    <x v="6"/>
  </r>
  <r>
    <x v="2"/>
    <x v="1"/>
    <s v="GBP"/>
    <n v="1369932825"/>
    <n v="1368723225"/>
    <b v="0"/>
    <x v="6"/>
  </r>
  <r>
    <x v="2"/>
    <x v="0"/>
    <s v="USD"/>
    <n v="1397910848"/>
    <n v="1395318848"/>
    <b v="0"/>
    <x v="6"/>
  </r>
  <r>
    <x v="2"/>
    <x v="0"/>
    <s v="USD"/>
    <n v="1430409651"/>
    <n v="1427817651"/>
    <b v="0"/>
    <x v="6"/>
  </r>
  <r>
    <x v="2"/>
    <x v="1"/>
    <s v="GBP"/>
    <n v="1443193130"/>
    <n v="1438009130"/>
    <b v="0"/>
    <x v="6"/>
  </r>
  <r>
    <x v="2"/>
    <x v="0"/>
    <s v="USD"/>
    <n v="1468482694"/>
    <n v="1465890694"/>
    <b v="0"/>
    <x v="6"/>
  </r>
  <r>
    <x v="2"/>
    <x v="0"/>
    <s v="USD"/>
    <n v="1416000600"/>
    <n v="1413318600"/>
    <b v="0"/>
    <x v="6"/>
  </r>
  <r>
    <x v="2"/>
    <x v="1"/>
    <s v="GBP"/>
    <n v="1407425717"/>
    <n v="1404833717"/>
    <b v="0"/>
    <x v="6"/>
  </r>
  <r>
    <x v="2"/>
    <x v="0"/>
    <s v="USD"/>
    <n v="1465107693"/>
    <n v="1462515693"/>
    <b v="0"/>
    <x v="6"/>
  </r>
  <r>
    <x v="2"/>
    <x v="0"/>
    <s v="USD"/>
    <n v="1416963300"/>
    <n v="1411775700"/>
    <b v="0"/>
    <x v="6"/>
  </r>
  <r>
    <x v="2"/>
    <x v="2"/>
    <s v="AUD"/>
    <n v="1450993668"/>
    <n v="1448401668"/>
    <b v="0"/>
    <x v="6"/>
  </r>
  <r>
    <x v="2"/>
    <x v="5"/>
    <s v="CAD"/>
    <n v="1483238771"/>
    <n v="1480646771"/>
    <b v="0"/>
    <x v="6"/>
  </r>
  <r>
    <x v="2"/>
    <x v="1"/>
    <s v="GBP"/>
    <n v="1406799981"/>
    <n v="1404207981"/>
    <b v="0"/>
    <x v="6"/>
  </r>
  <r>
    <x v="2"/>
    <x v="2"/>
    <s v="AUD"/>
    <n v="1417235580"/>
    <n v="1416034228"/>
    <b v="0"/>
    <x v="6"/>
  </r>
  <r>
    <x v="2"/>
    <x v="12"/>
    <s v="EUR"/>
    <n v="1470527094"/>
    <n v="1467935094"/>
    <b v="0"/>
    <x v="6"/>
  </r>
  <r>
    <x v="2"/>
    <x v="6"/>
    <s v="EUR"/>
    <n v="1450541229"/>
    <n v="1447949229"/>
    <b v="0"/>
    <x v="6"/>
  </r>
  <r>
    <x v="2"/>
    <x v="0"/>
    <s v="USD"/>
    <n v="1461440421"/>
    <n v="1458848421"/>
    <b v="0"/>
    <x v="6"/>
  </r>
  <r>
    <x v="2"/>
    <x v="0"/>
    <s v="USD"/>
    <n v="1485035131"/>
    <n v="1483307131"/>
    <b v="0"/>
    <x v="6"/>
  </r>
  <r>
    <x v="2"/>
    <x v="0"/>
    <s v="USD"/>
    <n v="1420100426"/>
    <n v="1417508426"/>
    <b v="0"/>
    <x v="6"/>
  </r>
  <r>
    <x v="2"/>
    <x v="1"/>
    <s v="GBP"/>
    <n v="1438859121"/>
    <n v="1436267121"/>
    <b v="0"/>
    <x v="6"/>
  </r>
  <r>
    <x v="2"/>
    <x v="12"/>
    <s v="EUR"/>
    <n v="1436460450"/>
    <n v="1433868450"/>
    <b v="0"/>
    <x v="6"/>
  </r>
  <r>
    <x v="2"/>
    <x v="0"/>
    <s v="USD"/>
    <n v="1424131727"/>
    <n v="1421539727"/>
    <b v="0"/>
    <x v="6"/>
  </r>
  <r>
    <x v="2"/>
    <x v="0"/>
    <s v="USD"/>
    <n v="1450327126"/>
    <n v="1447735126"/>
    <b v="0"/>
    <x v="6"/>
  </r>
  <r>
    <x v="2"/>
    <x v="0"/>
    <s v="USD"/>
    <n v="1430281320"/>
    <n v="1427689320"/>
    <b v="0"/>
    <x v="7"/>
  </r>
  <r>
    <x v="2"/>
    <x v="0"/>
    <s v="USD"/>
    <n v="1412272592"/>
    <n v="1407088592"/>
    <b v="0"/>
    <x v="7"/>
  </r>
  <r>
    <x v="2"/>
    <x v="0"/>
    <s v="USD"/>
    <n v="1399071173"/>
    <n v="1395787973"/>
    <b v="0"/>
    <x v="7"/>
  </r>
  <r>
    <x v="2"/>
    <x v="5"/>
    <s v="CAD"/>
    <n v="1413760783"/>
    <n v="1408576783"/>
    <b v="0"/>
    <x v="7"/>
  </r>
  <r>
    <x v="2"/>
    <x v="0"/>
    <s v="USD"/>
    <n v="1480568781"/>
    <n v="1477973181"/>
    <b v="0"/>
    <x v="7"/>
  </r>
  <r>
    <x v="2"/>
    <x v="0"/>
    <s v="USD"/>
    <n v="1466096566"/>
    <n v="1463504566"/>
    <b v="0"/>
    <x v="7"/>
  </r>
  <r>
    <x v="2"/>
    <x v="0"/>
    <s v="USD"/>
    <n v="1452293675"/>
    <n v="1447109675"/>
    <b v="0"/>
    <x v="7"/>
  </r>
  <r>
    <x v="2"/>
    <x v="0"/>
    <s v="USD"/>
    <n v="1441592863"/>
    <n v="1439000863"/>
    <b v="0"/>
    <x v="7"/>
  </r>
  <r>
    <x v="2"/>
    <x v="0"/>
    <s v="USD"/>
    <n v="1431709312"/>
    <n v="1429117312"/>
    <b v="0"/>
    <x v="7"/>
  </r>
  <r>
    <x v="2"/>
    <x v="0"/>
    <s v="USD"/>
    <n v="1434647305"/>
    <n v="1432055305"/>
    <b v="0"/>
    <x v="7"/>
  </r>
  <r>
    <x v="2"/>
    <x v="0"/>
    <s v="USD"/>
    <n v="1441507006"/>
    <n v="1438915006"/>
    <b v="0"/>
    <x v="7"/>
  </r>
  <r>
    <x v="2"/>
    <x v="0"/>
    <s v="USD"/>
    <n v="1408040408"/>
    <n v="1405448408"/>
    <b v="0"/>
    <x v="7"/>
  </r>
  <r>
    <x v="2"/>
    <x v="0"/>
    <s v="USD"/>
    <n v="1424742162"/>
    <n v="1422150162"/>
    <b v="0"/>
    <x v="7"/>
  </r>
  <r>
    <x v="2"/>
    <x v="0"/>
    <s v="USD"/>
    <n v="1417795480"/>
    <n v="1412607880"/>
    <b v="0"/>
    <x v="7"/>
  </r>
  <r>
    <x v="2"/>
    <x v="0"/>
    <s v="USD"/>
    <n v="1418091128"/>
    <n v="1415499128"/>
    <b v="0"/>
    <x v="7"/>
  </r>
  <r>
    <x v="2"/>
    <x v="0"/>
    <s v="USD"/>
    <n v="1435679100"/>
    <n v="1433006765"/>
    <b v="0"/>
    <x v="7"/>
  </r>
  <r>
    <x v="2"/>
    <x v="0"/>
    <s v="USD"/>
    <n v="1427510586"/>
    <n v="1424922186"/>
    <b v="0"/>
    <x v="7"/>
  </r>
  <r>
    <x v="2"/>
    <x v="0"/>
    <s v="USD"/>
    <n v="1432047989"/>
    <n v="1430233589"/>
    <b v="0"/>
    <x v="7"/>
  </r>
  <r>
    <x v="2"/>
    <x v="0"/>
    <s v="USD"/>
    <n v="1411662264"/>
    <n v="1408983864"/>
    <b v="0"/>
    <x v="7"/>
  </r>
  <r>
    <x v="2"/>
    <x v="0"/>
    <s v="USD"/>
    <n v="1407604920"/>
    <n v="1405012920"/>
    <b v="0"/>
    <x v="7"/>
  </r>
  <r>
    <x v="2"/>
    <x v="0"/>
    <s v="USD"/>
    <n v="1466270582"/>
    <n v="1463678582"/>
    <b v="0"/>
    <x v="7"/>
  </r>
  <r>
    <x v="2"/>
    <x v="0"/>
    <s v="USD"/>
    <n v="1404623330"/>
    <n v="1401685730"/>
    <b v="0"/>
    <x v="7"/>
  </r>
  <r>
    <x v="2"/>
    <x v="0"/>
    <s v="USD"/>
    <n v="1435291200"/>
    <n v="1432640342"/>
    <b v="0"/>
    <x v="7"/>
  </r>
  <r>
    <x v="2"/>
    <x v="0"/>
    <s v="USD"/>
    <n v="1410543495"/>
    <n v="1407865095"/>
    <b v="0"/>
    <x v="7"/>
  </r>
  <r>
    <x v="2"/>
    <x v="0"/>
    <s v="USD"/>
    <n v="1474507065"/>
    <n v="1471915065"/>
    <b v="0"/>
    <x v="7"/>
  </r>
  <r>
    <x v="2"/>
    <x v="0"/>
    <s v="USD"/>
    <n v="1424593763"/>
    <n v="1422001763"/>
    <b v="0"/>
    <x v="7"/>
  </r>
  <r>
    <x v="2"/>
    <x v="1"/>
    <s v="GBP"/>
    <n v="1433021171"/>
    <n v="1430429171"/>
    <b v="0"/>
    <x v="7"/>
  </r>
  <r>
    <x v="2"/>
    <x v="0"/>
    <s v="USD"/>
    <n v="1415909927"/>
    <n v="1414351127"/>
    <b v="0"/>
    <x v="7"/>
  </r>
  <r>
    <x v="2"/>
    <x v="0"/>
    <s v="USD"/>
    <n v="1408551752"/>
    <n v="1405959752"/>
    <b v="0"/>
    <x v="7"/>
  </r>
  <r>
    <x v="2"/>
    <x v="0"/>
    <s v="USD"/>
    <n v="1438576057"/>
    <n v="1435552057"/>
    <b v="0"/>
    <x v="7"/>
  </r>
  <r>
    <x v="2"/>
    <x v="0"/>
    <s v="USD"/>
    <n v="1462738327"/>
    <n v="1460146327"/>
    <b v="0"/>
    <x v="7"/>
  </r>
  <r>
    <x v="2"/>
    <x v="0"/>
    <s v="USD"/>
    <n v="1436981339"/>
    <n v="1434389339"/>
    <b v="0"/>
    <x v="7"/>
  </r>
  <r>
    <x v="2"/>
    <x v="2"/>
    <s v="AUD"/>
    <n v="1488805200"/>
    <n v="1484094498"/>
    <b v="0"/>
    <x v="7"/>
  </r>
  <r>
    <x v="2"/>
    <x v="1"/>
    <s v="GBP"/>
    <n v="1413388296"/>
    <n v="1410796296"/>
    <b v="0"/>
    <x v="7"/>
  </r>
  <r>
    <x v="2"/>
    <x v="0"/>
    <s v="USD"/>
    <n v="1408225452"/>
    <n v="1405633452"/>
    <b v="0"/>
    <x v="7"/>
  </r>
  <r>
    <x v="2"/>
    <x v="5"/>
    <s v="CAD"/>
    <n v="1446052627"/>
    <n v="1443460627"/>
    <b v="0"/>
    <x v="7"/>
  </r>
  <r>
    <x v="2"/>
    <x v="0"/>
    <s v="USD"/>
    <n v="1403983314"/>
    <n v="1400786514"/>
    <b v="0"/>
    <x v="7"/>
  </r>
  <r>
    <x v="2"/>
    <x v="0"/>
    <s v="USD"/>
    <n v="1425197321"/>
    <n v="1422605321"/>
    <b v="0"/>
    <x v="7"/>
  </r>
  <r>
    <x v="2"/>
    <x v="0"/>
    <s v="USD"/>
    <n v="1484239320"/>
    <n v="1482609088"/>
    <b v="0"/>
    <x v="7"/>
  </r>
  <r>
    <x v="2"/>
    <x v="0"/>
    <s v="USD"/>
    <n v="1478059140"/>
    <n v="1476391223"/>
    <b v="0"/>
    <x v="7"/>
  </r>
  <r>
    <x v="0"/>
    <x v="1"/>
    <s v="GBP"/>
    <n v="1486391011"/>
    <n v="1483712611"/>
    <b v="0"/>
    <x v="8"/>
  </r>
  <r>
    <x v="0"/>
    <x v="0"/>
    <s v="USD"/>
    <n v="1433736000"/>
    <n v="1430945149"/>
    <b v="0"/>
    <x v="8"/>
  </r>
  <r>
    <x v="0"/>
    <x v="1"/>
    <s v="GBP"/>
    <n v="1433198520"/>
    <n v="1430340195"/>
    <b v="0"/>
    <x v="8"/>
  </r>
  <r>
    <x v="0"/>
    <x v="0"/>
    <s v="USD"/>
    <n v="1431885600"/>
    <n v="1429133323"/>
    <b v="0"/>
    <x v="8"/>
  </r>
  <r>
    <x v="0"/>
    <x v="5"/>
    <s v="CAD"/>
    <n v="1482943740"/>
    <n v="1481129340"/>
    <b v="0"/>
    <x v="8"/>
  </r>
  <r>
    <x v="0"/>
    <x v="0"/>
    <s v="USD"/>
    <n v="1467242995"/>
    <n v="1465428595"/>
    <b v="0"/>
    <x v="8"/>
  </r>
  <r>
    <x v="0"/>
    <x v="0"/>
    <s v="USD"/>
    <n v="1409500725"/>
    <n v="1406908725"/>
    <b v="0"/>
    <x v="8"/>
  </r>
  <r>
    <x v="0"/>
    <x v="0"/>
    <s v="USD"/>
    <n v="1458480560"/>
    <n v="1455892160"/>
    <b v="0"/>
    <x v="8"/>
  </r>
  <r>
    <x v="0"/>
    <x v="1"/>
    <s v="GBP"/>
    <n v="1486814978"/>
    <n v="1484222978"/>
    <b v="0"/>
    <x v="8"/>
  </r>
  <r>
    <x v="0"/>
    <x v="0"/>
    <s v="USD"/>
    <n v="1460223453"/>
    <n v="1455043053"/>
    <b v="0"/>
    <x v="8"/>
  </r>
  <r>
    <x v="0"/>
    <x v="17"/>
    <s v="EUR"/>
    <n v="1428493379"/>
    <n v="1425901379"/>
    <b v="0"/>
    <x v="8"/>
  </r>
  <r>
    <x v="0"/>
    <x v="13"/>
    <s v="EUR"/>
    <n v="1450602000"/>
    <n v="1445415653"/>
    <b v="0"/>
    <x v="8"/>
  </r>
  <r>
    <x v="0"/>
    <x v="1"/>
    <s v="GBP"/>
    <n v="1450467539"/>
    <n v="1447875539"/>
    <b v="0"/>
    <x v="8"/>
  </r>
  <r>
    <x v="0"/>
    <x v="0"/>
    <s v="USD"/>
    <n v="1465797540"/>
    <n v="1463155034"/>
    <b v="0"/>
    <x v="8"/>
  </r>
  <r>
    <x v="0"/>
    <x v="0"/>
    <s v="USD"/>
    <n v="1451530800"/>
    <n v="1448463086"/>
    <b v="0"/>
    <x v="8"/>
  </r>
  <r>
    <x v="0"/>
    <x v="1"/>
    <s v="GBP"/>
    <n v="1436380200"/>
    <n v="1433615400"/>
    <b v="0"/>
    <x v="8"/>
  </r>
  <r>
    <x v="0"/>
    <x v="0"/>
    <s v="USD"/>
    <n v="1429183656"/>
    <n v="1427369256"/>
    <b v="0"/>
    <x v="8"/>
  </r>
  <r>
    <x v="0"/>
    <x v="1"/>
    <s v="GBP"/>
    <n v="1468593246"/>
    <n v="1466001246"/>
    <b v="0"/>
    <x v="8"/>
  </r>
  <r>
    <x v="0"/>
    <x v="2"/>
    <s v="AUD"/>
    <n v="1435388154"/>
    <n v="1432796154"/>
    <b v="0"/>
    <x v="8"/>
  </r>
  <r>
    <x v="0"/>
    <x v="0"/>
    <s v="USD"/>
    <n v="1433083527"/>
    <n v="1430491527"/>
    <b v="0"/>
    <x v="8"/>
  </r>
  <r>
    <x v="0"/>
    <x v="0"/>
    <s v="USD"/>
    <n v="1449205200"/>
    <n v="1445363833"/>
    <b v="0"/>
    <x v="8"/>
  </r>
  <r>
    <x v="0"/>
    <x v="12"/>
    <s v="EUR"/>
    <n v="1434197351"/>
    <n v="1431605351"/>
    <b v="0"/>
    <x v="8"/>
  </r>
  <r>
    <x v="0"/>
    <x v="15"/>
    <s v="EUR"/>
    <n v="1489238940"/>
    <n v="1486406253"/>
    <b v="0"/>
    <x v="8"/>
  </r>
  <r>
    <x v="0"/>
    <x v="13"/>
    <s v="EUR"/>
    <n v="1459418400"/>
    <n v="1456827573"/>
    <b v="0"/>
    <x v="8"/>
  </r>
  <r>
    <x v="0"/>
    <x v="0"/>
    <s v="USD"/>
    <n v="1458835264"/>
    <n v="1456246864"/>
    <b v="0"/>
    <x v="8"/>
  </r>
  <r>
    <x v="0"/>
    <x v="0"/>
    <s v="USD"/>
    <n v="1488053905"/>
    <n v="1485461905"/>
    <b v="0"/>
    <x v="8"/>
  </r>
  <r>
    <x v="0"/>
    <x v="11"/>
    <s v="SEK"/>
    <n v="1433106000"/>
    <n v="1431124572"/>
    <b v="0"/>
    <x v="8"/>
  </r>
  <r>
    <x v="0"/>
    <x v="5"/>
    <s v="CAD"/>
    <n v="1465505261"/>
    <n v="1464209261"/>
    <b v="0"/>
    <x v="8"/>
  </r>
  <r>
    <x v="0"/>
    <x v="0"/>
    <s v="USD"/>
    <n v="1448586000"/>
    <n v="1447195695"/>
    <b v="0"/>
    <x v="8"/>
  </r>
  <r>
    <x v="0"/>
    <x v="1"/>
    <s v="GBP"/>
    <n v="1485886100"/>
    <n v="1482862100"/>
    <b v="0"/>
    <x v="8"/>
  </r>
  <r>
    <x v="0"/>
    <x v="0"/>
    <s v="USD"/>
    <n v="1433880605"/>
    <n v="1428696605"/>
    <b v="0"/>
    <x v="8"/>
  </r>
  <r>
    <x v="0"/>
    <x v="0"/>
    <s v="USD"/>
    <n v="1401487756"/>
    <n v="1398895756"/>
    <b v="0"/>
    <x v="8"/>
  </r>
  <r>
    <x v="0"/>
    <x v="0"/>
    <s v="USD"/>
    <n v="1443826980"/>
    <n v="1441032457"/>
    <b v="0"/>
    <x v="8"/>
  </r>
  <r>
    <x v="0"/>
    <x v="0"/>
    <s v="USD"/>
    <n v="1468524340"/>
    <n v="1465932340"/>
    <b v="0"/>
    <x v="8"/>
  </r>
  <r>
    <x v="0"/>
    <x v="0"/>
    <s v="USD"/>
    <n v="1446346800"/>
    <n v="1443714800"/>
    <b v="0"/>
    <x v="8"/>
  </r>
  <r>
    <x v="0"/>
    <x v="0"/>
    <s v="USD"/>
    <n v="1476961513"/>
    <n v="1474369513"/>
    <b v="0"/>
    <x v="8"/>
  </r>
  <r>
    <x v="0"/>
    <x v="12"/>
    <s v="EUR"/>
    <n v="1440515112"/>
    <n v="1437923112"/>
    <b v="0"/>
    <x v="8"/>
  </r>
  <r>
    <x v="0"/>
    <x v="1"/>
    <s v="GBP"/>
    <n v="1480809600"/>
    <n v="1478431488"/>
    <b v="0"/>
    <x v="8"/>
  </r>
  <r>
    <x v="0"/>
    <x v="5"/>
    <s v="CAD"/>
    <n v="1459483200"/>
    <n v="1456852647"/>
    <b v="0"/>
    <x v="8"/>
  </r>
  <r>
    <x v="0"/>
    <x v="0"/>
    <s v="USD"/>
    <n v="1478754909"/>
    <n v="1476159309"/>
    <b v="0"/>
    <x v="8"/>
  </r>
  <r>
    <x v="1"/>
    <x v="0"/>
    <s v="USD"/>
    <n v="1402060302"/>
    <n v="1396876302"/>
    <b v="0"/>
    <x v="4"/>
  </r>
  <r>
    <x v="1"/>
    <x v="0"/>
    <s v="USD"/>
    <n v="1382478278"/>
    <n v="1377294278"/>
    <b v="0"/>
    <x v="4"/>
  </r>
  <r>
    <x v="1"/>
    <x v="0"/>
    <s v="USD"/>
    <n v="1398042000"/>
    <n v="1395089981"/>
    <b v="0"/>
    <x v="4"/>
  </r>
  <r>
    <x v="1"/>
    <x v="0"/>
    <s v="USD"/>
    <n v="1407394800"/>
    <n v="1404770616"/>
    <b v="0"/>
    <x v="4"/>
  </r>
  <r>
    <x v="1"/>
    <x v="0"/>
    <s v="USD"/>
    <n v="1317231008"/>
    <n v="1312047008"/>
    <b v="0"/>
    <x v="4"/>
  </r>
  <r>
    <x v="1"/>
    <x v="0"/>
    <s v="USD"/>
    <n v="1334592000"/>
    <n v="1331982127"/>
    <b v="0"/>
    <x v="4"/>
  </r>
  <r>
    <x v="1"/>
    <x v="0"/>
    <s v="USD"/>
    <n v="1298589630"/>
    <n v="1295997630"/>
    <b v="0"/>
    <x v="4"/>
  </r>
  <r>
    <x v="1"/>
    <x v="0"/>
    <s v="USD"/>
    <n v="1440723600"/>
    <n v="1436394968"/>
    <b v="0"/>
    <x v="4"/>
  </r>
  <r>
    <x v="1"/>
    <x v="0"/>
    <s v="USD"/>
    <n v="1381090870"/>
    <n v="1377030070"/>
    <b v="0"/>
    <x v="4"/>
  </r>
  <r>
    <x v="1"/>
    <x v="0"/>
    <s v="USD"/>
    <n v="1329864374"/>
    <n v="1328049974"/>
    <b v="0"/>
    <x v="4"/>
  </r>
  <r>
    <x v="1"/>
    <x v="1"/>
    <s v="GBP"/>
    <n v="1422903342"/>
    <n v="1420311342"/>
    <b v="0"/>
    <x v="4"/>
  </r>
  <r>
    <x v="1"/>
    <x v="0"/>
    <s v="USD"/>
    <n v="1387077299"/>
    <n v="1383621299"/>
    <b v="0"/>
    <x v="4"/>
  </r>
  <r>
    <x v="1"/>
    <x v="0"/>
    <s v="USD"/>
    <n v="1343491200"/>
    <n v="1342801164"/>
    <b v="0"/>
    <x v="4"/>
  </r>
  <r>
    <x v="1"/>
    <x v="0"/>
    <s v="USD"/>
    <n v="1345790865"/>
    <n v="1344062865"/>
    <b v="0"/>
    <x v="4"/>
  </r>
  <r>
    <x v="1"/>
    <x v="0"/>
    <s v="USD"/>
    <n v="1312641536"/>
    <n v="1310049536"/>
    <b v="0"/>
    <x v="4"/>
  </r>
  <r>
    <x v="1"/>
    <x v="0"/>
    <s v="USD"/>
    <n v="1325804767"/>
    <n v="1323212767"/>
    <b v="0"/>
    <x v="4"/>
  </r>
  <r>
    <x v="1"/>
    <x v="0"/>
    <s v="USD"/>
    <n v="1373665860"/>
    <n v="1368579457"/>
    <b v="0"/>
    <x v="4"/>
  </r>
  <r>
    <x v="1"/>
    <x v="0"/>
    <s v="USD"/>
    <n v="1414994340"/>
    <n v="1413057980"/>
    <b v="0"/>
    <x v="4"/>
  </r>
  <r>
    <x v="1"/>
    <x v="0"/>
    <s v="USD"/>
    <n v="1315747080"/>
    <n v="1314417502"/>
    <b v="0"/>
    <x v="4"/>
  </r>
  <r>
    <x v="1"/>
    <x v="0"/>
    <s v="USD"/>
    <n v="1310158800"/>
    <n v="1304888771"/>
    <b v="0"/>
    <x v="4"/>
  </r>
  <r>
    <x v="0"/>
    <x v="0"/>
    <s v="USD"/>
    <n v="1366664400"/>
    <n v="1363981723"/>
    <b v="1"/>
    <x v="4"/>
  </r>
  <r>
    <x v="0"/>
    <x v="0"/>
    <s v="USD"/>
    <n v="1402755834"/>
    <n v="1400163834"/>
    <b v="1"/>
    <x v="4"/>
  </r>
  <r>
    <x v="0"/>
    <x v="0"/>
    <s v="USD"/>
    <n v="1323136949"/>
    <n v="1319245349"/>
    <b v="1"/>
    <x v="4"/>
  </r>
  <r>
    <x v="0"/>
    <x v="0"/>
    <s v="USD"/>
    <n v="1367823655"/>
    <n v="1365231655"/>
    <b v="1"/>
    <x v="4"/>
  </r>
  <r>
    <x v="0"/>
    <x v="0"/>
    <s v="USD"/>
    <n v="1402642740"/>
    <n v="1399563953"/>
    <b v="1"/>
    <x v="4"/>
  </r>
  <r>
    <x v="0"/>
    <x v="0"/>
    <s v="USD"/>
    <n v="1341683211"/>
    <n v="1339091211"/>
    <b v="1"/>
    <x v="4"/>
  </r>
  <r>
    <x v="0"/>
    <x v="0"/>
    <s v="USD"/>
    <n v="1410017131"/>
    <n v="1406129131"/>
    <b v="1"/>
    <x v="4"/>
  </r>
  <r>
    <x v="0"/>
    <x v="0"/>
    <s v="USD"/>
    <n v="1316979167"/>
    <n v="1311795167"/>
    <b v="1"/>
    <x v="4"/>
  </r>
  <r>
    <x v="0"/>
    <x v="0"/>
    <s v="USD"/>
    <n v="1382658169"/>
    <n v="1380238969"/>
    <b v="1"/>
    <x v="4"/>
  </r>
  <r>
    <x v="0"/>
    <x v="0"/>
    <s v="USD"/>
    <n v="1409770107"/>
    <n v="1407178107"/>
    <b v="1"/>
    <x v="4"/>
  </r>
  <r>
    <x v="0"/>
    <x v="0"/>
    <s v="USD"/>
    <n v="1293857940"/>
    <n v="1288968886"/>
    <b v="1"/>
    <x v="4"/>
  </r>
  <r>
    <x v="0"/>
    <x v="0"/>
    <s v="USD"/>
    <n v="1385932652"/>
    <n v="1383337052"/>
    <b v="1"/>
    <x v="4"/>
  </r>
  <r>
    <x v="0"/>
    <x v="0"/>
    <s v="USD"/>
    <n v="1329084231"/>
    <n v="1326492231"/>
    <b v="1"/>
    <x v="4"/>
  </r>
  <r>
    <x v="0"/>
    <x v="0"/>
    <s v="USD"/>
    <n v="1301792590"/>
    <n v="1297562590"/>
    <b v="1"/>
    <x v="4"/>
  </r>
  <r>
    <x v="0"/>
    <x v="0"/>
    <s v="USD"/>
    <n v="1377960012"/>
    <n v="1375368012"/>
    <b v="1"/>
    <x v="4"/>
  </r>
  <r>
    <x v="0"/>
    <x v="0"/>
    <s v="USD"/>
    <n v="1402286340"/>
    <n v="1399504664"/>
    <b v="1"/>
    <x v="4"/>
  </r>
  <r>
    <x v="0"/>
    <x v="0"/>
    <s v="USD"/>
    <n v="1393445620"/>
    <n v="1390853620"/>
    <b v="1"/>
    <x v="4"/>
  </r>
  <r>
    <x v="0"/>
    <x v="0"/>
    <s v="USD"/>
    <n v="1390983227"/>
    <n v="1388391227"/>
    <b v="1"/>
    <x v="4"/>
  </r>
  <r>
    <x v="0"/>
    <x v="5"/>
    <s v="CAD"/>
    <n v="1392574692"/>
    <n v="1389982692"/>
    <b v="1"/>
    <x v="4"/>
  </r>
  <r>
    <x v="0"/>
    <x v="0"/>
    <s v="USD"/>
    <n v="1396054800"/>
    <n v="1393034470"/>
    <b v="1"/>
    <x v="4"/>
  </r>
  <r>
    <x v="0"/>
    <x v="0"/>
    <s v="USD"/>
    <n v="1383062083"/>
    <n v="1380556483"/>
    <b v="1"/>
    <x v="4"/>
  </r>
  <r>
    <x v="0"/>
    <x v="0"/>
    <s v="USD"/>
    <n v="1291131815"/>
    <n v="1287071015"/>
    <b v="1"/>
    <x v="4"/>
  </r>
  <r>
    <x v="0"/>
    <x v="0"/>
    <s v="USD"/>
    <n v="1389474145"/>
    <n v="1386882145"/>
    <b v="1"/>
    <x v="4"/>
  </r>
  <r>
    <x v="0"/>
    <x v="0"/>
    <s v="USD"/>
    <n v="1374674558"/>
    <n v="1372082558"/>
    <b v="1"/>
    <x v="4"/>
  </r>
  <r>
    <x v="0"/>
    <x v="0"/>
    <s v="USD"/>
    <n v="1379708247"/>
    <n v="1377116247"/>
    <b v="1"/>
    <x v="4"/>
  </r>
  <r>
    <x v="0"/>
    <x v="0"/>
    <s v="USD"/>
    <n v="1460764800"/>
    <n v="1458157512"/>
    <b v="1"/>
    <x v="4"/>
  </r>
  <r>
    <x v="0"/>
    <x v="0"/>
    <s v="USD"/>
    <n v="1332704042"/>
    <n v="1327523642"/>
    <b v="1"/>
    <x v="4"/>
  </r>
  <r>
    <x v="0"/>
    <x v="0"/>
    <s v="USD"/>
    <n v="1384363459"/>
    <n v="1381767859"/>
    <b v="1"/>
    <x v="4"/>
  </r>
  <r>
    <x v="0"/>
    <x v="0"/>
    <s v="USD"/>
    <n v="1276574400"/>
    <n v="1270576379"/>
    <b v="1"/>
    <x v="4"/>
  </r>
  <r>
    <x v="0"/>
    <x v="5"/>
    <s v="CAD"/>
    <n v="1409506291"/>
    <n v="1406914291"/>
    <b v="1"/>
    <x v="4"/>
  </r>
  <r>
    <x v="0"/>
    <x v="0"/>
    <s v="USD"/>
    <n v="1346344425"/>
    <n v="1343320425"/>
    <b v="1"/>
    <x v="4"/>
  </r>
  <r>
    <x v="0"/>
    <x v="0"/>
    <s v="USD"/>
    <n v="1375908587"/>
    <n v="1372884587"/>
    <b v="1"/>
    <x v="4"/>
  </r>
  <r>
    <x v="0"/>
    <x v="0"/>
    <s v="USD"/>
    <n v="1251777600"/>
    <n v="1247504047"/>
    <b v="1"/>
    <x v="4"/>
  </r>
  <r>
    <x v="0"/>
    <x v="0"/>
    <s v="USD"/>
    <n v="1346765347"/>
    <n v="1343741347"/>
    <b v="1"/>
    <x v="4"/>
  </r>
  <r>
    <x v="0"/>
    <x v="0"/>
    <s v="USD"/>
    <n v="1403661600"/>
    <n v="1401196766"/>
    <b v="1"/>
    <x v="4"/>
  </r>
  <r>
    <x v="0"/>
    <x v="0"/>
    <s v="USD"/>
    <n v="1395624170"/>
    <n v="1392171770"/>
    <b v="1"/>
    <x v="4"/>
  </r>
  <r>
    <x v="0"/>
    <x v="0"/>
    <s v="USD"/>
    <n v="1299003054"/>
    <n v="1291227054"/>
    <b v="1"/>
    <x v="4"/>
  </r>
  <r>
    <x v="0"/>
    <x v="0"/>
    <s v="USD"/>
    <n v="1375033836"/>
    <n v="1373305836"/>
    <b v="1"/>
    <x v="4"/>
  </r>
  <r>
    <x v="0"/>
    <x v="0"/>
    <s v="USD"/>
    <n v="1386565140"/>
    <n v="1383909855"/>
    <b v="1"/>
    <x v="4"/>
  </r>
  <r>
    <x v="0"/>
    <x v="0"/>
    <s v="USD"/>
    <n v="1362974400"/>
    <n v="1360948389"/>
    <b v="1"/>
    <x v="4"/>
  </r>
  <r>
    <x v="0"/>
    <x v="0"/>
    <s v="USD"/>
    <n v="1483203540"/>
    <n v="1481175482"/>
    <b v="0"/>
    <x v="1"/>
  </r>
  <r>
    <x v="0"/>
    <x v="1"/>
    <s v="GBP"/>
    <n v="1434808775"/>
    <n v="1433512775"/>
    <b v="0"/>
    <x v="1"/>
  </r>
  <r>
    <x v="0"/>
    <x v="1"/>
    <s v="GBP"/>
    <n v="1424181600"/>
    <n v="1423041227"/>
    <b v="0"/>
    <x v="1"/>
  </r>
  <r>
    <x v="0"/>
    <x v="1"/>
    <s v="GBP"/>
    <n v="1434120856"/>
    <n v="1428936856"/>
    <b v="0"/>
    <x v="1"/>
  </r>
  <r>
    <x v="0"/>
    <x v="0"/>
    <s v="USD"/>
    <n v="1470801600"/>
    <n v="1468122163"/>
    <b v="0"/>
    <x v="1"/>
  </r>
  <r>
    <x v="0"/>
    <x v="0"/>
    <s v="USD"/>
    <n v="1483499645"/>
    <n v="1480907645"/>
    <b v="0"/>
    <x v="1"/>
  </r>
  <r>
    <x v="0"/>
    <x v="0"/>
    <s v="USD"/>
    <n v="1429772340"/>
    <n v="1427121931"/>
    <b v="0"/>
    <x v="1"/>
  </r>
  <r>
    <x v="0"/>
    <x v="0"/>
    <s v="USD"/>
    <n v="1428390000"/>
    <n v="1425224391"/>
    <b v="0"/>
    <x v="1"/>
  </r>
  <r>
    <x v="0"/>
    <x v="1"/>
    <s v="GBP"/>
    <n v="1444172340"/>
    <n v="1441822828"/>
    <b v="0"/>
    <x v="1"/>
  </r>
  <r>
    <x v="0"/>
    <x v="0"/>
    <s v="USD"/>
    <n v="1447523371"/>
    <n v="1444927771"/>
    <b v="0"/>
    <x v="1"/>
  </r>
  <r>
    <x v="0"/>
    <x v="1"/>
    <s v="GBP"/>
    <n v="1445252400"/>
    <n v="1443696797"/>
    <b v="0"/>
    <x v="1"/>
  </r>
  <r>
    <x v="0"/>
    <x v="1"/>
    <s v="GBP"/>
    <n v="1438189200"/>
    <n v="1435585497"/>
    <b v="0"/>
    <x v="1"/>
  </r>
  <r>
    <x v="0"/>
    <x v="1"/>
    <s v="GBP"/>
    <n v="1457914373"/>
    <n v="1456189973"/>
    <b v="0"/>
    <x v="1"/>
  </r>
  <r>
    <x v="0"/>
    <x v="0"/>
    <s v="USD"/>
    <n v="1462125358"/>
    <n v="1459533358"/>
    <b v="0"/>
    <x v="1"/>
  </r>
  <r>
    <x v="0"/>
    <x v="1"/>
    <s v="GBP"/>
    <n v="1461860432"/>
    <n v="1459268432"/>
    <b v="0"/>
    <x v="1"/>
  </r>
  <r>
    <x v="0"/>
    <x v="0"/>
    <s v="USD"/>
    <n v="1436902359"/>
    <n v="1434310359"/>
    <b v="0"/>
    <x v="1"/>
  </r>
  <r>
    <x v="0"/>
    <x v="0"/>
    <s v="USD"/>
    <n v="1464807420"/>
    <n v="1461427938"/>
    <b v="0"/>
    <x v="1"/>
  </r>
  <r>
    <x v="0"/>
    <x v="0"/>
    <s v="USD"/>
    <n v="1437447600"/>
    <n v="1436551178"/>
    <b v="0"/>
    <x v="1"/>
  </r>
  <r>
    <x v="0"/>
    <x v="0"/>
    <s v="USD"/>
    <n v="1480559011"/>
    <n v="1477963411"/>
    <b v="0"/>
    <x v="1"/>
  </r>
  <r>
    <x v="0"/>
    <x v="1"/>
    <s v="GBP"/>
    <n v="1469962800"/>
    <n v="1468578920"/>
    <b v="0"/>
    <x v="1"/>
  </r>
  <r>
    <x v="1"/>
    <x v="1"/>
    <s v="GBP"/>
    <n v="1489376405"/>
    <n v="1484196005"/>
    <b v="0"/>
    <x v="2"/>
  </r>
  <r>
    <x v="1"/>
    <x v="0"/>
    <s v="USD"/>
    <n v="1469122200"/>
    <n v="1466611108"/>
    <b v="0"/>
    <x v="2"/>
  </r>
  <r>
    <x v="1"/>
    <x v="0"/>
    <s v="USD"/>
    <n v="1417690734"/>
    <n v="1415098734"/>
    <b v="0"/>
    <x v="2"/>
  </r>
  <r>
    <x v="1"/>
    <x v="0"/>
    <s v="USD"/>
    <n v="1455710679"/>
    <n v="1453118679"/>
    <b v="0"/>
    <x v="2"/>
  </r>
  <r>
    <x v="1"/>
    <x v="0"/>
    <s v="USD"/>
    <n v="1475937812"/>
    <n v="1472481812"/>
    <b v="0"/>
    <x v="2"/>
  </r>
  <r>
    <x v="1"/>
    <x v="0"/>
    <s v="USD"/>
    <n v="1444943468"/>
    <n v="1441919468"/>
    <b v="0"/>
    <x v="2"/>
  </r>
  <r>
    <x v="1"/>
    <x v="0"/>
    <s v="USD"/>
    <n v="1471622450"/>
    <n v="1467734450"/>
    <b v="0"/>
    <x v="2"/>
  </r>
  <r>
    <x v="1"/>
    <x v="0"/>
    <s v="USD"/>
    <n v="1480536919"/>
    <n v="1477509319"/>
    <b v="0"/>
    <x v="2"/>
  </r>
  <r>
    <x v="1"/>
    <x v="0"/>
    <s v="USD"/>
    <n v="1429375922"/>
    <n v="1426783922"/>
    <b v="0"/>
    <x v="2"/>
  </r>
  <r>
    <x v="1"/>
    <x v="0"/>
    <s v="USD"/>
    <n v="1457024514"/>
    <n v="1454432514"/>
    <b v="0"/>
    <x v="2"/>
  </r>
  <r>
    <x v="1"/>
    <x v="0"/>
    <s v="USD"/>
    <n v="1477065860"/>
    <n v="1471881860"/>
    <b v="0"/>
    <x v="2"/>
  </r>
  <r>
    <x v="1"/>
    <x v="0"/>
    <s v="USD"/>
    <n v="1446771600"/>
    <n v="1443700648"/>
    <b v="0"/>
    <x v="2"/>
  </r>
  <r>
    <x v="1"/>
    <x v="0"/>
    <s v="USD"/>
    <n v="1456700709"/>
    <n v="1453676709"/>
    <b v="0"/>
    <x v="2"/>
  </r>
  <r>
    <x v="1"/>
    <x v="8"/>
    <s v="DKK"/>
    <n v="1469109600"/>
    <n v="1464586746"/>
    <b v="0"/>
    <x v="2"/>
  </r>
  <r>
    <x v="1"/>
    <x v="0"/>
    <s v="USD"/>
    <n v="1420938172"/>
    <n v="1418346172"/>
    <b v="0"/>
    <x v="2"/>
  </r>
  <r>
    <x v="1"/>
    <x v="1"/>
    <s v="GBP"/>
    <n v="1405094400"/>
    <n v="1403810965"/>
    <b v="0"/>
    <x v="2"/>
  </r>
  <r>
    <x v="1"/>
    <x v="9"/>
    <s v="EUR"/>
    <n v="1483138800"/>
    <n v="1480610046"/>
    <b v="0"/>
    <x v="2"/>
  </r>
  <r>
    <x v="1"/>
    <x v="11"/>
    <s v="SEK"/>
    <n v="1482515937"/>
    <n v="1479923937"/>
    <b v="0"/>
    <x v="2"/>
  </r>
  <r>
    <x v="1"/>
    <x v="1"/>
    <s v="GBP"/>
    <n v="1432223125"/>
    <n v="1429631125"/>
    <b v="0"/>
    <x v="2"/>
  </r>
  <r>
    <x v="1"/>
    <x v="0"/>
    <s v="USD"/>
    <n v="1461653700"/>
    <n v="1458665146"/>
    <b v="0"/>
    <x v="2"/>
  </r>
  <r>
    <x v="1"/>
    <x v="0"/>
    <s v="USD"/>
    <n v="1476371552"/>
    <n v="1473779552"/>
    <b v="0"/>
    <x v="2"/>
  </r>
  <r>
    <x v="1"/>
    <x v="0"/>
    <s v="USD"/>
    <n v="1483063435"/>
    <n v="1480471435"/>
    <b v="0"/>
    <x v="2"/>
  </r>
  <r>
    <x v="1"/>
    <x v="0"/>
    <s v="USD"/>
    <n v="1421348428"/>
    <n v="1417460428"/>
    <b v="0"/>
    <x v="2"/>
  </r>
  <r>
    <x v="1"/>
    <x v="0"/>
    <s v="USD"/>
    <n v="1432916235"/>
    <n v="1430324235"/>
    <b v="0"/>
    <x v="2"/>
  </r>
  <r>
    <x v="1"/>
    <x v="0"/>
    <s v="USD"/>
    <n v="1476458734"/>
    <n v="1472570734"/>
    <b v="0"/>
    <x v="2"/>
  </r>
  <r>
    <x v="1"/>
    <x v="0"/>
    <s v="USD"/>
    <n v="1417501145"/>
    <n v="1414041545"/>
    <b v="0"/>
    <x v="2"/>
  </r>
  <r>
    <x v="1"/>
    <x v="0"/>
    <s v="USD"/>
    <n v="1467432000"/>
    <n v="1464763109"/>
    <b v="0"/>
    <x v="2"/>
  </r>
  <r>
    <x v="1"/>
    <x v="0"/>
    <s v="USD"/>
    <n v="1471435554"/>
    <n v="1468843554"/>
    <b v="0"/>
    <x v="2"/>
  </r>
  <r>
    <x v="1"/>
    <x v="16"/>
    <s v="CHF"/>
    <n v="1485480408"/>
    <n v="1482888408"/>
    <b v="0"/>
    <x v="2"/>
  </r>
  <r>
    <x v="1"/>
    <x v="2"/>
    <s v="AUD"/>
    <n v="1405478025"/>
    <n v="1402886025"/>
    <b v="0"/>
    <x v="2"/>
  </r>
  <r>
    <x v="1"/>
    <x v="0"/>
    <s v="USD"/>
    <n v="1457721287"/>
    <n v="1455129287"/>
    <b v="0"/>
    <x v="2"/>
  </r>
  <r>
    <x v="1"/>
    <x v="0"/>
    <s v="USD"/>
    <n v="1449354502"/>
    <n v="1446762502"/>
    <b v="0"/>
    <x v="2"/>
  </r>
  <r>
    <x v="1"/>
    <x v="0"/>
    <s v="USD"/>
    <n v="1418849028"/>
    <n v="1415825028"/>
    <b v="0"/>
    <x v="2"/>
  </r>
  <r>
    <x v="1"/>
    <x v="0"/>
    <s v="USD"/>
    <n v="1488549079"/>
    <n v="1485957079"/>
    <b v="0"/>
    <x v="2"/>
  </r>
  <r>
    <x v="1"/>
    <x v="0"/>
    <s v="USD"/>
    <n v="1438543033"/>
    <n v="1435951033"/>
    <b v="0"/>
    <x v="2"/>
  </r>
  <r>
    <x v="1"/>
    <x v="0"/>
    <s v="USD"/>
    <n v="1418056315"/>
    <n v="1414164715"/>
    <b v="0"/>
    <x v="2"/>
  </r>
  <r>
    <x v="1"/>
    <x v="0"/>
    <s v="USD"/>
    <n v="1408112253"/>
    <n v="1405520253"/>
    <b v="0"/>
    <x v="2"/>
  </r>
  <r>
    <x v="1"/>
    <x v="1"/>
    <s v="GBP"/>
    <n v="1475333917"/>
    <n v="1472569117"/>
    <b v="0"/>
    <x v="2"/>
  </r>
  <r>
    <x v="1"/>
    <x v="0"/>
    <s v="USD"/>
    <n v="1437161739"/>
    <n v="1434569739"/>
    <b v="0"/>
    <x v="2"/>
  </r>
  <r>
    <x v="1"/>
    <x v="0"/>
    <s v="USD"/>
    <n v="1471579140"/>
    <n v="1466512683"/>
    <b v="0"/>
    <x v="2"/>
  </r>
  <r>
    <x v="0"/>
    <x v="5"/>
    <s v="CAD"/>
    <n v="1467313039"/>
    <n v="1464807439"/>
    <b v="0"/>
    <x v="3"/>
  </r>
  <r>
    <x v="0"/>
    <x v="0"/>
    <s v="USD"/>
    <n v="1405366359"/>
    <n v="1402342359"/>
    <b v="0"/>
    <x v="3"/>
  </r>
  <r>
    <x v="0"/>
    <x v="0"/>
    <s v="USD"/>
    <n v="1372297751"/>
    <n v="1369705751"/>
    <b v="0"/>
    <x v="3"/>
  </r>
  <r>
    <x v="0"/>
    <x v="0"/>
    <s v="USD"/>
    <n v="1425741525"/>
    <n v="1423149525"/>
    <b v="0"/>
    <x v="3"/>
  </r>
  <r>
    <x v="0"/>
    <x v="0"/>
    <s v="USD"/>
    <n v="1418904533"/>
    <n v="1416485333"/>
    <b v="0"/>
    <x v="3"/>
  </r>
  <r>
    <x v="0"/>
    <x v="5"/>
    <s v="CAD"/>
    <n v="1450249140"/>
    <n v="1447055935"/>
    <b v="0"/>
    <x v="3"/>
  </r>
  <r>
    <x v="0"/>
    <x v="0"/>
    <s v="USD"/>
    <n v="1451089134"/>
    <n v="1448497134"/>
    <b v="0"/>
    <x v="3"/>
  </r>
  <r>
    <x v="0"/>
    <x v="0"/>
    <s v="USD"/>
    <n v="1455299144"/>
    <n v="1452707144"/>
    <b v="0"/>
    <x v="3"/>
  </r>
  <r>
    <x v="0"/>
    <x v="0"/>
    <s v="USD"/>
    <n v="1441425540"/>
    <n v="1436968366"/>
    <b v="0"/>
    <x v="3"/>
  </r>
  <r>
    <x v="0"/>
    <x v="0"/>
    <s v="USD"/>
    <n v="1362960000"/>
    <n v="1359946188"/>
    <b v="0"/>
    <x v="3"/>
  </r>
  <r>
    <x v="0"/>
    <x v="1"/>
    <s v="GBP"/>
    <n v="1465672979"/>
    <n v="1463080979"/>
    <b v="0"/>
    <x v="3"/>
  </r>
  <r>
    <x v="0"/>
    <x v="1"/>
    <s v="GBP"/>
    <n v="1354269600"/>
    <n v="1351663605"/>
    <b v="0"/>
    <x v="3"/>
  </r>
  <r>
    <x v="0"/>
    <x v="0"/>
    <s v="USD"/>
    <n v="1372985760"/>
    <n v="1370393760"/>
    <b v="0"/>
    <x v="3"/>
  </r>
  <r>
    <x v="0"/>
    <x v="0"/>
    <s v="USD"/>
    <n v="1362117540"/>
    <n v="1359587137"/>
    <b v="0"/>
    <x v="3"/>
  </r>
  <r>
    <x v="0"/>
    <x v="0"/>
    <s v="USD"/>
    <n v="1309009323"/>
    <n v="1306417323"/>
    <b v="0"/>
    <x v="3"/>
  </r>
  <r>
    <x v="0"/>
    <x v="0"/>
    <s v="USD"/>
    <n v="1309980790"/>
    <n v="1304623990"/>
    <b v="0"/>
    <x v="3"/>
  </r>
  <r>
    <x v="0"/>
    <x v="0"/>
    <s v="USD"/>
    <n v="1343943420"/>
    <n v="1341524220"/>
    <b v="0"/>
    <x v="3"/>
  </r>
  <r>
    <x v="0"/>
    <x v="1"/>
    <s v="GBP"/>
    <n v="1403370772"/>
    <n v="1400778772"/>
    <b v="0"/>
    <x v="3"/>
  </r>
  <r>
    <x v="0"/>
    <x v="0"/>
    <s v="USD"/>
    <n v="1378592731"/>
    <n v="1373408731"/>
    <b v="0"/>
    <x v="3"/>
  </r>
  <r>
    <x v="0"/>
    <x v="0"/>
    <s v="USD"/>
    <n v="1455523140"/>
    <n v="1453925727"/>
    <b v="0"/>
    <x v="3"/>
  </r>
  <r>
    <x v="0"/>
    <x v="8"/>
    <s v="DKK"/>
    <n v="1420648906"/>
    <n v="1415464906"/>
    <b v="0"/>
    <x v="4"/>
  </r>
  <r>
    <x v="0"/>
    <x v="0"/>
    <s v="USD"/>
    <n v="1426523752"/>
    <n v="1423935352"/>
    <b v="0"/>
    <x v="4"/>
  </r>
  <r>
    <x v="0"/>
    <x v="0"/>
    <s v="USD"/>
    <n v="1417049663"/>
    <n v="1413158063"/>
    <b v="0"/>
    <x v="4"/>
  </r>
  <r>
    <x v="0"/>
    <x v="0"/>
    <s v="USD"/>
    <n v="1447463050"/>
    <n v="1444867450"/>
    <b v="0"/>
    <x v="4"/>
  </r>
  <r>
    <x v="0"/>
    <x v="0"/>
    <s v="USD"/>
    <n v="1434342894"/>
    <n v="1432269294"/>
    <b v="0"/>
    <x v="4"/>
  </r>
  <r>
    <x v="0"/>
    <x v="0"/>
    <s v="USD"/>
    <n v="1397225746"/>
    <n v="1394633746"/>
    <b v="0"/>
    <x v="4"/>
  </r>
  <r>
    <x v="0"/>
    <x v="0"/>
    <s v="USD"/>
    <n v="1381881890"/>
    <n v="1380585890"/>
    <b v="0"/>
    <x v="4"/>
  </r>
  <r>
    <x v="0"/>
    <x v="0"/>
    <s v="USD"/>
    <n v="1431022342"/>
    <n v="1428430342"/>
    <b v="0"/>
    <x v="4"/>
  </r>
  <r>
    <x v="0"/>
    <x v="0"/>
    <s v="USD"/>
    <n v="1342115132"/>
    <n v="1339523132"/>
    <b v="0"/>
    <x v="4"/>
  </r>
  <r>
    <x v="0"/>
    <x v="0"/>
    <s v="USD"/>
    <n v="1483138233"/>
    <n v="1480546233"/>
    <b v="0"/>
    <x v="4"/>
  </r>
  <r>
    <x v="0"/>
    <x v="0"/>
    <s v="USD"/>
    <n v="1458874388"/>
    <n v="1456285988"/>
    <b v="0"/>
    <x v="4"/>
  </r>
  <r>
    <x v="0"/>
    <x v="6"/>
    <s v="EUR"/>
    <n v="1484444119"/>
    <n v="1481852119"/>
    <b v="0"/>
    <x v="4"/>
  </r>
  <r>
    <x v="0"/>
    <x v="1"/>
    <s v="GBP"/>
    <n v="1480784606"/>
    <n v="1478189006"/>
    <b v="0"/>
    <x v="4"/>
  </r>
  <r>
    <x v="0"/>
    <x v="0"/>
    <s v="USD"/>
    <n v="1486095060"/>
    <n v="1484198170"/>
    <b v="0"/>
    <x v="4"/>
  </r>
  <r>
    <x v="0"/>
    <x v="1"/>
    <s v="GBP"/>
    <n v="1470075210"/>
    <n v="1468779210"/>
    <b v="0"/>
    <x v="4"/>
  </r>
  <r>
    <x v="0"/>
    <x v="0"/>
    <s v="USD"/>
    <n v="1433504876"/>
    <n v="1430912876"/>
    <b v="0"/>
    <x v="4"/>
  </r>
  <r>
    <x v="0"/>
    <x v="0"/>
    <s v="USD"/>
    <n v="1433815200"/>
    <n v="1431886706"/>
    <b v="0"/>
    <x v="4"/>
  </r>
  <r>
    <x v="0"/>
    <x v="0"/>
    <s v="USD"/>
    <n v="1482988125"/>
    <n v="1480396125"/>
    <b v="0"/>
    <x v="4"/>
  </r>
  <r>
    <x v="0"/>
    <x v="0"/>
    <s v="USD"/>
    <n v="1367867536"/>
    <n v="1365275536"/>
    <b v="0"/>
    <x v="4"/>
  </r>
  <r>
    <x v="0"/>
    <x v="5"/>
    <s v="CAD"/>
    <n v="1482457678"/>
    <n v="1480729678"/>
    <b v="0"/>
    <x v="4"/>
  </r>
  <r>
    <x v="0"/>
    <x v="0"/>
    <s v="USD"/>
    <n v="1436117922"/>
    <n v="1433525922"/>
    <b v="0"/>
    <x v="4"/>
  </r>
  <r>
    <x v="0"/>
    <x v="12"/>
    <s v="EUR"/>
    <n v="1461931860"/>
    <n v="1457109121"/>
    <b v="0"/>
    <x v="4"/>
  </r>
  <r>
    <x v="0"/>
    <x v="0"/>
    <s v="USD"/>
    <n v="1438183889"/>
    <n v="1435591889"/>
    <b v="0"/>
    <x v="4"/>
  </r>
  <r>
    <x v="0"/>
    <x v="0"/>
    <s v="USD"/>
    <n v="1433305800"/>
    <n v="1430604395"/>
    <b v="0"/>
    <x v="4"/>
  </r>
  <r>
    <x v="0"/>
    <x v="0"/>
    <s v="USD"/>
    <n v="1476720840"/>
    <n v="1474469117"/>
    <b v="0"/>
    <x v="4"/>
  </r>
  <r>
    <x v="0"/>
    <x v="1"/>
    <s v="GBP"/>
    <n v="1471087957"/>
    <n v="1468495957"/>
    <b v="0"/>
    <x v="4"/>
  </r>
  <r>
    <x v="0"/>
    <x v="0"/>
    <s v="USD"/>
    <n v="1430154720"/>
    <n v="1427224606"/>
    <b v="0"/>
    <x v="4"/>
  </r>
  <r>
    <x v="0"/>
    <x v="0"/>
    <s v="USD"/>
    <n v="1440219540"/>
    <n v="1436369818"/>
    <b v="0"/>
    <x v="4"/>
  </r>
  <r>
    <x v="0"/>
    <x v="0"/>
    <s v="USD"/>
    <n v="1456976586"/>
    <n v="1454298186"/>
    <b v="0"/>
    <x v="4"/>
  </r>
  <r>
    <x v="0"/>
    <x v="0"/>
    <s v="USD"/>
    <n v="1470068523"/>
    <n v="1467476523"/>
    <b v="0"/>
    <x v="4"/>
  </r>
  <r>
    <x v="0"/>
    <x v="0"/>
    <s v="USD"/>
    <n v="1488337200"/>
    <n v="1484623726"/>
    <b v="0"/>
    <x v="4"/>
  </r>
  <r>
    <x v="0"/>
    <x v="0"/>
    <s v="USD"/>
    <n v="1484430481"/>
    <n v="1481838481"/>
    <b v="0"/>
    <x v="4"/>
  </r>
  <r>
    <x v="0"/>
    <x v="0"/>
    <s v="USD"/>
    <n v="1423871882"/>
    <n v="1421279882"/>
    <b v="0"/>
    <x v="4"/>
  </r>
  <r>
    <x v="0"/>
    <x v="0"/>
    <s v="USD"/>
    <n v="1477603140"/>
    <n v="1475013710"/>
    <b v="0"/>
    <x v="4"/>
  </r>
  <r>
    <x v="0"/>
    <x v="0"/>
    <s v="USD"/>
    <n v="1467752334"/>
    <n v="1465160334"/>
    <b v="0"/>
    <x v="4"/>
  </r>
  <r>
    <x v="0"/>
    <x v="0"/>
    <s v="USD"/>
    <n v="1412640373"/>
    <n v="1410048373"/>
    <b v="0"/>
    <x v="4"/>
  </r>
  <r>
    <x v="0"/>
    <x v="1"/>
    <s v="GBP"/>
    <n v="1465709400"/>
    <n v="1462695073"/>
    <b v="0"/>
    <x v="4"/>
  </r>
  <r>
    <x v="0"/>
    <x v="0"/>
    <s v="USD"/>
    <n v="1369612474"/>
    <n v="1367798074"/>
    <b v="0"/>
    <x v="4"/>
  </r>
  <r>
    <x v="0"/>
    <x v="1"/>
    <s v="GBP"/>
    <n v="1430439411"/>
    <n v="1425259011"/>
    <b v="0"/>
    <x v="4"/>
  </r>
  <r>
    <x v="0"/>
    <x v="0"/>
    <s v="USD"/>
    <n v="1374802235"/>
    <n v="1372210235"/>
    <b v="0"/>
    <x v="4"/>
  </r>
  <r>
    <x v="2"/>
    <x v="1"/>
    <s v="GBP"/>
    <n v="1424607285"/>
    <n v="1422447285"/>
    <b v="1"/>
    <x v="3"/>
  </r>
  <r>
    <x v="2"/>
    <x v="0"/>
    <s v="USD"/>
    <n v="1417195201"/>
    <n v="1414599601"/>
    <b v="1"/>
    <x v="3"/>
  </r>
  <r>
    <x v="2"/>
    <x v="13"/>
    <s v="EUR"/>
    <n v="1449914400"/>
    <n v="1445336607"/>
    <b v="0"/>
    <x v="3"/>
  </r>
  <r>
    <x v="2"/>
    <x v="0"/>
    <s v="USD"/>
    <n v="1407847978"/>
    <n v="1405687978"/>
    <b v="0"/>
    <x v="3"/>
  </r>
  <r>
    <x v="2"/>
    <x v="1"/>
    <s v="GBP"/>
    <n v="1447451756"/>
    <n v="1444856156"/>
    <b v="0"/>
    <x v="3"/>
  </r>
  <r>
    <x v="2"/>
    <x v="0"/>
    <s v="USD"/>
    <n v="1420085535"/>
    <n v="1414897935"/>
    <b v="0"/>
    <x v="3"/>
  </r>
  <r>
    <x v="2"/>
    <x v="13"/>
    <s v="EUR"/>
    <n v="1464939520"/>
    <n v="1461051520"/>
    <b v="0"/>
    <x v="3"/>
  </r>
  <r>
    <x v="2"/>
    <x v="1"/>
    <s v="GBP"/>
    <n v="1423185900"/>
    <n v="1420766700"/>
    <b v="0"/>
    <x v="3"/>
  </r>
  <r>
    <x v="2"/>
    <x v="0"/>
    <s v="USD"/>
    <n v="1417656699"/>
    <n v="1415064699"/>
    <b v="0"/>
    <x v="3"/>
  </r>
  <r>
    <x v="2"/>
    <x v="13"/>
    <s v="EUR"/>
    <n v="1455964170"/>
    <n v="1450780170"/>
    <b v="0"/>
    <x v="3"/>
  </r>
  <r>
    <x v="2"/>
    <x v="0"/>
    <s v="USD"/>
    <n v="1483423467"/>
    <n v="1480831467"/>
    <b v="0"/>
    <x v="3"/>
  </r>
  <r>
    <x v="2"/>
    <x v="0"/>
    <s v="USD"/>
    <n v="1439741591"/>
    <n v="1436285591"/>
    <b v="0"/>
    <x v="3"/>
  </r>
  <r>
    <x v="2"/>
    <x v="0"/>
    <s v="USD"/>
    <n v="1448147619"/>
    <n v="1445552019"/>
    <b v="0"/>
    <x v="3"/>
  </r>
  <r>
    <x v="2"/>
    <x v="0"/>
    <s v="USD"/>
    <n v="1442315460"/>
    <n v="1439696174"/>
    <b v="0"/>
    <x v="3"/>
  </r>
  <r>
    <x v="2"/>
    <x v="3"/>
    <s v="EUR"/>
    <n v="1456397834"/>
    <n v="1453805834"/>
    <b v="0"/>
    <x v="3"/>
  </r>
  <r>
    <x v="2"/>
    <x v="0"/>
    <s v="USD"/>
    <n v="1476010619"/>
    <n v="1473418619"/>
    <b v="0"/>
    <x v="3"/>
  </r>
  <r>
    <x v="2"/>
    <x v="0"/>
    <s v="USD"/>
    <n v="1467129686"/>
    <n v="1464969686"/>
    <b v="0"/>
    <x v="3"/>
  </r>
  <r>
    <x v="2"/>
    <x v="11"/>
    <s v="SEK"/>
    <n v="1423432709"/>
    <n v="1420840709"/>
    <b v="0"/>
    <x v="3"/>
  </r>
  <r>
    <x v="2"/>
    <x v="4"/>
    <s v="NZD"/>
    <n v="1474436704"/>
    <n v="1471844704"/>
    <b v="0"/>
    <x v="3"/>
  </r>
  <r>
    <x v="2"/>
    <x v="2"/>
    <s v="AUD"/>
    <n v="1451637531"/>
    <n v="1449045531"/>
    <b v="0"/>
    <x v="3"/>
  </r>
  <r>
    <x v="2"/>
    <x v="0"/>
    <s v="USD"/>
    <n v="1479233602"/>
    <n v="1478106802"/>
    <b v="0"/>
    <x v="3"/>
  </r>
  <r>
    <x v="2"/>
    <x v="0"/>
    <s v="USD"/>
    <n v="1430276959"/>
    <n v="1427684959"/>
    <b v="0"/>
    <x v="3"/>
  </r>
  <r>
    <x v="2"/>
    <x v="12"/>
    <s v="EUR"/>
    <n v="1440408120"/>
    <n v="1435224120"/>
    <b v="0"/>
    <x v="3"/>
  </r>
  <r>
    <x v="2"/>
    <x v="12"/>
    <s v="EUR"/>
    <n v="1474230385"/>
    <n v="1471638385"/>
    <b v="0"/>
    <x v="3"/>
  </r>
  <r>
    <x v="2"/>
    <x v="3"/>
    <s v="EUR"/>
    <n v="1459584417"/>
    <n v="1456996017"/>
    <b v="0"/>
    <x v="3"/>
  </r>
  <r>
    <x v="2"/>
    <x v="0"/>
    <s v="USD"/>
    <n v="1428629242"/>
    <n v="1426037242"/>
    <b v="0"/>
    <x v="3"/>
  </r>
  <r>
    <x v="2"/>
    <x v="0"/>
    <s v="USD"/>
    <n v="1419017488"/>
    <n v="1416339088"/>
    <b v="0"/>
    <x v="3"/>
  </r>
  <r>
    <x v="2"/>
    <x v="0"/>
    <s v="USD"/>
    <n v="1448517816"/>
    <n v="1445922216"/>
    <b v="0"/>
    <x v="3"/>
  </r>
  <r>
    <x v="2"/>
    <x v="0"/>
    <s v="USD"/>
    <n v="1437417828"/>
    <n v="1434825828"/>
    <b v="0"/>
    <x v="3"/>
  </r>
  <r>
    <x v="2"/>
    <x v="13"/>
    <s v="EUR"/>
    <n v="1481367600"/>
    <n v="1477839675"/>
    <b v="0"/>
    <x v="3"/>
  </r>
  <r>
    <x v="2"/>
    <x v="8"/>
    <s v="DKK"/>
    <n v="1433775600"/>
    <n v="1431973478"/>
    <b v="0"/>
    <x v="3"/>
  </r>
  <r>
    <x v="2"/>
    <x v="13"/>
    <s v="EUR"/>
    <n v="1444589020"/>
    <n v="1441997020"/>
    <b v="0"/>
    <x v="3"/>
  </r>
  <r>
    <x v="2"/>
    <x v="12"/>
    <s v="EUR"/>
    <n v="1456043057"/>
    <n v="1453451057"/>
    <b v="0"/>
    <x v="3"/>
  </r>
  <r>
    <x v="2"/>
    <x v="0"/>
    <s v="USD"/>
    <n v="1405227540"/>
    <n v="1402058739"/>
    <b v="0"/>
    <x v="3"/>
  </r>
  <r>
    <x v="2"/>
    <x v="8"/>
    <s v="DKK"/>
    <n v="1461765300"/>
    <n v="1459198499"/>
    <b v="0"/>
    <x v="3"/>
  </r>
  <r>
    <x v="2"/>
    <x v="5"/>
    <s v="CAD"/>
    <n v="1425758101"/>
    <n v="1423166101"/>
    <b v="0"/>
    <x v="3"/>
  </r>
  <r>
    <x v="2"/>
    <x v="13"/>
    <s v="EUR"/>
    <n v="1464285463"/>
    <n v="1461693463"/>
    <b v="0"/>
    <x v="3"/>
  </r>
  <r>
    <x v="2"/>
    <x v="1"/>
    <s v="GBP"/>
    <n v="1441995769"/>
    <n v="1436811769"/>
    <b v="0"/>
    <x v="3"/>
  </r>
  <r>
    <x v="2"/>
    <x v="0"/>
    <s v="USD"/>
    <n v="1464190158"/>
    <n v="1461598158"/>
    <b v="0"/>
    <x v="3"/>
  </r>
  <r>
    <x v="2"/>
    <x v="6"/>
    <s v="EUR"/>
    <n v="1483395209"/>
    <n v="1480803209"/>
    <b v="0"/>
    <x v="3"/>
  </r>
  <r>
    <x v="2"/>
    <x v="12"/>
    <s v="EUR"/>
    <n v="1442091462"/>
    <n v="1436907462"/>
    <b v="0"/>
    <x v="3"/>
  </r>
  <r>
    <x v="2"/>
    <x v="12"/>
    <s v="EUR"/>
    <n v="1434286855"/>
    <n v="1431694855"/>
    <b v="0"/>
    <x v="3"/>
  </r>
  <r>
    <x v="2"/>
    <x v="13"/>
    <s v="EUR"/>
    <n v="1461235478"/>
    <n v="1459507478"/>
    <b v="0"/>
    <x v="3"/>
  </r>
  <r>
    <x v="2"/>
    <x v="0"/>
    <s v="USD"/>
    <n v="1467999134"/>
    <n v="1465407134"/>
    <b v="0"/>
    <x v="3"/>
  </r>
  <r>
    <x v="2"/>
    <x v="2"/>
    <s v="AUD"/>
    <n v="1432272300"/>
    <n v="1429655318"/>
    <b v="0"/>
    <x v="3"/>
  </r>
  <r>
    <x v="2"/>
    <x v="0"/>
    <s v="USD"/>
    <n v="1431286105"/>
    <n v="1427138905"/>
    <b v="0"/>
    <x v="3"/>
  </r>
  <r>
    <x v="2"/>
    <x v="0"/>
    <s v="USD"/>
    <n v="1455941197"/>
    <n v="1453349197"/>
    <b v="0"/>
    <x v="3"/>
  </r>
  <r>
    <x v="1"/>
    <x v="0"/>
    <s v="USD"/>
    <n v="1416355259"/>
    <n v="1413759659"/>
    <b v="0"/>
    <x v="3"/>
  </r>
  <r>
    <x v="1"/>
    <x v="0"/>
    <s v="USD"/>
    <n v="1406566363"/>
    <n v="1403974363"/>
    <b v="0"/>
    <x v="3"/>
  </r>
  <r>
    <x v="1"/>
    <x v="6"/>
    <s v="EUR"/>
    <n v="1492270947"/>
    <n v="1488386547"/>
    <b v="0"/>
    <x v="3"/>
  </r>
  <r>
    <x v="1"/>
    <x v="3"/>
    <s v="EUR"/>
    <n v="1461535140"/>
    <n v="1459716480"/>
    <b v="0"/>
    <x v="3"/>
  </r>
  <r>
    <x v="1"/>
    <x v="0"/>
    <s v="USD"/>
    <n v="1409924340"/>
    <n v="1405181320"/>
    <b v="0"/>
    <x v="3"/>
  </r>
  <r>
    <x v="1"/>
    <x v="13"/>
    <s v="EUR"/>
    <n v="1483459365"/>
    <n v="1480867365"/>
    <b v="0"/>
    <x v="3"/>
  </r>
  <r>
    <x v="1"/>
    <x v="0"/>
    <s v="USD"/>
    <n v="1447281044"/>
    <n v="1444685444"/>
    <b v="0"/>
    <x v="3"/>
  </r>
  <r>
    <x v="1"/>
    <x v="0"/>
    <s v="USD"/>
    <n v="1407729600"/>
    <n v="1405097760"/>
    <b v="0"/>
    <x v="3"/>
  </r>
  <r>
    <x v="1"/>
    <x v="8"/>
    <s v="DKK"/>
    <n v="1449077100"/>
    <n v="1446612896"/>
    <b v="0"/>
    <x v="3"/>
  </r>
  <r>
    <x v="1"/>
    <x v="0"/>
    <s v="USD"/>
    <n v="1417391100"/>
    <n v="1412371898"/>
    <b v="0"/>
    <x v="3"/>
  </r>
  <r>
    <x v="0"/>
    <x v="0"/>
    <s v="USD"/>
    <n v="1413849600"/>
    <n v="1410967754"/>
    <b v="1"/>
    <x v="3"/>
  </r>
  <r>
    <x v="0"/>
    <x v="0"/>
    <s v="USD"/>
    <n v="1365609271"/>
    <n v="1363017271"/>
    <b v="1"/>
    <x v="3"/>
  </r>
  <r>
    <x v="0"/>
    <x v="0"/>
    <s v="USD"/>
    <n v="1365367938"/>
    <n v="1361483538"/>
    <b v="1"/>
    <x v="3"/>
  </r>
  <r>
    <x v="0"/>
    <x v="0"/>
    <s v="USD"/>
    <n v="1361029958"/>
    <n v="1358437958"/>
    <b v="1"/>
    <x v="3"/>
  </r>
  <r>
    <x v="0"/>
    <x v="0"/>
    <s v="USD"/>
    <n v="1332385200"/>
    <n v="1329759452"/>
    <b v="1"/>
    <x v="3"/>
  </r>
  <r>
    <x v="0"/>
    <x v="0"/>
    <s v="USD"/>
    <n v="1452574800"/>
    <n v="1449029266"/>
    <b v="1"/>
    <x v="3"/>
  </r>
  <r>
    <x v="0"/>
    <x v="0"/>
    <s v="USD"/>
    <n v="1332699285"/>
    <n v="1327518885"/>
    <b v="1"/>
    <x v="3"/>
  </r>
  <r>
    <x v="0"/>
    <x v="0"/>
    <s v="USD"/>
    <n v="1307838049"/>
    <n v="1302654049"/>
    <b v="1"/>
    <x v="3"/>
  </r>
  <r>
    <x v="0"/>
    <x v="0"/>
    <s v="USD"/>
    <n v="1360938109"/>
    <n v="1358346109"/>
    <b v="1"/>
    <x v="3"/>
  </r>
  <r>
    <x v="0"/>
    <x v="0"/>
    <s v="USD"/>
    <n v="1356724263"/>
    <n v="1354909863"/>
    <b v="1"/>
    <x v="3"/>
  </r>
  <r>
    <x v="0"/>
    <x v="0"/>
    <s v="USD"/>
    <n v="1428620334"/>
    <n v="1426028334"/>
    <b v="1"/>
    <x v="3"/>
  </r>
  <r>
    <x v="0"/>
    <x v="0"/>
    <s v="USD"/>
    <n v="1381928503"/>
    <n v="1379336503"/>
    <b v="1"/>
    <x v="3"/>
  </r>
  <r>
    <x v="0"/>
    <x v="0"/>
    <s v="USD"/>
    <n v="1330644639"/>
    <n v="1328052639"/>
    <b v="1"/>
    <x v="3"/>
  </r>
  <r>
    <x v="0"/>
    <x v="0"/>
    <s v="USD"/>
    <n v="1379093292"/>
    <n v="1376501292"/>
    <b v="1"/>
    <x v="3"/>
  </r>
  <r>
    <x v="0"/>
    <x v="0"/>
    <s v="USD"/>
    <n v="1419051540"/>
    <n v="1416244863"/>
    <b v="1"/>
    <x v="3"/>
  </r>
  <r>
    <x v="0"/>
    <x v="0"/>
    <s v="USD"/>
    <n v="1315616422"/>
    <n v="1313024422"/>
    <b v="1"/>
    <x v="3"/>
  </r>
  <r>
    <x v="0"/>
    <x v="0"/>
    <s v="USD"/>
    <n v="1324609200"/>
    <n v="1319467604"/>
    <b v="1"/>
    <x v="3"/>
  </r>
  <r>
    <x v="0"/>
    <x v="0"/>
    <s v="USD"/>
    <n v="1368564913"/>
    <n v="1367355313"/>
    <b v="1"/>
    <x v="3"/>
  </r>
  <r>
    <x v="0"/>
    <x v="0"/>
    <s v="USD"/>
    <n v="1399694340"/>
    <n v="1398448389"/>
    <b v="1"/>
    <x v="3"/>
  </r>
  <r>
    <x v="0"/>
    <x v="0"/>
    <s v="USD"/>
    <n v="1374858000"/>
    <n v="1373408699"/>
    <b v="1"/>
    <x v="3"/>
  </r>
  <r>
    <x v="2"/>
    <x v="5"/>
    <s v="CAD"/>
    <n v="1383430145"/>
    <n v="1380838145"/>
    <b v="0"/>
    <x v="3"/>
  </r>
  <r>
    <x v="2"/>
    <x v="0"/>
    <s v="USD"/>
    <n v="1347004260"/>
    <n v="1345062936"/>
    <b v="0"/>
    <x v="3"/>
  </r>
  <r>
    <x v="2"/>
    <x v="0"/>
    <s v="USD"/>
    <n v="1469162275"/>
    <n v="1467002275"/>
    <b v="0"/>
    <x v="3"/>
  </r>
  <r>
    <x v="2"/>
    <x v="0"/>
    <s v="USD"/>
    <n v="1342882260"/>
    <n v="1337834963"/>
    <b v="0"/>
    <x v="3"/>
  </r>
  <r>
    <x v="2"/>
    <x v="0"/>
    <s v="USD"/>
    <n v="1434827173"/>
    <n v="1430939173"/>
    <b v="0"/>
    <x v="3"/>
  </r>
  <r>
    <x v="2"/>
    <x v="0"/>
    <s v="USD"/>
    <n v="1425009761"/>
    <n v="1422417761"/>
    <b v="0"/>
    <x v="3"/>
  </r>
  <r>
    <x v="2"/>
    <x v="0"/>
    <s v="USD"/>
    <n v="1470175271"/>
    <n v="1467583271"/>
    <b v="0"/>
    <x v="3"/>
  </r>
  <r>
    <x v="2"/>
    <x v="2"/>
    <s v="AUD"/>
    <n v="1388928660"/>
    <n v="1386336660"/>
    <b v="0"/>
    <x v="3"/>
  </r>
  <r>
    <x v="2"/>
    <x v="0"/>
    <s v="USD"/>
    <n v="1352994052"/>
    <n v="1350398452"/>
    <b v="0"/>
    <x v="3"/>
  </r>
  <r>
    <x v="2"/>
    <x v="0"/>
    <s v="USD"/>
    <n v="1380720474"/>
    <n v="1378214874"/>
    <b v="0"/>
    <x v="3"/>
  </r>
  <r>
    <x v="2"/>
    <x v="0"/>
    <s v="USD"/>
    <n v="1424014680"/>
    <n v="1418922443"/>
    <b v="0"/>
    <x v="3"/>
  </r>
  <r>
    <x v="2"/>
    <x v="0"/>
    <s v="USD"/>
    <n v="1308431646"/>
    <n v="1305839646"/>
    <b v="0"/>
    <x v="3"/>
  </r>
  <r>
    <x v="2"/>
    <x v="0"/>
    <s v="USD"/>
    <n v="1371415675"/>
    <n v="1368823675"/>
    <b v="0"/>
    <x v="3"/>
  </r>
  <r>
    <x v="2"/>
    <x v="0"/>
    <s v="USD"/>
    <n v="1428075480"/>
    <n v="1425489613"/>
    <b v="0"/>
    <x v="3"/>
  </r>
  <r>
    <x v="2"/>
    <x v="0"/>
    <s v="USD"/>
    <n v="1314471431"/>
    <n v="1311879431"/>
    <b v="0"/>
    <x v="3"/>
  </r>
  <r>
    <x v="2"/>
    <x v="0"/>
    <s v="USD"/>
    <n v="1410866659"/>
    <n v="1405682659"/>
    <b v="0"/>
    <x v="3"/>
  </r>
  <r>
    <x v="2"/>
    <x v="0"/>
    <s v="USD"/>
    <n v="1375299780"/>
    <n v="1371655522"/>
    <b v="0"/>
    <x v="3"/>
  </r>
  <r>
    <x v="2"/>
    <x v="0"/>
    <s v="USD"/>
    <n v="1409787378"/>
    <n v="1405899378"/>
    <b v="0"/>
    <x v="3"/>
  </r>
  <r>
    <x v="2"/>
    <x v="0"/>
    <s v="USD"/>
    <n v="1470355833"/>
    <n v="1465171833"/>
    <b v="0"/>
    <x v="3"/>
  </r>
  <r>
    <x v="2"/>
    <x v="0"/>
    <s v="USD"/>
    <n v="1367444557"/>
    <n v="1364852557"/>
    <b v="0"/>
    <x v="3"/>
  </r>
  <r>
    <x v="0"/>
    <x v="5"/>
    <s v="CAD"/>
    <n v="1436364023"/>
    <n v="1433772023"/>
    <b v="1"/>
    <x v="8"/>
  </r>
  <r>
    <x v="0"/>
    <x v="1"/>
    <s v="GBP"/>
    <n v="1458943200"/>
    <n v="1456491680"/>
    <b v="1"/>
    <x v="8"/>
  </r>
  <r>
    <x v="0"/>
    <x v="18"/>
    <s v="EUR"/>
    <n v="1477210801"/>
    <n v="1472026801"/>
    <b v="1"/>
    <x v="8"/>
  </r>
  <r>
    <x v="0"/>
    <x v="1"/>
    <s v="GBP"/>
    <n v="1402389180"/>
    <n v="1399996024"/>
    <b v="1"/>
    <x v="8"/>
  </r>
  <r>
    <x v="0"/>
    <x v="12"/>
    <s v="EUR"/>
    <n v="1458676860"/>
    <n v="1455446303"/>
    <b v="1"/>
    <x v="8"/>
  </r>
  <r>
    <x v="0"/>
    <x v="1"/>
    <s v="GBP"/>
    <n v="1406227904"/>
    <n v="1403635904"/>
    <b v="1"/>
    <x v="8"/>
  </r>
  <r>
    <x v="0"/>
    <x v="0"/>
    <s v="USD"/>
    <n v="1273911000"/>
    <n v="1268822909"/>
    <b v="1"/>
    <x v="8"/>
  </r>
  <r>
    <x v="0"/>
    <x v="0"/>
    <s v="USD"/>
    <n v="1403880281"/>
    <n v="1401201881"/>
    <b v="1"/>
    <x v="8"/>
  </r>
  <r>
    <x v="0"/>
    <x v="12"/>
    <s v="EUR"/>
    <n v="1487113140"/>
    <n v="1484570885"/>
    <b v="1"/>
    <x v="8"/>
  </r>
  <r>
    <x v="0"/>
    <x v="1"/>
    <s v="GBP"/>
    <n v="1405761278"/>
    <n v="1403169278"/>
    <b v="1"/>
    <x v="8"/>
  </r>
  <r>
    <x v="0"/>
    <x v="0"/>
    <s v="USD"/>
    <n v="1447858804"/>
    <n v="1445263204"/>
    <b v="1"/>
    <x v="8"/>
  </r>
  <r>
    <x v="0"/>
    <x v="0"/>
    <s v="USD"/>
    <n v="1486311939"/>
    <n v="1483719939"/>
    <b v="1"/>
    <x v="8"/>
  </r>
  <r>
    <x v="0"/>
    <x v="1"/>
    <s v="GBP"/>
    <n v="1405523866"/>
    <n v="1402931866"/>
    <b v="1"/>
    <x v="8"/>
  </r>
  <r>
    <x v="0"/>
    <x v="0"/>
    <s v="USD"/>
    <n v="1443363640"/>
    <n v="1439907640"/>
    <b v="1"/>
    <x v="8"/>
  </r>
  <r>
    <x v="0"/>
    <x v="10"/>
    <s v="NOK"/>
    <n v="1458104697"/>
    <n v="1455516297"/>
    <b v="1"/>
    <x v="8"/>
  </r>
  <r>
    <x v="0"/>
    <x v="0"/>
    <s v="USD"/>
    <n v="1475762400"/>
    <n v="1473160292"/>
    <b v="1"/>
    <x v="8"/>
  </r>
  <r>
    <x v="0"/>
    <x v="0"/>
    <s v="USD"/>
    <n v="1417845600"/>
    <n v="1415194553"/>
    <b v="1"/>
    <x v="8"/>
  </r>
  <r>
    <x v="0"/>
    <x v="0"/>
    <s v="USD"/>
    <n v="1401565252"/>
    <n v="1398973252"/>
    <b v="1"/>
    <x v="8"/>
  </r>
  <r>
    <x v="0"/>
    <x v="0"/>
    <s v="USD"/>
    <n v="1403301540"/>
    <n v="1400867283"/>
    <b v="1"/>
    <x v="8"/>
  </r>
  <r>
    <x v="0"/>
    <x v="0"/>
    <s v="USD"/>
    <n v="1418961600"/>
    <n v="1415824513"/>
    <b v="1"/>
    <x v="8"/>
  </r>
  <r>
    <x v="0"/>
    <x v="0"/>
    <s v="USD"/>
    <n v="1465272091"/>
    <n v="1462248091"/>
    <b v="1"/>
    <x v="8"/>
  </r>
  <r>
    <x v="0"/>
    <x v="0"/>
    <s v="USD"/>
    <n v="1413575739"/>
    <n v="1410983739"/>
    <b v="1"/>
    <x v="8"/>
  </r>
  <r>
    <x v="0"/>
    <x v="0"/>
    <s v="USD"/>
    <n v="1419292800"/>
    <n v="1416592916"/>
    <b v="1"/>
    <x v="8"/>
  </r>
  <r>
    <x v="0"/>
    <x v="11"/>
    <s v="SEK"/>
    <n v="1487592090"/>
    <n v="1485000090"/>
    <b v="1"/>
    <x v="8"/>
  </r>
  <r>
    <x v="0"/>
    <x v="0"/>
    <s v="USD"/>
    <n v="1471539138"/>
    <n v="1468947138"/>
    <b v="1"/>
    <x v="8"/>
  </r>
  <r>
    <x v="0"/>
    <x v="0"/>
    <s v="USD"/>
    <n v="1453185447"/>
    <n v="1448951847"/>
    <b v="1"/>
    <x v="8"/>
  </r>
  <r>
    <x v="0"/>
    <x v="0"/>
    <s v="USD"/>
    <n v="1489497886"/>
    <n v="1487082286"/>
    <b v="1"/>
    <x v="8"/>
  </r>
  <r>
    <x v="0"/>
    <x v="0"/>
    <s v="USD"/>
    <n v="1485907200"/>
    <n v="1483292122"/>
    <b v="1"/>
    <x v="8"/>
  </r>
  <r>
    <x v="0"/>
    <x v="0"/>
    <s v="USD"/>
    <n v="1426773920"/>
    <n v="1424185520"/>
    <b v="1"/>
    <x v="8"/>
  </r>
  <r>
    <x v="0"/>
    <x v="0"/>
    <s v="USD"/>
    <n v="1445624695"/>
    <n v="1443464695"/>
    <b v="1"/>
    <x v="8"/>
  </r>
  <r>
    <x v="0"/>
    <x v="0"/>
    <s v="USD"/>
    <n v="1417402800"/>
    <n v="1414610126"/>
    <b v="1"/>
    <x v="8"/>
  </r>
  <r>
    <x v="0"/>
    <x v="2"/>
    <s v="AUD"/>
    <n v="1455548400"/>
    <n v="1453461865"/>
    <b v="1"/>
    <x v="8"/>
  </r>
  <r>
    <x v="0"/>
    <x v="0"/>
    <s v="USD"/>
    <n v="1462161540"/>
    <n v="1457913777"/>
    <b v="1"/>
    <x v="8"/>
  </r>
  <r>
    <x v="0"/>
    <x v="0"/>
    <s v="USD"/>
    <n v="1441383062"/>
    <n v="1438791062"/>
    <b v="1"/>
    <x v="8"/>
  </r>
  <r>
    <x v="0"/>
    <x v="0"/>
    <s v="USD"/>
    <n v="1464040800"/>
    <n v="1461527631"/>
    <b v="1"/>
    <x v="8"/>
  </r>
  <r>
    <x v="0"/>
    <x v="0"/>
    <s v="USD"/>
    <n v="1440702910"/>
    <n v="1438110910"/>
    <b v="1"/>
    <x v="8"/>
  </r>
  <r>
    <x v="0"/>
    <x v="12"/>
    <s v="EUR"/>
    <n v="1470506400"/>
    <n v="1467358427"/>
    <b v="1"/>
    <x v="8"/>
  </r>
  <r>
    <x v="0"/>
    <x v="0"/>
    <s v="USD"/>
    <n v="1421952370"/>
    <n v="1418064370"/>
    <b v="1"/>
    <x v="8"/>
  </r>
  <r>
    <x v="0"/>
    <x v="0"/>
    <s v="USD"/>
    <n v="1483481019"/>
    <n v="1480629819"/>
    <b v="0"/>
    <x v="8"/>
  </r>
  <r>
    <x v="0"/>
    <x v="0"/>
    <s v="USD"/>
    <n v="1416964500"/>
    <n v="1414368616"/>
    <b v="1"/>
    <x v="8"/>
  </r>
  <r>
    <x v="2"/>
    <x v="0"/>
    <s v="USD"/>
    <n v="1420045538"/>
    <n v="1417453538"/>
    <b v="0"/>
    <x v="8"/>
  </r>
  <r>
    <x v="2"/>
    <x v="5"/>
    <s v="CAD"/>
    <n v="1435708500"/>
    <n v="1434412500"/>
    <b v="0"/>
    <x v="8"/>
  </r>
  <r>
    <x v="2"/>
    <x v="0"/>
    <s v="USD"/>
    <n v="1416662034"/>
    <n v="1414066434"/>
    <b v="0"/>
    <x v="8"/>
  </r>
  <r>
    <x v="2"/>
    <x v="0"/>
    <s v="USD"/>
    <n v="1427847480"/>
    <n v="1424222024"/>
    <b v="0"/>
    <x v="8"/>
  </r>
  <r>
    <x v="2"/>
    <x v="0"/>
    <s v="USD"/>
    <n v="1425330960"/>
    <n v="1422393234"/>
    <b v="0"/>
    <x v="8"/>
  </r>
  <r>
    <x v="2"/>
    <x v="1"/>
    <s v="GBP"/>
    <n v="1410930399"/>
    <n v="1405746399"/>
    <b v="0"/>
    <x v="8"/>
  </r>
  <r>
    <x v="2"/>
    <x v="0"/>
    <s v="USD"/>
    <n v="1487844882"/>
    <n v="1487240082"/>
    <b v="0"/>
    <x v="8"/>
  </r>
  <r>
    <x v="2"/>
    <x v="0"/>
    <s v="USD"/>
    <n v="1447020620"/>
    <n v="1444425020"/>
    <b v="0"/>
    <x v="8"/>
  </r>
  <r>
    <x v="2"/>
    <x v="0"/>
    <s v="USD"/>
    <n v="1446524159"/>
    <n v="1443928559"/>
    <b v="0"/>
    <x v="8"/>
  </r>
  <r>
    <x v="2"/>
    <x v="1"/>
    <s v="GBP"/>
    <n v="1463050034"/>
    <n v="1460458034"/>
    <b v="0"/>
    <x v="8"/>
  </r>
  <r>
    <x v="2"/>
    <x v="0"/>
    <s v="USD"/>
    <n v="1432756039"/>
    <n v="1430164039"/>
    <b v="0"/>
    <x v="8"/>
  </r>
  <r>
    <x v="2"/>
    <x v="0"/>
    <s v="USD"/>
    <n v="1412135940"/>
    <n v="1410366708"/>
    <b v="0"/>
    <x v="8"/>
  </r>
  <r>
    <x v="2"/>
    <x v="0"/>
    <s v="USD"/>
    <n v="1441176447"/>
    <n v="1438584447"/>
    <b v="0"/>
    <x v="8"/>
  </r>
  <r>
    <x v="2"/>
    <x v="2"/>
    <s v="AUD"/>
    <n v="1438495390"/>
    <n v="1435903390"/>
    <b v="0"/>
    <x v="8"/>
  </r>
  <r>
    <x v="2"/>
    <x v="0"/>
    <s v="USD"/>
    <n v="1442509200"/>
    <n v="1440513832"/>
    <b v="0"/>
    <x v="8"/>
  </r>
  <r>
    <x v="2"/>
    <x v="5"/>
    <s v="CAD"/>
    <n v="1467603624"/>
    <n v="1465011624"/>
    <b v="0"/>
    <x v="8"/>
  </r>
  <r>
    <x v="2"/>
    <x v="0"/>
    <s v="USD"/>
    <n v="1411227633"/>
    <n v="1408549233"/>
    <b v="0"/>
    <x v="8"/>
  </r>
  <r>
    <x v="2"/>
    <x v="1"/>
    <s v="GBP"/>
    <n v="1440763920"/>
    <n v="1435656759"/>
    <b v="0"/>
    <x v="8"/>
  </r>
  <r>
    <x v="2"/>
    <x v="0"/>
    <s v="USD"/>
    <n v="1430270199"/>
    <n v="1428974199"/>
    <b v="0"/>
    <x v="8"/>
  </r>
  <r>
    <x v="2"/>
    <x v="0"/>
    <s v="USD"/>
    <n v="1415842193"/>
    <n v="1414110593"/>
    <b v="0"/>
    <x v="8"/>
  </r>
  <r>
    <x v="1"/>
    <x v="0"/>
    <s v="USD"/>
    <n v="1383789603"/>
    <n v="1381194003"/>
    <b v="0"/>
    <x v="3"/>
  </r>
  <r>
    <x v="1"/>
    <x v="0"/>
    <s v="USD"/>
    <n v="1259715000"/>
    <n v="1253712916"/>
    <b v="0"/>
    <x v="3"/>
  </r>
  <r>
    <x v="1"/>
    <x v="1"/>
    <s v="GBP"/>
    <n v="1394815751"/>
    <n v="1389635351"/>
    <b v="0"/>
    <x v="3"/>
  </r>
  <r>
    <x v="1"/>
    <x v="0"/>
    <s v="USD"/>
    <n v="1432843500"/>
    <n v="1430124509"/>
    <b v="0"/>
    <x v="3"/>
  </r>
  <r>
    <x v="1"/>
    <x v="0"/>
    <s v="USD"/>
    <n v="1307554261"/>
    <n v="1304962261"/>
    <b v="0"/>
    <x v="3"/>
  </r>
  <r>
    <x v="1"/>
    <x v="0"/>
    <s v="USD"/>
    <n v="1469656800"/>
    <n v="1467151204"/>
    <b v="0"/>
    <x v="3"/>
  </r>
  <r>
    <x v="1"/>
    <x v="0"/>
    <s v="USD"/>
    <n v="1392595200"/>
    <n v="1391293745"/>
    <b v="0"/>
    <x v="3"/>
  </r>
  <r>
    <x v="1"/>
    <x v="0"/>
    <s v="USD"/>
    <n v="1419384585"/>
    <n v="1416360585"/>
    <b v="0"/>
    <x v="3"/>
  </r>
  <r>
    <x v="1"/>
    <x v="0"/>
    <s v="USD"/>
    <n v="1369498714"/>
    <n v="1366906714"/>
    <b v="0"/>
    <x v="3"/>
  </r>
  <r>
    <x v="1"/>
    <x v="0"/>
    <s v="USD"/>
    <n v="1460140282"/>
    <n v="1457551882"/>
    <b v="0"/>
    <x v="3"/>
  </r>
  <r>
    <x v="1"/>
    <x v="1"/>
    <s v="GBP"/>
    <n v="1434738483"/>
    <n v="1432146483"/>
    <b v="0"/>
    <x v="3"/>
  </r>
  <r>
    <x v="1"/>
    <x v="1"/>
    <s v="GBP"/>
    <n v="1456703940"/>
    <n v="1454546859"/>
    <b v="0"/>
    <x v="3"/>
  </r>
  <r>
    <x v="1"/>
    <x v="5"/>
    <s v="CAD"/>
    <n v="1491019140"/>
    <n v="1487548802"/>
    <b v="0"/>
    <x v="3"/>
  </r>
  <r>
    <x v="1"/>
    <x v="0"/>
    <s v="USD"/>
    <n v="1424211329"/>
    <n v="1421187329"/>
    <b v="0"/>
    <x v="3"/>
  </r>
  <r>
    <x v="1"/>
    <x v="0"/>
    <s v="USD"/>
    <n v="1404909296"/>
    <n v="1402317296"/>
    <b v="0"/>
    <x v="3"/>
  </r>
  <r>
    <x v="1"/>
    <x v="0"/>
    <s v="USD"/>
    <n v="1435698368"/>
    <n v="1431810368"/>
    <b v="0"/>
    <x v="3"/>
  </r>
  <r>
    <x v="1"/>
    <x v="0"/>
    <s v="USD"/>
    <n v="1343161248"/>
    <n v="1337977248"/>
    <b v="0"/>
    <x v="3"/>
  </r>
  <r>
    <x v="1"/>
    <x v="0"/>
    <s v="USD"/>
    <n v="1283392800"/>
    <n v="1281317691"/>
    <b v="0"/>
    <x v="3"/>
  </r>
  <r>
    <x v="1"/>
    <x v="0"/>
    <s v="USD"/>
    <n v="1377734091"/>
    <n v="1374882891"/>
    <b v="0"/>
    <x v="3"/>
  </r>
  <r>
    <x v="1"/>
    <x v="0"/>
    <s v="USD"/>
    <n v="1337562726"/>
    <n v="1332378726"/>
    <b v="0"/>
    <x v="3"/>
  </r>
  <r>
    <x v="2"/>
    <x v="1"/>
    <s v="GBP"/>
    <n v="1450521990"/>
    <n v="1447757190"/>
    <b v="0"/>
    <x v="8"/>
  </r>
  <r>
    <x v="2"/>
    <x v="0"/>
    <s v="USD"/>
    <n v="1445894400"/>
    <n v="1440961053"/>
    <b v="0"/>
    <x v="8"/>
  </r>
  <r>
    <x v="2"/>
    <x v="1"/>
    <s v="GBP"/>
    <n v="1411681391"/>
    <n v="1409089391"/>
    <b v="0"/>
    <x v="8"/>
  </r>
  <r>
    <x v="2"/>
    <x v="0"/>
    <s v="USD"/>
    <n v="1401464101"/>
    <n v="1400600101"/>
    <b v="0"/>
    <x v="8"/>
  </r>
  <r>
    <x v="2"/>
    <x v="5"/>
    <s v="CAD"/>
    <n v="1482663600"/>
    <n v="1480800568"/>
    <b v="0"/>
    <x v="8"/>
  </r>
  <r>
    <x v="2"/>
    <x v="0"/>
    <s v="USD"/>
    <n v="1428197422"/>
    <n v="1425609022"/>
    <b v="0"/>
    <x v="8"/>
  </r>
  <r>
    <x v="2"/>
    <x v="0"/>
    <s v="USD"/>
    <n v="1418510965"/>
    <n v="1415918965"/>
    <b v="0"/>
    <x v="8"/>
  </r>
  <r>
    <x v="2"/>
    <x v="0"/>
    <s v="USD"/>
    <n v="1422735120"/>
    <n v="1420091999"/>
    <b v="0"/>
    <x v="8"/>
  </r>
  <r>
    <x v="2"/>
    <x v="0"/>
    <s v="USD"/>
    <n v="1444433886"/>
    <n v="1441841886"/>
    <b v="0"/>
    <x v="8"/>
  </r>
  <r>
    <x v="2"/>
    <x v="13"/>
    <s v="EUR"/>
    <n v="1443040464"/>
    <n v="1440448464"/>
    <b v="0"/>
    <x v="8"/>
  </r>
  <r>
    <x v="2"/>
    <x v="1"/>
    <s v="GBP"/>
    <n v="1459700741"/>
    <n v="1457112341"/>
    <b v="0"/>
    <x v="8"/>
  </r>
  <r>
    <x v="2"/>
    <x v="0"/>
    <s v="USD"/>
    <n v="1427503485"/>
    <n v="1423619085"/>
    <b v="0"/>
    <x v="8"/>
  </r>
  <r>
    <x v="2"/>
    <x v="0"/>
    <s v="USD"/>
    <n v="1425154655"/>
    <n v="1422562655"/>
    <b v="0"/>
    <x v="8"/>
  </r>
  <r>
    <x v="2"/>
    <x v="0"/>
    <s v="USD"/>
    <n v="1463329260"/>
    <n v="1458147982"/>
    <b v="0"/>
    <x v="8"/>
  </r>
  <r>
    <x v="2"/>
    <x v="0"/>
    <s v="USD"/>
    <n v="1403122380"/>
    <n v="1400634728"/>
    <b v="0"/>
    <x v="8"/>
  </r>
  <r>
    <x v="2"/>
    <x v="1"/>
    <s v="GBP"/>
    <n v="1418469569"/>
    <n v="1414577969"/>
    <b v="0"/>
    <x v="8"/>
  </r>
  <r>
    <x v="2"/>
    <x v="0"/>
    <s v="USD"/>
    <n v="1474360197"/>
    <n v="1471768197"/>
    <b v="0"/>
    <x v="8"/>
  </r>
  <r>
    <x v="2"/>
    <x v="0"/>
    <s v="USD"/>
    <n v="1437926458"/>
    <n v="1432742458"/>
    <b v="0"/>
    <x v="8"/>
  </r>
  <r>
    <x v="2"/>
    <x v="1"/>
    <s v="GBP"/>
    <n v="1460116576"/>
    <n v="1457528176"/>
    <b v="0"/>
    <x v="8"/>
  </r>
  <r>
    <x v="2"/>
    <x v="0"/>
    <s v="USD"/>
    <n v="1405401060"/>
    <n v="1401585752"/>
    <b v="0"/>
    <x v="8"/>
  </r>
  <r>
    <x v="0"/>
    <x v="0"/>
    <s v="USD"/>
    <n v="1304561633"/>
    <n v="1301969633"/>
    <b v="0"/>
    <x v="4"/>
  </r>
  <r>
    <x v="0"/>
    <x v="0"/>
    <s v="USD"/>
    <n v="1318633200"/>
    <n v="1314947317"/>
    <b v="0"/>
    <x v="4"/>
  </r>
  <r>
    <x v="0"/>
    <x v="0"/>
    <s v="USD"/>
    <n v="1327723459"/>
    <n v="1322539459"/>
    <b v="0"/>
    <x v="4"/>
  </r>
  <r>
    <x v="0"/>
    <x v="0"/>
    <s v="USD"/>
    <n v="1332011835"/>
    <n v="1328559435"/>
    <b v="0"/>
    <x v="4"/>
  </r>
  <r>
    <x v="0"/>
    <x v="0"/>
    <s v="USD"/>
    <n v="1312182000"/>
    <n v="1311380313"/>
    <b v="0"/>
    <x v="4"/>
  </r>
  <r>
    <x v="0"/>
    <x v="0"/>
    <s v="USD"/>
    <n v="1300930838"/>
    <n v="1293158438"/>
    <b v="0"/>
    <x v="4"/>
  </r>
  <r>
    <x v="0"/>
    <x v="0"/>
    <s v="USD"/>
    <n v="1339701851"/>
    <n v="1337887451"/>
    <b v="0"/>
    <x v="4"/>
  </r>
  <r>
    <x v="0"/>
    <x v="0"/>
    <s v="USD"/>
    <n v="1388553960"/>
    <n v="1385754986"/>
    <b v="0"/>
    <x v="4"/>
  </r>
  <r>
    <x v="0"/>
    <x v="0"/>
    <s v="USD"/>
    <n v="1320220800"/>
    <n v="1315612909"/>
    <b v="0"/>
    <x v="4"/>
  </r>
  <r>
    <x v="0"/>
    <x v="0"/>
    <s v="USD"/>
    <n v="1355609510"/>
    <n v="1353017510"/>
    <b v="0"/>
    <x v="4"/>
  </r>
  <r>
    <x v="0"/>
    <x v="0"/>
    <s v="USD"/>
    <n v="1370390432"/>
    <n v="1368576032"/>
    <b v="0"/>
    <x v="4"/>
  </r>
  <r>
    <x v="0"/>
    <x v="0"/>
    <s v="USD"/>
    <n v="1357160384"/>
    <n v="1354568384"/>
    <b v="0"/>
    <x v="4"/>
  </r>
  <r>
    <x v="0"/>
    <x v="0"/>
    <s v="USD"/>
    <n v="1342921202"/>
    <n v="1340329202"/>
    <b v="0"/>
    <x v="4"/>
  </r>
  <r>
    <x v="0"/>
    <x v="0"/>
    <s v="USD"/>
    <n v="1407085200"/>
    <n v="1401924769"/>
    <b v="0"/>
    <x v="4"/>
  </r>
  <r>
    <x v="0"/>
    <x v="0"/>
    <s v="USD"/>
    <n v="1323742396"/>
    <n v="1319850796"/>
    <b v="0"/>
    <x v="4"/>
  </r>
  <r>
    <x v="0"/>
    <x v="0"/>
    <s v="USD"/>
    <n v="1353621600"/>
    <n v="1350061821"/>
    <b v="0"/>
    <x v="4"/>
  </r>
  <r>
    <x v="0"/>
    <x v="0"/>
    <s v="USD"/>
    <n v="1383332400"/>
    <n v="1380470188"/>
    <b v="0"/>
    <x v="4"/>
  </r>
  <r>
    <x v="0"/>
    <x v="0"/>
    <s v="USD"/>
    <n v="1362757335"/>
    <n v="1359301335"/>
    <b v="0"/>
    <x v="4"/>
  </r>
  <r>
    <x v="0"/>
    <x v="0"/>
    <s v="USD"/>
    <n v="1410755286"/>
    <n v="1408940886"/>
    <b v="0"/>
    <x v="4"/>
  </r>
  <r>
    <x v="0"/>
    <x v="0"/>
    <s v="USD"/>
    <n v="1361606940"/>
    <n v="1361002140"/>
    <b v="0"/>
    <x v="4"/>
  </r>
  <r>
    <x v="0"/>
    <x v="0"/>
    <s v="USD"/>
    <n v="1338177540"/>
    <n v="1333550015"/>
    <b v="0"/>
    <x v="4"/>
  </r>
  <r>
    <x v="0"/>
    <x v="0"/>
    <s v="USD"/>
    <n v="1418803140"/>
    <n v="1415343874"/>
    <b v="0"/>
    <x v="4"/>
  </r>
  <r>
    <x v="0"/>
    <x v="1"/>
    <s v="GBP"/>
    <n v="1377621089"/>
    <n v="1372437089"/>
    <b v="0"/>
    <x v="4"/>
  </r>
  <r>
    <x v="0"/>
    <x v="0"/>
    <s v="USD"/>
    <n v="1357721335"/>
    <n v="1354265335"/>
    <b v="0"/>
    <x v="4"/>
  </r>
  <r>
    <x v="0"/>
    <x v="0"/>
    <s v="USD"/>
    <n v="1347382053"/>
    <n v="1344962853"/>
    <b v="0"/>
    <x v="4"/>
  </r>
  <r>
    <x v="0"/>
    <x v="0"/>
    <s v="USD"/>
    <n v="1385932867"/>
    <n v="1383337267"/>
    <b v="0"/>
    <x v="4"/>
  </r>
  <r>
    <x v="0"/>
    <x v="0"/>
    <s v="USD"/>
    <n v="1353905940"/>
    <n v="1351011489"/>
    <b v="0"/>
    <x v="4"/>
  </r>
  <r>
    <x v="0"/>
    <x v="0"/>
    <s v="USD"/>
    <n v="1403026882"/>
    <n v="1400175682"/>
    <b v="0"/>
    <x v="4"/>
  </r>
  <r>
    <x v="0"/>
    <x v="0"/>
    <s v="USD"/>
    <n v="1392929333"/>
    <n v="1389041333"/>
    <b v="0"/>
    <x v="4"/>
  </r>
  <r>
    <x v="0"/>
    <x v="0"/>
    <s v="USD"/>
    <n v="1330671540"/>
    <n v="1328040375"/>
    <b v="0"/>
    <x v="4"/>
  </r>
  <r>
    <x v="0"/>
    <x v="0"/>
    <s v="USD"/>
    <n v="1350074261"/>
    <n v="1347482261"/>
    <b v="0"/>
    <x v="4"/>
  </r>
  <r>
    <x v="0"/>
    <x v="0"/>
    <s v="USD"/>
    <n v="1316851854"/>
    <n v="1311667854"/>
    <b v="0"/>
    <x v="4"/>
  </r>
  <r>
    <x v="0"/>
    <x v="0"/>
    <s v="USD"/>
    <n v="1326690000"/>
    <n v="1324329156"/>
    <b v="0"/>
    <x v="4"/>
  </r>
  <r>
    <x v="0"/>
    <x v="0"/>
    <s v="USD"/>
    <n v="1306994340"/>
    <n v="1303706001"/>
    <b v="0"/>
    <x v="4"/>
  </r>
  <r>
    <x v="0"/>
    <x v="0"/>
    <s v="USD"/>
    <n v="1468270261"/>
    <n v="1463086261"/>
    <b v="0"/>
    <x v="4"/>
  </r>
  <r>
    <x v="0"/>
    <x v="0"/>
    <s v="USD"/>
    <n v="1307851200"/>
    <n v="1304129088"/>
    <b v="0"/>
    <x v="4"/>
  </r>
  <r>
    <x v="0"/>
    <x v="0"/>
    <s v="USD"/>
    <n v="1262302740"/>
    <n v="1257444140"/>
    <b v="0"/>
    <x v="4"/>
  </r>
  <r>
    <x v="0"/>
    <x v="0"/>
    <s v="USD"/>
    <n v="1362086700"/>
    <n v="1358180968"/>
    <b v="0"/>
    <x v="4"/>
  </r>
  <r>
    <x v="0"/>
    <x v="0"/>
    <s v="USD"/>
    <n v="1330789165"/>
    <n v="1328197165"/>
    <b v="0"/>
    <x v="4"/>
  </r>
  <r>
    <x v="0"/>
    <x v="0"/>
    <s v="USD"/>
    <n v="1280800740"/>
    <n v="1279603955"/>
    <b v="0"/>
    <x v="4"/>
  </r>
  <r>
    <x v="0"/>
    <x v="0"/>
    <s v="USD"/>
    <n v="1418998744"/>
    <n v="1416406744"/>
    <b v="0"/>
    <x v="4"/>
  </r>
  <r>
    <x v="0"/>
    <x v="0"/>
    <s v="USD"/>
    <n v="1308011727"/>
    <n v="1306283727"/>
    <b v="0"/>
    <x v="4"/>
  </r>
  <r>
    <x v="0"/>
    <x v="0"/>
    <s v="USD"/>
    <n v="1348516012"/>
    <n v="1345924012"/>
    <b v="0"/>
    <x v="4"/>
  </r>
  <r>
    <x v="0"/>
    <x v="0"/>
    <s v="USD"/>
    <n v="1353551160"/>
    <n v="1348363560"/>
    <b v="0"/>
    <x v="4"/>
  </r>
  <r>
    <x v="0"/>
    <x v="0"/>
    <s v="USD"/>
    <n v="1379515740"/>
    <n v="1378306140"/>
    <b v="0"/>
    <x v="4"/>
  </r>
  <r>
    <x v="0"/>
    <x v="1"/>
    <s v="GBP"/>
    <n v="1408039860"/>
    <n v="1405248503"/>
    <b v="0"/>
    <x v="4"/>
  </r>
  <r>
    <x v="0"/>
    <x v="0"/>
    <s v="USD"/>
    <n v="1339235377"/>
    <n v="1336643377"/>
    <b v="0"/>
    <x v="4"/>
  </r>
  <r>
    <x v="0"/>
    <x v="0"/>
    <s v="USD"/>
    <n v="1300636482"/>
    <n v="1298048082"/>
    <b v="0"/>
    <x v="4"/>
  </r>
  <r>
    <x v="0"/>
    <x v="0"/>
    <s v="USD"/>
    <n v="1400862355"/>
    <n v="1396974355"/>
    <b v="0"/>
    <x v="4"/>
  </r>
  <r>
    <x v="0"/>
    <x v="0"/>
    <s v="USD"/>
    <n v="1381314437"/>
    <n v="1378722437"/>
    <b v="0"/>
    <x v="4"/>
  </r>
  <r>
    <x v="0"/>
    <x v="0"/>
    <s v="USD"/>
    <n v="1303801140"/>
    <n v="1300916220"/>
    <b v="0"/>
    <x v="4"/>
  </r>
  <r>
    <x v="0"/>
    <x v="0"/>
    <s v="USD"/>
    <n v="1385297393"/>
    <n v="1382701793"/>
    <b v="0"/>
    <x v="4"/>
  </r>
  <r>
    <x v="0"/>
    <x v="0"/>
    <s v="USD"/>
    <n v="1303675296"/>
    <n v="1300996896"/>
    <b v="0"/>
    <x v="4"/>
  </r>
  <r>
    <x v="0"/>
    <x v="0"/>
    <s v="USD"/>
    <n v="1334784160"/>
    <n v="1332192160"/>
    <b v="0"/>
    <x v="4"/>
  </r>
  <r>
    <x v="0"/>
    <x v="0"/>
    <s v="USD"/>
    <n v="1333648820"/>
    <n v="1331060420"/>
    <b v="0"/>
    <x v="4"/>
  </r>
  <r>
    <x v="0"/>
    <x v="0"/>
    <s v="USD"/>
    <n v="1355437052"/>
    <n v="1352845052"/>
    <b v="0"/>
    <x v="4"/>
  </r>
  <r>
    <x v="0"/>
    <x v="0"/>
    <s v="USD"/>
    <n v="1337885168"/>
    <n v="1335293168"/>
    <b v="0"/>
    <x v="4"/>
  </r>
  <r>
    <x v="0"/>
    <x v="0"/>
    <s v="USD"/>
    <n v="1355840400"/>
    <n v="1352524767"/>
    <b v="0"/>
    <x v="4"/>
  </r>
  <r>
    <x v="0"/>
    <x v="1"/>
    <s v="GBP"/>
    <n v="1387281600"/>
    <n v="1384811721"/>
    <b v="0"/>
    <x v="4"/>
  </r>
  <r>
    <x v="0"/>
    <x v="13"/>
    <s v="EUR"/>
    <n v="1462053540"/>
    <n v="1459355950"/>
    <b v="0"/>
    <x v="4"/>
  </r>
  <r>
    <x v="0"/>
    <x v="15"/>
    <s v="EUR"/>
    <n v="1453064400"/>
    <n v="1449359831"/>
    <b v="0"/>
    <x v="4"/>
  </r>
  <r>
    <x v="0"/>
    <x v="0"/>
    <s v="USD"/>
    <n v="1325310336"/>
    <n v="1320122736"/>
    <b v="0"/>
    <x v="4"/>
  </r>
  <r>
    <x v="0"/>
    <x v="0"/>
    <s v="USD"/>
    <n v="1422750707"/>
    <n v="1420158707"/>
    <b v="0"/>
    <x v="4"/>
  </r>
  <r>
    <x v="0"/>
    <x v="0"/>
    <s v="USD"/>
    <n v="1331870340"/>
    <n v="1328033818"/>
    <b v="0"/>
    <x v="4"/>
  </r>
  <r>
    <x v="0"/>
    <x v="0"/>
    <s v="USD"/>
    <n v="1298343600"/>
    <n v="1295624113"/>
    <b v="0"/>
    <x v="4"/>
  </r>
  <r>
    <x v="0"/>
    <x v="0"/>
    <s v="USD"/>
    <n v="1364447073"/>
    <n v="1361858673"/>
    <b v="0"/>
    <x v="4"/>
  </r>
  <r>
    <x v="0"/>
    <x v="0"/>
    <s v="USD"/>
    <n v="1394521140"/>
    <n v="1392169298"/>
    <b v="0"/>
    <x v="4"/>
  </r>
  <r>
    <x v="0"/>
    <x v="0"/>
    <s v="USD"/>
    <n v="1322454939"/>
    <n v="1319859339"/>
    <b v="0"/>
    <x v="4"/>
  </r>
  <r>
    <x v="0"/>
    <x v="0"/>
    <s v="USD"/>
    <n v="1464729276"/>
    <n v="1459545276"/>
    <b v="0"/>
    <x v="4"/>
  </r>
  <r>
    <x v="0"/>
    <x v="0"/>
    <s v="USD"/>
    <n v="1278302400"/>
    <n v="1273961999"/>
    <b v="0"/>
    <x v="4"/>
  </r>
  <r>
    <x v="0"/>
    <x v="0"/>
    <s v="USD"/>
    <n v="1470056614"/>
    <n v="1467464614"/>
    <b v="0"/>
    <x v="4"/>
  </r>
  <r>
    <x v="0"/>
    <x v="0"/>
    <s v="USD"/>
    <n v="1338824730"/>
    <n v="1336232730"/>
    <b v="0"/>
    <x v="4"/>
  </r>
  <r>
    <x v="0"/>
    <x v="0"/>
    <s v="USD"/>
    <n v="1425675892"/>
    <n v="1423083892"/>
    <b v="0"/>
    <x v="4"/>
  </r>
  <r>
    <x v="0"/>
    <x v="0"/>
    <s v="USD"/>
    <n v="1471503540"/>
    <n v="1468852306"/>
    <b v="0"/>
    <x v="4"/>
  </r>
  <r>
    <x v="0"/>
    <x v="0"/>
    <s v="USD"/>
    <n v="1318802580"/>
    <n v="1316194540"/>
    <b v="0"/>
    <x v="4"/>
  </r>
  <r>
    <x v="0"/>
    <x v="0"/>
    <s v="USD"/>
    <n v="1334980740"/>
    <n v="1330968347"/>
    <b v="0"/>
    <x v="4"/>
  </r>
  <r>
    <x v="0"/>
    <x v="3"/>
    <s v="EUR"/>
    <n v="1460786340"/>
    <n v="1455615976"/>
    <b v="0"/>
    <x v="4"/>
  </r>
  <r>
    <x v="0"/>
    <x v="0"/>
    <s v="USD"/>
    <n v="1391718671"/>
    <n v="1390509071"/>
    <b v="0"/>
    <x v="4"/>
  </r>
  <r>
    <x v="0"/>
    <x v="0"/>
    <s v="USD"/>
    <n v="1311298745"/>
    <n v="1309311545"/>
    <b v="0"/>
    <x v="4"/>
  </r>
  <r>
    <x v="0"/>
    <x v="0"/>
    <s v="USD"/>
    <n v="1405188667"/>
    <n v="1402596667"/>
    <b v="0"/>
    <x v="4"/>
  </r>
  <r>
    <x v="3"/>
    <x v="0"/>
    <s v="USD"/>
    <n v="1490752800"/>
    <n v="1486522484"/>
    <b v="0"/>
    <x v="4"/>
  </r>
  <r>
    <x v="3"/>
    <x v="0"/>
    <s v="USD"/>
    <n v="1492142860"/>
    <n v="1486962460"/>
    <b v="0"/>
    <x v="4"/>
  </r>
  <r>
    <x v="3"/>
    <x v="6"/>
    <s v="EUR"/>
    <n v="1491590738"/>
    <n v="1489517138"/>
    <b v="0"/>
    <x v="4"/>
  </r>
  <r>
    <x v="3"/>
    <x v="0"/>
    <s v="USD"/>
    <n v="1489775641"/>
    <n v="1487360041"/>
    <b v="0"/>
    <x v="4"/>
  </r>
  <r>
    <x v="3"/>
    <x v="0"/>
    <s v="USD"/>
    <n v="1490331623"/>
    <n v="1487743223"/>
    <b v="0"/>
    <x v="4"/>
  </r>
  <r>
    <x v="3"/>
    <x v="5"/>
    <s v="CAD"/>
    <n v="1493320519"/>
    <n v="1488140119"/>
    <b v="0"/>
    <x v="4"/>
  </r>
  <r>
    <x v="3"/>
    <x v="0"/>
    <s v="USD"/>
    <n v="1491855300"/>
    <n v="1488935245"/>
    <b v="0"/>
    <x v="4"/>
  </r>
  <r>
    <x v="3"/>
    <x v="0"/>
    <s v="USD"/>
    <n v="1491738594"/>
    <n v="1489150194"/>
    <b v="0"/>
    <x v="4"/>
  </r>
  <r>
    <x v="3"/>
    <x v="0"/>
    <s v="USD"/>
    <n v="1489700230"/>
    <n v="1487111830"/>
    <b v="0"/>
    <x v="4"/>
  </r>
  <r>
    <x v="3"/>
    <x v="0"/>
    <s v="USD"/>
    <n v="1491470442"/>
    <n v="1488882042"/>
    <b v="0"/>
    <x v="4"/>
  </r>
  <r>
    <x v="3"/>
    <x v="0"/>
    <s v="USD"/>
    <n v="1491181200"/>
    <n v="1488387008"/>
    <b v="0"/>
    <x v="4"/>
  </r>
  <r>
    <x v="3"/>
    <x v="0"/>
    <s v="USD"/>
    <n v="1490572740"/>
    <n v="1487734667"/>
    <b v="0"/>
    <x v="4"/>
  </r>
  <r>
    <x v="3"/>
    <x v="1"/>
    <s v="GBP"/>
    <n v="1491768000"/>
    <n v="1489097112"/>
    <b v="0"/>
    <x v="4"/>
  </r>
  <r>
    <x v="3"/>
    <x v="0"/>
    <s v="USD"/>
    <n v="1490589360"/>
    <n v="1488038674"/>
    <b v="0"/>
    <x v="4"/>
  </r>
  <r>
    <x v="3"/>
    <x v="0"/>
    <s v="USD"/>
    <n v="1491786000"/>
    <n v="1488847514"/>
    <b v="0"/>
    <x v="4"/>
  </r>
  <r>
    <x v="3"/>
    <x v="0"/>
    <s v="USD"/>
    <n v="1491007211"/>
    <n v="1488418811"/>
    <b v="0"/>
    <x v="4"/>
  </r>
  <r>
    <x v="3"/>
    <x v="0"/>
    <s v="USD"/>
    <n v="1491781648"/>
    <n v="1489193248"/>
    <b v="0"/>
    <x v="4"/>
  </r>
  <r>
    <x v="3"/>
    <x v="0"/>
    <s v="USD"/>
    <n v="1490499180"/>
    <n v="1488430760"/>
    <b v="0"/>
    <x v="4"/>
  </r>
  <r>
    <x v="3"/>
    <x v="0"/>
    <s v="USD"/>
    <n v="1491943445"/>
    <n v="1489351445"/>
    <b v="0"/>
    <x v="4"/>
  </r>
  <r>
    <x v="3"/>
    <x v="0"/>
    <s v="USD"/>
    <n v="1491019200"/>
    <n v="1488418990"/>
    <b v="0"/>
    <x v="4"/>
  </r>
  <r>
    <x v="2"/>
    <x v="0"/>
    <s v="USD"/>
    <n v="1421337405"/>
    <n v="1418745405"/>
    <b v="0"/>
    <x v="4"/>
  </r>
  <r>
    <x v="2"/>
    <x v="0"/>
    <s v="USD"/>
    <n v="1427745150"/>
    <n v="1425156750"/>
    <b v="0"/>
    <x v="4"/>
  </r>
  <r>
    <x v="2"/>
    <x v="0"/>
    <s v="USD"/>
    <n v="1441003537"/>
    <n v="1435819537"/>
    <b v="0"/>
    <x v="4"/>
  </r>
  <r>
    <x v="2"/>
    <x v="0"/>
    <s v="USD"/>
    <n v="1424056873"/>
    <n v="1421464873"/>
    <b v="0"/>
    <x v="4"/>
  </r>
  <r>
    <x v="2"/>
    <x v="0"/>
    <s v="USD"/>
    <n v="1441814400"/>
    <n v="1440807846"/>
    <b v="0"/>
    <x v="4"/>
  </r>
  <r>
    <x v="2"/>
    <x v="12"/>
    <s v="EUR"/>
    <n v="1440314472"/>
    <n v="1435130472"/>
    <b v="0"/>
    <x v="4"/>
  </r>
  <r>
    <x v="2"/>
    <x v="0"/>
    <s v="USD"/>
    <n v="1459181895"/>
    <n v="1456593495"/>
    <b v="0"/>
    <x v="4"/>
  </r>
  <r>
    <x v="2"/>
    <x v="0"/>
    <s v="USD"/>
    <n v="1462135706"/>
    <n v="1458679706"/>
    <b v="0"/>
    <x v="4"/>
  </r>
  <r>
    <x v="2"/>
    <x v="0"/>
    <s v="USD"/>
    <n v="1409513940"/>
    <n v="1405949514"/>
    <b v="0"/>
    <x v="4"/>
  </r>
  <r>
    <x v="2"/>
    <x v="12"/>
    <s v="EUR"/>
    <n v="1453122000"/>
    <n v="1449151888"/>
    <b v="0"/>
    <x v="4"/>
  </r>
  <r>
    <x v="2"/>
    <x v="0"/>
    <s v="USD"/>
    <n v="1409585434"/>
    <n v="1406907034"/>
    <b v="0"/>
    <x v="4"/>
  </r>
  <r>
    <x v="2"/>
    <x v="0"/>
    <s v="USD"/>
    <n v="1435701353"/>
    <n v="1430517353"/>
    <b v="0"/>
    <x v="4"/>
  </r>
  <r>
    <x v="2"/>
    <x v="0"/>
    <s v="USD"/>
    <n v="1412536412"/>
    <n v="1409944412"/>
    <b v="0"/>
    <x v="4"/>
  </r>
  <r>
    <x v="2"/>
    <x v="0"/>
    <s v="USD"/>
    <n v="1430517761"/>
    <n v="1427925761"/>
    <b v="0"/>
    <x v="4"/>
  </r>
  <r>
    <x v="2"/>
    <x v="0"/>
    <s v="USD"/>
    <n v="1427772120"/>
    <n v="1425186785"/>
    <b v="0"/>
    <x v="4"/>
  </r>
  <r>
    <x v="2"/>
    <x v="0"/>
    <s v="USD"/>
    <n v="1481295099"/>
    <n v="1477835499"/>
    <b v="0"/>
    <x v="4"/>
  </r>
  <r>
    <x v="2"/>
    <x v="0"/>
    <s v="USD"/>
    <n v="1461211200"/>
    <n v="1459467238"/>
    <b v="0"/>
    <x v="4"/>
  </r>
  <r>
    <x v="2"/>
    <x v="0"/>
    <s v="USD"/>
    <n v="1463201940"/>
    <n v="1459435149"/>
    <b v="0"/>
    <x v="4"/>
  </r>
  <r>
    <x v="2"/>
    <x v="0"/>
    <s v="USD"/>
    <n v="1410958191"/>
    <n v="1408366191"/>
    <b v="0"/>
    <x v="4"/>
  </r>
  <r>
    <x v="2"/>
    <x v="0"/>
    <s v="USD"/>
    <n v="1415562471"/>
    <n v="1412966871"/>
    <b v="0"/>
    <x v="4"/>
  </r>
  <r>
    <x v="2"/>
    <x v="0"/>
    <s v="USD"/>
    <n v="1449831863"/>
    <n v="1447239863"/>
    <b v="0"/>
    <x v="4"/>
  </r>
  <r>
    <x v="2"/>
    <x v="0"/>
    <s v="USD"/>
    <n v="1459642200"/>
    <n v="1456441429"/>
    <b v="0"/>
    <x v="4"/>
  </r>
  <r>
    <x v="2"/>
    <x v="0"/>
    <s v="USD"/>
    <n v="1435730400"/>
    <n v="1430855315"/>
    <b v="0"/>
    <x v="4"/>
  </r>
  <r>
    <x v="2"/>
    <x v="0"/>
    <s v="USD"/>
    <n v="1414707762"/>
    <n v="1412115762"/>
    <b v="0"/>
    <x v="4"/>
  </r>
  <r>
    <x v="2"/>
    <x v="0"/>
    <s v="USD"/>
    <n v="1408922049"/>
    <n v="1406330049"/>
    <b v="0"/>
    <x v="4"/>
  </r>
  <r>
    <x v="2"/>
    <x v="0"/>
    <s v="USD"/>
    <n v="1403906664"/>
    <n v="1401401064"/>
    <b v="0"/>
    <x v="4"/>
  </r>
  <r>
    <x v="2"/>
    <x v="1"/>
    <s v="GBP"/>
    <n v="1428231600"/>
    <n v="1423520177"/>
    <b v="0"/>
    <x v="4"/>
  </r>
  <r>
    <x v="2"/>
    <x v="0"/>
    <s v="USD"/>
    <n v="1445439674"/>
    <n v="1442847674"/>
    <b v="0"/>
    <x v="4"/>
  </r>
  <r>
    <x v="2"/>
    <x v="0"/>
    <s v="USD"/>
    <n v="1465521306"/>
    <n v="1460337306"/>
    <b v="0"/>
    <x v="4"/>
  </r>
  <r>
    <x v="2"/>
    <x v="0"/>
    <s v="USD"/>
    <n v="1445738783"/>
    <n v="1443146783"/>
    <b v="0"/>
    <x v="4"/>
  </r>
  <r>
    <x v="2"/>
    <x v="0"/>
    <s v="USD"/>
    <n v="1434034800"/>
    <n v="1432849552"/>
    <b v="0"/>
    <x v="4"/>
  </r>
  <r>
    <x v="2"/>
    <x v="0"/>
    <s v="USD"/>
    <n v="1452920400"/>
    <n v="1447777481"/>
    <b v="0"/>
    <x v="4"/>
  </r>
  <r>
    <x v="2"/>
    <x v="0"/>
    <s v="USD"/>
    <n v="1473802200"/>
    <n v="1472746374"/>
    <b v="0"/>
    <x v="4"/>
  </r>
  <r>
    <x v="2"/>
    <x v="0"/>
    <s v="USD"/>
    <n v="1431046356"/>
    <n v="1428454356"/>
    <b v="0"/>
    <x v="4"/>
  </r>
  <r>
    <x v="2"/>
    <x v="0"/>
    <s v="USD"/>
    <n v="1470598345"/>
    <n v="1468006345"/>
    <b v="0"/>
    <x v="4"/>
  </r>
  <r>
    <x v="2"/>
    <x v="0"/>
    <s v="USD"/>
    <n v="1447018833"/>
    <n v="1444423233"/>
    <b v="0"/>
    <x v="4"/>
  </r>
  <r>
    <x v="2"/>
    <x v="0"/>
    <s v="USD"/>
    <n v="1437432392"/>
    <n v="1434840392"/>
    <b v="0"/>
    <x v="4"/>
  </r>
  <r>
    <x v="2"/>
    <x v="0"/>
    <s v="USD"/>
    <n v="1412283542"/>
    <n v="1409691542"/>
    <b v="0"/>
    <x v="4"/>
  </r>
  <r>
    <x v="2"/>
    <x v="0"/>
    <s v="USD"/>
    <n v="1462391932"/>
    <n v="1457297932"/>
    <b v="0"/>
    <x v="4"/>
  </r>
  <r>
    <x v="2"/>
    <x v="0"/>
    <s v="USD"/>
    <n v="1437075422"/>
    <n v="1434483422"/>
    <b v="0"/>
    <x v="4"/>
  </r>
  <r>
    <x v="0"/>
    <x v="1"/>
    <s v="GBP"/>
    <n v="1433948671"/>
    <n v="1430060671"/>
    <b v="0"/>
    <x v="8"/>
  </r>
  <r>
    <x v="0"/>
    <x v="0"/>
    <s v="USD"/>
    <n v="1483822800"/>
    <n v="1481058170"/>
    <b v="0"/>
    <x v="8"/>
  </r>
  <r>
    <x v="0"/>
    <x v="0"/>
    <s v="USD"/>
    <n v="1472270340"/>
    <n v="1470348775"/>
    <b v="0"/>
    <x v="8"/>
  </r>
  <r>
    <x v="0"/>
    <x v="1"/>
    <s v="GBP"/>
    <n v="1425821477"/>
    <n v="1421937077"/>
    <b v="0"/>
    <x v="8"/>
  </r>
  <r>
    <x v="0"/>
    <x v="0"/>
    <s v="USD"/>
    <n v="1482372000"/>
    <n v="1479276838"/>
    <b v="0"/>
    <x v="8"/>
  </r>
  <r>
    <x v="0"/>
    <x v="0"/>
    <s v="USD"/>
    <n v="1479952800"/>
    <n v="1477368867"/>
    <b v="0"/>
    <x v="8"/>
  </r>
  <r>
    <x v="0"/>
    <x v="1"/>
    <s v="GBP"/>
    <n v="1447426800"/>
    <n v="1444904830"/>
    <b v="0"/>
    <x v="8"/>
  </r>
  <r>
    <x v="0"/>
    <x v="5"/>
    <s v="CAD"/>
    <n v="1441234143"/>
    <n v="1438642143"/>
    <b v="0"/>
    <x v="8"/>
  </r>
  <r>
    <x v="0"/>
    <x v="19"/>
    <s v="EUR"/>
    <n v="1488394800"/>
    <n v="1485213921"/>
    <b v="0"/>
    <x v="8"/>
  </r>
  <r>
    <x v="0"/>
    <x v="0"/>
    <s v="USD"/>
    <n v="1461096304"/>
    <n v="1458936304"/>
    <b v="0"/>
    <x v="8"/>
  </r>
  <r>
    <x v="0"/>
    <x v="0"/>
    <s v="USD"/>
    <n v="1426787123"/>
    <n v="1424198723"/>
    <b v="0"/>
    <x v="8"/>
  </r>
  <r>
    <x v="0"/>
    <x v="1"/>
    <s v="GBP"/>
    <n v="1476425082"/>
    <n v="1473833082"/>
    <b v="0"/>
    <x v="8"/>
  </r>
  <r>
    <x v="0"/>
    <x v="8"/>
    <s v="DKK"/>
    <n v="1458579568"/>
    <n v="1455991168"/>
    <b v="0"/>
    <x v="8"/>
  </r>
  <r>
    <x v="0"/>
    <x v="5"/>
    <s v="CAD"/>
    <n v="1428091353"/>
    <n v="1425502953"/>
    <b v="0"/>
    <x v="8"/>
  </r>
  <r>
    <x v="0"/>
    <x v="0"/>
    <s v="USD"/>
    <n v="1444071361"/>
    <n v="1441479361"/>
    <b v="0"/>
    <x v="8"/>
  </r>
  <r>
    <x v="0"/>
    <x v="0"/>
    <s v="USD"/>
    <n v="1472443269"/>
    <n v="1468987269"/>
    <b v="0"/>
    <x v="8"/>
  </r>
  <r>
    <x v="0"/>
    <x v="0"/>
    <s v="USD"/>
    <n v="1485631740"/>
    <n v="1483041083"/>
    <b v="0"/>
    <x v="8"/>
  </r>
  <r>
    <x v="0"/>
    <x v="0"/>
    <s v="USD"/>
    <n v="1468536992"/>
    <n v="1463352992"/>
    <b v="0"/>
    <x v="8"/>
  </r>
  <r>
    <x v="0"/>
    <x v="0"/>
    <s v="USD"/>
    <n v="1427309629"/>
    <n v="1425585229"/>
    <b v="0"/>
    <x v="8"/>
  </r>
  <r>
    <x v="0"/>
    <x v="0"/>
    <s v="USD"/>
    <n v="1456416513"/>
    <n v="1454688513"/>
    <b v="0"/>
    <x v="8"/>
  </r>
  <r>
    <x v="0"/>
    <x v="1"/>
    <s v="GBP"/>
    <n v="1442065060"/>
    <n v="1437745060"/>
    <b v="0"/>
    <x v="8"/>
  </r>
  <r>
    <x v="0"/>
    <x v="0"/>
    <s v="USD"/>
    <n v="1457739245"/>
    <n v="1455147245"/>
    <b v="0"/>
    <x v="8"/>
  </r>
  <r>
    <x v="0"/>
    <x v="0"/>
    <s v="USD"/>
    <n v="1477255840"/>
    <n v="1474663840"/>
    <b v="0"/>
    <x v="8"/>
  </r>
  <r>
    <x v="2"/>
    <x v="1"/>
    <s v="GBP"/>
    <n v="1407065979"/>
    <n v="1404560379"/>
    <b v="1"/>
    <x v="8"/>
  </r>
  <r>
    <x v="2"/>
    <x v="0"/>
    <s v="USD"/>
    <n v="1407972712"/>
    <n v="1405380712"/>
    <b v="1"/>
    <x v="8"/>
  </r>
  <r>
    <x v="2"/>
    <x v="2"/>
    <s v="AUD"/>
    <n v="1408999088"/>
    <n v="1407184688"/>
    <b v="1"/>
    <x v="8"/>
  </r>
  <r>
    <x v="2"/>
    <x v="0"/>
    <s v="USD"/>
    <n v="1407080884"/>
    <n v="1404488884"/>
    <b v="1"/>
    <x v="8"/>
  </r>
  <r>
    <x v="2"/>
    <x v="0"/>
    <s v="USD"/>
    <n v="1411824444"/>
    <n v="1406640444"/>
    <b v="1"/>
    <x v="8"/>
  </r>
  <r>
    <x v="2"/>
    <x v="0"/>
    <s v="USD"/>
    <n v="1421177959"/>
    <n v="1418585959"/>
    <b v="1"/>
    <x v="8"/>
  </r>
  <r>
    <x v="2"/>
    <x v="0"/>
    <s v="USD"/>
    <n v="1413312194"/>
    <n v="1410288194"/>
    <b v="1"/>
    <x v="8"/>
  </r>
  <r>
    <x v="2"/>
    <x v="1"/>
    <s v="GBP"/>
    <n v="1414107040"/>
    <n v="1411515040"/>
    <b v="1"/>
    <x v="8"/>
  </r>
  <r>
    <x v="2"/>
    <x v="1"/>
    <s v="GBP"/>
    <n v="1404666836"/>
    <n v="1399482836"/>
    <b v="1"/>
    <x v="8"/>
  </r>
  <r>
    <x v="2"/>
    <x v="0"/>
    <s v="USD"/>
    <n v="1421691298"/>
    <n v="1417803298"/>
    <b v="1"/>
    <x v="8"/>
  </r>
  <r>
    <x v="2"/>
    <x v="0"/>
    <s v="USD"/>
    <n v="1417273140"/>
    <n v="1413609292"/>
    <b v="1"/>
    <x v="8"/>
  </r>
  <r>
    <x v="2"/>
    <x v="0"/>
    <s v="USD"/>
    <n v="1414193160"/>
    <n v="1410305160"/>
    <b v="1"/>
    <x v="8"/>
  </r>
  <r>
    <x v="2"/>
    <x v="1"/>
    <s v="GBP"/>
    <n v="1414623471"/>
    <n v="1411513071"/>
    <b v="1"/>
    <x v="8"/>
  </r>
  <r>
    <x v="2"/>
    <x v="9"/>
    <s v="EUR"/>
    <n v="1424421253"/>
    <n v="1421829253"/>
    <b v="1"/>
    <x v="8"/>
  </r>
  <r>
    <x v="2"/>
    <x v="0"/>
    <s v="USD"/>
    <n v="1427485395"/>
    <n v="1423600995"/>
    <b v="1"/>
    <x v="8"/>
  </r>
  <r>
    <x v="2"/>
    <x v="0"/>
    <s v="USD"/>
    <n v="1472834180"/>
    <n v="1470242180"/>
    <b v="1"/>
    <x v="8"/>
  </r>
  <r>
    <x v="2"/>
    <x v="0"/>
    <s v="USD"/>
    <n v="1467469510"/>
    <n v="1462285510"/>
    <b v="1"/>
    <x v="8"/>
  </r>
  <r>
    <x v="2"/>
    <x v="0"/>
    <s v="USD"/>
    <n v="1473950945"/>
    <n v="1471272545"/>
    <b v="1"/>
    <x v="8"/>
  </r>
  <r>
    <x v="2"/>
    <x v="0"/>
    <s v="USD"/>
    <n v="1456062489"/>
    <n v="1453211289"/>
    <b v="1"/>
    <x v="8"/>
  </r>
  <r>
    <x v="2"/>
    <x v="0"/>
    <s v="USD"/>
    <n v="1432248478"/>
    <n v="1429656478"/>
    <b v="1"/>
    <x v="8"/>
  </r>
  <r>
    <x v="2"/>
    <x v="0"/>
    <s v="USD"/>
    <n v="1422674700"/>
    <n v="1419954240"/>
    <b v="1"/>
    <x v="8"/>
  </r>
  <r>
    <x v="2"/>
    <x v="0"/>
    <s v="USD"/>
    <n v="1413417600"/>
    <n v="1410750855"/>
    <b v="1"/>
    <x v="8"/>
  </r>
  <r>
    <x v="2"/>
    <x v="9"/>
    <s v="EUR"/>
    <n v="1418649177"/>
    <n v="1416057177"/>
    <b v="1"/>
    <x v="8"/>
  </r>
  <r>
    <x v="2"/>
    <x v="0"/>
    <s v="USD"/>
    <n v="1428158637"/>
    <n v="1425570237"/>
    <b v="1"/>
    <x v="8"/>
  </r>
  <r>
    <x v="2"/>
    <x v="1"/>
    <s v="GBP"/>
    <n v="1414795542"/>
    <n v="1412203542"/>
    <b v="1"/>
    <x v="8"/>
  </r>
  <r>
    <x v="2"/>
    <x v="0"/>
    <s v="USD"/>
    <n v="1421042403"/>
    <n v="1415858403"/>
    <b v="1"/>
    <x v="8"/>
  </r>
  <r>
    <x v="2"/>
    <x v="0"/>
    <s v="USD"/>
    <n v="1423152678"/>
    <n v="1420560678"/>
    <b v="1"/>
    <x v="8"/>
  </r>
  <r>
    <x v="2"/>
    <x v="1"/>
    <s v="GBP"/>
    <n v="1422553565"/>
    <n v="1417369565"/>
    <b v="1"/>
    <x v="8"/>
  </r>
  <r>
    <x v="2"/>
    <x v="0"/>
    <s v="USD"/>
    <n v="1439189940"/>
    <n v="1435970682"/>
    <b v="1"/>
    <x v="8"/>
  </r>
  <r>
    <x v="2"/>
    <x v="2"/>
    <s v="AUD"/>
    <n v="1417127040"/>
    <n v="1414531440"/>
    <b v="1"/>
    <x v="8"/>
  </r>
  <r>
    <x v="2"/>
    <x v="0"/>
    <s v="USD"/>
    <n v="1423660422"/>
    <n v="1420636422"/>
    <b v="1"/>
    <x v="8"/>
  </r>
  <r>
    <x v="2"/>
    <x v="12"/>
    <s v="EUR"/>
    <n v="1476460800"/>
    <n v="1473922541"/>
    <b v="1"/>
    <x v="8"/>
  </r>
  <r>
    <x v="2"/>
    <x v="1"/>
    <s v="GBP"/>
    <n v="1469356366"/>
    <n v="1464172366"/>
    <b v="1"/>
    <x v="8"/>
  </r>
  <r>
    <x v="2"/>
    <x v="0"/>
    <s v="USD"/>
    <n v="1481809189"/>
    <n v="1479217189"/>
    <b v="1"/>
    <x v="8"/>
  </r>
  <r>
    <x v="2"/>
    <x v="0"/>
    <s v="USD"/>
    <n v="1454572233"/>
    <n v="1449388233"/>
    <b v="1"/>
    <x v="8"/>
  </r>
  <r>
    <x v="2"/>
    <x v="1"/>
    <s v="GBP"/>
    <n v="1415740408"/>
    <n v="1414008808"/>
    <b v="1"/>
    <x v="8"/>
  </r>
  <r>
    <x v="2"/>
    <x v="1"/>
    <s v="GBP"/>
    <n v="1476109970"/>
    <n v="1473517970"/>
    <b v="1"/>
    <x v="8"/>
  </r>
  <r>
    <x v="2"/>
    <x v="1"/>
    <s v="GBP"/>
    <n v="1450181400"/>
    <n v="1447429868"/>
    <b v="1"/>
    <x v="8"/>
  </r>
  <r>
    <x v="2"/>
    <x v="12"/>
    <s v="EUR"/>
    <n v="1435442340"/>
    <n v="1433416830"/>
    <b v="1"/>
    <x v="8"/>
  </r>
  <r>
    <x v="2"/>
    <x v="0"/>
    <s v="USD"/>
    <n v="1423878182"/>
    <n v="1421199782"/>
    <b v="1"/>
    <x v="8"/>
  </r>
  <r>
    <x v="2"/>
    <x v="0"/>
    <s v="USD"/>
    <n v="1447521404"/>
    <n v="1444061804"/>
    <b v="1"/>
    <x v="8"/>
  </r>
  <r>
    <x v="2"/>
    <x v="12"/>
    <s v="EUR"/>
    <n v="1443808800"/>
    <n v="1441048658"/>
    <b v="1"/>
    <x v="8"/>
  </r>
  <r>
    <x v="2"/>
    <x v="1"/>
    <s v="GBP"/>
    <n v="1412090349"/>
    <n v="1409066349"/>
    <b v="1"/>
    <x v="8"/>
  </r>
  <r>
    <x v="2"/>
    <x v="0"/>
    <s v="USD"/>
    <n v="1411868313"/>
    <n v="1409276313"/>
    <b v="1"/>
    <x v="8"/>
  </r>
  <r>
    <x v="2"/>
    <x v="0"/>
    <s v="USD"/>
    <n v="1486830030"/>
    <n v="1483806030"/>
    <b v="1"/>
    <x v="8"/>
  </r>
  <r>
    <x v="2"/>
    <x v="5"/>
    <s v="CAD"/>
    <n v="1425246439"/>
    <n v="1422222439"/>
    <b v="1"/>
    <x v="8"/>
  </r>
  <r>
    <x v="2"/>
    <x v="0"/>
    <s v="USD"/>
    <n v="1408657826"/>
    <n v="1407621026"/>
    <b v="0"/>
    <x v="8"/>
  </r>
  <r>
    <x v="2"/>
    <x v="0"/>
    <s v="USD"/>
    <n v="1414123200"/>
    <n v="1408962270"/>
    <b v="0"/>
    <x v="8"/>
  </r>
  <r>
    <x v="2"/>
    <x v="1"/>
    <s v="GBP"/>
    <n v="1467531536"/>
    <n v="1464939536"/>
    <b v="0"/>
    <x v="8"/>
  </r>
  <r>
    <x v="2"/>
    <x v="1"/>
    <s v="GBP"/>
    <n v="1407532812"/>
    <n v="1404940812"/>
    <b v="0"/>
    <x v="8"/>
  </r>
  <r>
    <x v="2"/>
    <x v="1"/>
    <s v="GBP"/>
    <n v="1425108736"/>
    <n v="1422516736"/>
    <b v="0"/>
    <x v="8"/>
  </r>
  <r>
    <x v="2"/>
    <x v="0"/>
    <s v="USD"/>
    <n v="1435787137"/>
    <n v="1434577537"/>
    <b v="0"/>
    <x v="8"/>
  </r>
  <r>
    <x v="2"/>
    <x v="16"/>
    <s v="CHF"/>
    <n v="1469473200"/>
    <n v="1467061303"/>
    <b v="0"/>
    <x v="8"/>
  </r>
  <r>
    <x v="2"/>
    <x v="0"/>
    <s v="USD"/>
    <n v="1485759540"/>
    <n v="1480607607"/>
    <b v="0"/>
    <x v="8"/>
  </r>
  <r>
    <x v="2"/>
    <x v="0"/>
    <s v="USD"/>
    <n v="1428035850"/>
    <n v="1425447450"/>
    <b v="0"/>
    <x v="8"/>
  </r>
  <r>
    <x v="2"/>
    <x v="0"/>
    <s v="USD"/>
    <n v="1406743396"/>
    <n v="1404151396"/>
    <b v="0"/>
    <x v="8"/>
  </r>
  <r>
    <x v="2"/>
    <x v="0"/>
    <s v="USD"/>
    <n v="1427850090"/>
    <n v="1425261690"/>
    <b v="0"/>
    <x v="8"/>
  </r>
  <r>
    <x v="0"/>
    <x v="0"/>
    <s v="USD"/>
    <n v="1330760367"/>
    <n v="1326872367"/>
    <b v="0"/>
    <x v="4"/>
  </r>
  <r>
    <x v="0"/>
    <x v="5"/>
    <s v="CAD"/>
    <n v="1391194860"/>
    <n v="1388084862"/>
    <b v="0"/>
    <x v="4"/>
  </r>
  <r>
    <x v="0"/>
    <x v="0"/>
    <s v="USD"/>
    <n v="1351095976"/>
    <n v="1348503976"/>
    <b v="0"/>
    <x v="4"/>
  </r>
  <r>
    <x v="0"/>
    <x v="0"/>
    <s v="USD"/>
    <n v="1389146880"/>
    <n v="1387403967"/>
    <b v="0"/>
    <x v="4"/>
  </r>
  <r>
    <x v="0"/>
    <x v="0"/>
    <s v="USD"/>
    <n v="1373572903"/>
    <n v="1371585703"/>
    <b v="0"/>
    <x v="4"/>
  </r>
  <r>
    <x v="0"/>
    <x v="0"/>
    <s v="USD"/>
    <n v="1392675017"/>
    <n v="1390083017"/>
    <b v="0"/>
    <x v="4"/>
  </r>
  <r>
    <x v="0"/>
    <x v="0"/>
    <s v="USD"/>
    <n v="1299138561"/>
    <n v="1294818561"/>
    <b v="0"/>
    <x v="4"/>
  </r>
  <r>
    <x v="0"/>
    <x v="0"/>
    <s v="USD"/>
    <n v="1399672800"/>
    <n v="1396906530"/>
    <b v="0"/>
    <x v="4"/>
  </r>
  <r>
    <x v="0"/>
    <x v="0"/>
    <s v="USD"/>
    <n v="1295647200"/>
    <n v="1291428371"/>
    <b v="0"/>
    <x v="4"/>
  </r>
  <r>
    <x v="0"/>
    <x v="0"/>
    <s v="USD"/>
    <n v="1393259107"/>
    <n v="1390667107"/>
    <b v="0"/>
    <x v="4"/>
  </r>
  <r>
    <x v="0"/>
    <x v="0"/>
    <s v="USD"/>
    <n v="1336866863"/>
    <n v="1335570863"/>
    <b v="0"/>
    <x v="4"/>
  </r>
  <r>
    <x v="0"/>
    <x v="0"/>
    <s v="USD"/>
    <n v="1299243427"/>
    <n v="1296651427"/>
    <b v="0"/>
    <x v="4"/>
  </r>
  <r>
    <x v="0"/>
    <x v="0"/>
    <s v="USD"/>
    <n v="1362211140"/>
    <n v="1359421403"/>
    <b v="0"/>
    <x v="4"/>
  </r>
  <r>
    <x v="0"/>
    <x v="0"/>
    <s v="USD"/>
    <n v="1422140895"/>
    <n v="1418684895"/>
    <b v="0"/>
    <x v="4"/>
  </r>
  <r>
    <x v="0"/>
    <x v="1"/>
    <s v="GBP"/>
    <n v="1459439471"/>
    <n v="1456851071"/>
    <b v="0"/>
    <x v="4"/>
  </r>
  <r>
    <x v="0"/>
    <x v="0"/>
    <s v="USD"/>
    <n v="1361129129"/>
    <n v="1359660329"/>
    <b v="0"/>
    <x v="4"/>
  </r>
  <r>
    <x v="0"/>
    <x v="0"/>
    <s v="USD"/>
    <n v="1332029335"/>
    <n v="1326848935"/>
    <b v="0"/>
    <x v="4"/>
  </r>
  <r>
    <x v="0"/>
    <x v="0"/>
    <s v="USD"/>
    <n v="1317438000"/>
    <n v="1314989557"/>
    <b v="0"/>
    <x v="4"/>
  </r>
  <r>
    <x v="0"/>
    <x v="0"/>
    <s v="USD"/>
    <n v="1475342382"/>
    <n v="1472750382"/>
    <b v="0"/>
    <x v="4"/>
  </r>
  <r>
    <x v="0"/>
    <x v="0"/>
    <s v="USD"/>
    <n v="1367902740"/>
    <n v="1366251510"/>
    <b v="0"/>
    <x v="4"/>
  </r>
  <r>
    <x v="0"/>
    <x v="0"/>
    <s v="USD"/>
    <n v="1400561940"/>
    <n v="1397679445"/>
    <b v="0"/>
    <x v="4"/>
  </r>
  <r>
    <x v="0"/>
    <x v="0"/>
    <s v="USD"/>
    <n v="1425275940"/>
    <n v="1422371381"/>
    <b v="0"/>
    <x v="4"/>
  </r>
  <r>
    <x v="0"/>
    <x v="0"/>
    <s v="USD"/>
    <n v="1298245954"/>
    <n v="1295653954"/>
    <b v="0"/>
    <x v="4"/>
  </r>
  <r>
    <x v="0"/>
    <x v="0"/>
    <s v="USD"/>
    <n v="1307761200"/>
    <n v="1304464914"/>
    <b v="0"/>
    <x v="4"/>
  </r>
  <r>
    <x v="0"/>
    <x v="0"/>
    <s v="USD"/>
    <n v="1466139300"/>
    <n v="1464854398"/>
    <b v="0"/>
    <x v="4"/>
  </r>
  <r>
    <x v="0"/>
    <x v="0"/>
    <s v="USD"/>
    <n v="1355585777"/>
    <n v="1352993777"/>
    <b v="0"/>
    <x v="4"/>
  </r>
  <r>
    <x v="0"/>
    <x v="0"/>
    <s v="USD"/>
    <n v="1429594832"/>
    <n v="1427780432"/>
    <b v="0"/>
    <x v="4"/>
  </r>
  <r>
    <x v="0"/>
    <x v="0"/>
    <s v="USD"/>
    <n v="1312095540"/>
    <n v="1306608888"/>
    <b v="0"/>
    <x v="4"/>
  </r>
  <r>
    <x v="0"/>
    <x v="0"/>
    <s v="USD"/>
    <n v="1350505059"/>
    <n v="1347913059"/>
    <b v="0"/>
    <x v="4"/>
  </r>
  <r>
    <x v="0"/>
    <x v="0"/>
    <s v="USD"/>
    <n v="1405033300"/>
    <n v="1402441300"/>
    <b v="0"/>
    <x v="4"/>
  </r>
  <r>
    <x v="0"/>
    <x v="0"/>
    <s v="USD"/>
    <n v="1406509200"/>
    <n v="1404769538"/>
    <b v="0"/>
    <x v="4"/>
  </r>
  <r>
    <x v="0"/>
    <x v="0"/>
    <s v="USD"/>
    <n v="1429920000"/>
    <n v="1426703452"/>
    <b v="0"/>
    <x v="4"/>
  </r>
  <r>
    <x v="0"/>
    <x v="0"/>
    <s v="USD"/>
    <n v="1352860017"/>
    <n v="1348536417"/>
    <b v="0"/>
    <x v="4"/>
  </r>
  <r>
    <x v="0"/>
    <x v="0"/>
    <s v="USD"/>
    <n v="1369355437"/>
    <n v="1366763437"/>
    <b v="0"/>
    <x v="4"/>
  </r>
  <r>
    <x v="0"/>
    <x v="5"/>
    <s v="CAD"/>
    <n v="1389012940"/>
    <n v="1385124940"/>
    <b v="0"/>
    <x v="4"/>
  </r>
  <r>
    <x v="0"/>
    <x v="0"/>
    <s v="USD"/>
    <n v="1405715472"/>
    <n v="1403901072"/>
    <b v="0"/>
    <x v="4"/>
  </r>
  <r>
    <x v="0"/>
    <x v="0"/>
    <s v="USD"/>
    <n v="1410546413"/>
    <n v="1407954413"/>
    <b v="0"/>
    <x v="4"/>
  </r>
  <r>
    <x v="0"/>
    <x v="0"/>
    <s v="USD"/>
    <n v="1324014521"/>
    <n v="1318826921"/>
    <b v="0"/>
    <x v="4"/>
  </r>
  <r>
    <x v="0"/>
    <x v="0"/>
    <s v="USD"/>
    <n v="1316716129"/>
    <n v="1314124129"/>
    <b v="0"/>
    <x v="4"/>
  </r>
  <r>
    <x v="0"/>
    <x v="0"/>
    <s v="USD"/>
    <n v="1391706084"/>
    <n v="1389891684"/>
    <b v="0"/>
    <x v="4"/>
  </r>
  <r>
    <x v="2"/>
    <x v="1"/>
    <s v="GBP"/>
    <n v="1422256341"/>
    <n v="1419664341"/>
    <b v="0"/>
    <x v="6"/>
  </r>
  <r>
    <x v="2"/>
    <x v="0"/>
    <s v="USD"/>
    <n v="1488958200"/>
    <n v="1484912974"/>
    <b v="0"/>
    <x v="6"/>
  </r>
  <r>
    <x v="2"/>
    <x v="0"/>
    <s v="USD"/>
    <n v="1402600085"/>
    <n v="1400008085"/>
    <b v="0"/>
    <x v="6"/>
  </r>
  <r>
    <x v="2"/>
    <x v="0"/>
    <s v="USD"/>
    <n v="1399223500"/>
    <n v="1396631500"/>
    <b v="0"/>
    <x v="6"/>
  </r>
  <r>
    <x v="2"/>
    <x v="1"/>
    <s v="GBP"/>
    <n v="1478425747"/>
    <n v="1475398147"/>
    <b v="0"/>
    <x v="6"/>
  </r>
  <r>
    <x v="2"/>
    <x v="0"/>
    <s v="USD"/>
    <n v="1488340800"/>
    <n v="1483768497"/>
    <b v="0"/>
    <x v="6"/>
  </r>
  <r>
    <x v="2"/>
    <x v="0"/>
    <s v="USD"/>
    <n v="1478383912"/>
    <n v="1475791912"/>
    <b v="0"/>
    <x v="6"/>
  </r>
  <r>
    <x v="2"/>
    <x v="0"/>
    <s v="USD"/>
    <n v="1450166340"/>
    <n v="1448044925"/>
    <b v="0"/>
    <x v="6"/>
  </r>
  <r>
    <x v="2"/>
    <x v="0"/>
    <s v="USD"/>
    <n v="1483488249"/>
    <n v="1480896249"/>
    <b v="0"/>
    <x v="6"/>
  </r>
  <r>
    <x v="2"/>
    <x v="0"/>
    <s v="USD"/>
    <n v="1454213820"/>
    <n v="1451723535"/>
    <b v="0"/>
    <x v="6"/>
  </r>
  <r>
    <x v="2"/>
    <x v="0"/>
    <s v="USD"/>
    <n v="1416512901"/>
    <n v="1413053301"/>
    <b v="0"/>
    <x v="6"/>
  </r>
  <r>
    <x v="2"/>
    <x v="0"/>
    <s v="USD"/>
    <n v="1435633602"/>
    <n v="1433041602"/>
    <b v="0"/>
    <x v="6"/>
  </r>
  <r>
    <x v="2"/>
    <x v="5"/>
    <s v="CAD"/>
    <n v="1436373900"/>
    <n v="1433861210"/>
    <b v="0"/>
    <x v="6"/>
  </r>
  <r>
    <x v="2"/>
    <x v="0"/>
    <s v="USD"/>
    <n v="1467155733"/>
    <n v="1465427733"/>
    <b v="0"/>
    <x v="6"/>
  </r>
  <r>
    <x v="2"/>
    <x v="0"/>
    <s v="USD"/>
    <n v="1470519308"/>
    <n v="1465335308"/>
    <b v="0"/>
    <x v="6"/>
  </r>
  <r>
    <x v="2"/>
    <x v="2"/>
    <s v="AUD"/>
    <n v="1402901405"/>
    <n v="1400309405"/>
    <b v="0"/>
    <x v="6"/>
  </r>
  <r>
    <x v="2"/>
    <x v="0"/>
    <s v="USD"/>
    <n v="1425170525"/>
    <n v="1422664925"/>
    <b v="0"/>
    <x v="6"/>
  </r>
  <r>
    <x v="2"/>
    <x v="2"/>
    <s v="AUD"/>
    <n v="1402618355"/>
    <n v="1400026355"/>
    <b v="0"/>
    <x v="6"/>
  </r>
  <r>
    <x v="2"/>
    <x v="3"/>
    <s v="EUR"/>
    <n v="1457966129"/>
    <n v="1455377729"/>
    <b v="0"/>
    <x v="6"/>
  </r>
  <r>
    <x v="2"/>
    <x v="1"/>
    <s v="GBP"/>
    <n v="1459341380"/>
    <n v="1456839380"/>
    <b v="0"/>
    <x v="6"/>
  </r>
  <r>
    <x v="0"/>
    <x v="0"/>
    <s v="USD"/>
    <n v="1425955189"/>
    <n v="1423366789"/>
    <b v="0"/>
    <x v="4"/>
  </r>
  <r>
    <x v="0"/>
    <x v="0"/>
    <s v="USD"/>
    <n v="1341964080"/>
    <n v="1339109212"/>
    <b v="0"/>
    <x v="4"/>
  </r>
  <r>
    <x v="0"/>
    <x v="0"/>
    <s v="USD"/>
    <n v="1333921508"/>
    <n v="1331333108"/>
    <b v="0"/>
    <x v="4"/>
  </r>
  <r>
    <x v="0"/>
    <x v="0"/>
    <s v="USD"/>
    <n v="1354017600"/>
    <n v="1350967535"/>
    <b v="0"/>
    <x v="4"/>
  </r>
  <r>
    <x v="0"/>
    <x v="0"/>
    <s v="USD"/>
    <n v="1344636000"/>
    <n v="1341800110"/>
    <b v="0"/>
    <x v="4"/>
  </r>
  <r>
    <x v="0"/>
    <x v="0"/>
    <s v="USD"/>
    <n v="1415832338"/>
    <n v="1413236738"/>
    <b v="0"/>
    <x v="4"/>
  </r>
  <r>
    <x v="0"/>
    <x v="3"/>
    <s v="EUR"/>
    <n v="1449178200"/>
    <n v="1447614732"/>
    <b v="0"/>
    <x v="4"/>
  </r>
  <r>
    <x v="0"/>
    <x v="0"/>
    <s v="USD"/>
    <n v="1275368340"/>
    <n v="1272692732"/>
    <b v="0"/>
    <x v="4"/>
  </r>
  <r>
    <x v="0"/>
    <x v="0"/>
    <s v="USD"/>
    <n v="1363024946"/>
    <n v="1359140546"/>
    <b v="0"/>
    <x v="4"/>
  </r>
  <r>
    <x v="0"/>
    <x v="0"/>
    <s v="USD"/>
    <n v="1355597528"/>
    <n v="1353005528"/>
    <b v="0"/>
    <x v="4"/>
  </r>
  <r>
    <x v="0"/>
    <x v="0"/>
    <s v="USD"/>
    <n v="1279778400"/>
    <n v="1275851354"/>
    <b v="0"/>
    <x v="4"/>
  </r>
  <r>
    <x v="0"/>
    <x v="0"/>
    <s v="USD"/>
    <n v="1307459881"/>
    <n v="1304867881"/>
    <b v="0"/>
    <x v="4"/>
  </r>
  <r>
    <x v="0"/>
    <x v="0"/>
    <s v="USD"/>
    <n v="1302926340"/>
    <n v="1301524585"/>
    <b v="0"/>
    <x v="4"/>
  </r>
  <r>
    <x v="0"/>
    <x v="0"/>
    <s v="USD"/>
    <n v="1329082983"/>
    <n v="1326404583"/>
    <b v="0"/>
    <x v="4"/>
  </r>
  <r>
    <x v="0"/>
    <x v="0"/>
    <s v="USD"/>
    <n v="1445363722"/>
    <n v="1442771722"/>
    <b v="0"/>
    <x v="4"/>
  </r>
  <r>
    <x v="0"/>
    <x v="0"/>
    <s v="USD"/>
    <n v="1334250165"/>
    <n v="1331658165"/>
    <b v="0"/>
    <x v="4"/>
  </r>
  <r>
    <x v="0"/>
    <x v="0"/>
    <s v="USD"/>
    <n v="1393966800"/>
    <n v="1392040806"/>
    <b v="0"/>
    <x v="4"/>
  </r>
  <r>
    <x v="0"/>
    <x v="0"/>
    <s v="USD"/>
    <n v="1454349600"/>
    <n v="1451277473"/>
    <b v="0"/>
    <x v="4"/>
  </r>
  <r>
    <x v="0"/>
    <x v="0"/>
    <s v="USD"/>
    <n v="1427319366"/>
    <n v="1424730966"/>
    <b v="0"/>
    <x v="4"/>
  </r>
  <r>
    <x v="0"/>
    <x v="0"/>
    <s v="USD"/>
    <n v="1349517540"/>
    <n v="1347137731"/>
    <b v="0"/>
    <x v="4"/>
  </r>
  <r>
    <x v="2"/>
    <x v="1"/>
    <s v="GBP"/>
    <n v="1432299600"/>
    <n v="1429707729"/>
    <b v="0"/>
    <x v="2"/>
  </r>
  <r>
    <x v="2"/>
    <x v="9"/>
    <s v="EUR"/>
    <n v="1425495447"/>
    <n v="1422903447"/>
    <b v="0"/>
    <x v="2"/>
  </r>
  <r>
    <x v="2"/>
    <x v="0"/>
    <s v="USD"/>
    <n v="1485541791"/>
    <n v="1480357791"/>
    <b v="0"/>
    <x v="2"/>
  </r>
  <r>
    <x v="2"/>
    <x v="0"/>
    <s v="USD"/>
    <n v="1451752021"/>
    <n v="1447864021"/>
    <b v="0"/>
    <x v="2"/>
  </r>
  <r>
    <x v="2"/>
    <x v="0"/>
    <s v="USD"/>
    <n v="1410127994"/>
    <n v="1407535994"/>
    <b v="0"/>
    <x v="2"/>
  </r>
  <r>
    <x v="2"/>
    <x v="0"/>
    <s v="USD"/>
    <n v="1466697983"/>
    <n v="1464105983"/>
    <b v="0"/>
    <x v="2"/>
  </r>
  <r>
    <x v="2"/>
    <x v="0"/>
    <s v="USD"/>
    <n v="1400853925"/>
    <n v="1399557925"/>
    <b v="0"/>
    <x v="2"/>
  </r>
  <r>
    <x v="2"/>
    <x v="0"/>
    <s v="USD"/>
    <n v="1483048900"/>
    <n v="1480456900"/>
    <b v="0"/>
    <x v="2"/>
  </r>
  <r>
    <x v="2"/>
    <x v="0"/>
    <s v="USD"/>
    <n v="1414059479"/>
    <n v="1411467479"/>
    <b v="0"/>
    <x v="2"/>
  </r>
  <r>
    <x v="2"/>
    <x v="9"/>
    <s v="EUR"/>
    <n v="1446331500"/>
    <n v="1442531217"/>
    <b v="0"/>
    <x v="2"/>
  </r>
  <r>
    <x v="2"/>
    <x v="4"/>
    <s v="NZD"/>
    <n v="1407545334"/>
    <n v="1404953334"/>
    <b v="0"/>
    <x v="2"/>
  </r>
  <r>
    <x v="2"/>
    <x v="0"/>
    <s v="USD"/>
    <n v="1433395560"/>
    <n v="1430803560"/>
    <b v="0"/>
    <x v="2"/>
  </r>
  <r>
    <x v="2"/>
    <x v="1"/>
    <s v="GBP"/>
    <n v="1412770578"/>
    <n v="1410178578"/>
    <b v="0"/>
    <x v="2"/>
  </r>
  <r>
    <x v="2"/>
    <x v="0"/>
    <s v="USD"/>
    <n v="1414814340"/>
    <n v="1413519073"/>
    <b v="0"/>
    <x v="2"/>
  </r>
  <r>
    <x v="2"/>
    <x v="0"/>
    <s v="USD"/>
    <n v="1409620222"/>
    <n v="1407892222"/>
    <b v="0"/>
    <x v="2"/>
  </r>
  <r>
    <x v="2"/>
    <x v="0"/>
    <s v="USD"/>
    <n v="1478542375"/>
    <n v="1476378775"/>
    <b v="0"/>
    <x v="2"/>
  </r>
  <r>
    <x v="2"/>
    <x v="7"/>
    <s v="HKD"/>
    <n v="1486708133"/>
    <n v="1484116133"/>
    <b v="0"/>
    <x v="2"/>
  </r>
  <r>
    <x v="2"/>
    <x v="0"/>
    <s v="USD"/>
    <n v="1407869851"/>
    <n v="1404845851"/>
    <b v="0"/>
    <x v="2"/>
  </r>
  <r>
    <x v="2"/>
    <x v="0"/>
    <s v="USD"/>
    <n v="1432069249"/>
    <n v="1429477249"/>
    <b v="0"/>
    <x v="2"/>
  </r>
  <r>
    <x v="2"/>
    <x v="1"/>
    <s v="GBP"/>
    <n v="1445468400"/>
    <n v="1443042061"/>
    <b v="0"/>
    <x v="2"/>
  </r>
  <r>
    <x v="0"/>
    <x v="0"/>
    <s v="USD"/>
    <n v="1342243143"/>
    <n v="1339651143"/>
    <b v="0"/>
    <x v="4"/>
  </r>
  <r>
    <x v="0"/>
    <x v="0"/>
    <s v="USD"/>
    <n v="1386828507"/>
    <n v="1384236507"/>
    <b v="0"/>
    <x v="4"/>
  </r>
  <r>
    <x v="0"/>
    <x v="0"/>
    <s v="USD"/>
    <n v="1317099540"/>
    <n v="1313612532"/>
    <b v="0"/>
    <x v="4"/>
  </r>
  <r>
    <x v="0"/>
    <x v="0"/>
    <s v="USD"/>
    <n v="1389814380"/>
    <n v="1387390555"/>
    <b v="0"/>
    <x v="4"/>
  </r>
  <r>
    <x v="0"/>
    <x v="0"/>
    <s v="USD"/>
    <n v="1381449600"/>
    <n v="1379540288"/>
    <b v="0"/>
    <x v="4"/>
  </r>
  <r>
    <x v="0"/>
    <x v="0"/>
    <s v="USD"/>
    <n v="1288657560"/>
    <n v="1286319256"/>
    <b v="0"/>
    <x v="4"/>
  </r>
  <r>
    <x v="0"/>
    <x v="0"/>
    <s v="USD"/>
    <n v="1331182740"/>
    <n v="1329856839"/>
    <b v="0"/>
    <x v="4"/>
  </r>
  <r>
    <x v="0"/>
    <x v="0"/>
    <s v="USD"/>
    <n v="1367940794"/>
    <n v="1365348794"/>
    <b v="0"/>
    <x v="4"/>
  </r>
  <r>
    <x v="0"/>
    <x v="0"/>
    <s v="USD"/>
    <n v="1309825866"/>
    <n v="1306197066"/>
    <b v="0"/>
    <x v="4"/>
  </r>
  <r>
    <x v="0"/>
    <x v="0"/>
    <s v="USD"/>
    <n v="1373203482"/>
    <n v="1368019482"/>
    <b v="0"/>
    <x v="4"/>
  </r>
  <r>
    <x v="0"/>
    <x v="0"/>
    <s v="USD"/>
    <n v="1337657400"/>
    <n v="1336512309"/>
    <b v="0"/>
    <x v="4"/>
  </r>
  <r>
    <x v="0"/>
    <x v="0"/>
    <s v="USD"/>
    <n v="1327433173"/>
    <n v="1325618773"/>
    <b v="0"/>
    <x v="4"/>
  </r>
  <r>
    <x v="0"/>
    <x v="0"/>
    <s v="USD"/>
    <n v="1411787307"/>
    <n v="1409195307"/>
    <b v="0"/>
    <x v="4"/>
  </r>
  <r>
    <x v="0"/>
    <x v="0"/>
    <s v="USD"/>
    <n v="1324789200"/>
    <n v="1321649321"/>
    <b v="0"/>
    <x v="4"/>
  </r>
  <r>
    <x v="0"/>
    <x v="0"/>
    <s v="USD"/>
    <n v="1403326740"/>
    <n v="1400106171"/>
    <b v="0"/>
    <x v="4"/>
  </r>
  <r>
    <x v="0"/>
    <x v="0"/>
    <s v="USD"/>
    <n v="1323151140"/>
    <n v="1320528070"/>
    <b v="0"/>
    <x v="4"/>
  </r>
  <r>
    <x v="0"/>
    <x v="0"/>
    <s v="USD"/>
    <n v="1339732740"/>
    <n v="1338346281"/>
    <b v="0"/>
    <x v="4"/>
  </r>
  <r>
    <x v="0"/>
    <x v="0"/>
    <s v="USD"/>
    <n v="1372741200"/>
    <n v="1370067231"/>
    <b v="0"/>
    <x v="4"/>
  </r>
  <r>
    <x v="0"/>
    <x v="0"/>
    <s v="USD"/>
    <n v="1362955108"/>
    <n v="1360366708"/>
    <b v="0"/>
    <x v="4"/>
  </r>
  <r>
    <x v="0"/>
    <x v="0"/>
    <s v="USD"/>
    <n v="1308110340"/>
    <n v="1304770233"/>
    <b v="0"/>
    <x v="4"/>
  </r>
  <r>
    <x v="0"/>
    <x v="0"/>
    <s v="USD"/>
    <n v="1400137131"/>
    <n v="1397545131"/>
    <b v="1"/>
    <x v="2"/>
  </r>
  <r>
    <x v="0"/>
    <x v="0"/>
    <s v="USD"/>
    <n v="1309809140"/>
    <n v="1302033140"/>
    <b v="1"/>
    <x v="2"/>
  </r>
  <r>
    <x v="0"/>
    <x v="0"/>
    <s v="USD"/>
    <n v="1470896916"/>
    <n v="1467008916"/>
    <b v="1"/>
    <x v="2"/>
  </r>
  <r>
    <x v="0"/>
    <x v="0"/>
    <s v="USD"/>
    <n v="1398952890"/>
    <n v="1396360890"/>
    <b v="1"/>
    <x v="2"/>
  </r>
  <r>
    <x v="0"/>
    <x v="3"/>
    <s v="EUR"/>
    <n v="1436680958"/>
    <n v="1433224958"/>
    <b v="1"/>
    <x v="2"/>
  </r>
  <r>
    <x v="0"/>
    <x v="0"/>
    <s v="USD"/>
    <n v="1397961361"/>
    <n v="1392780961"/>
    <b v="1"/>
    <x v="2"/>
  </r>
  <r>
    <x v="0"/>
    <x v="0"/>
    <s v="USD"/>
    <n v="1258955940"/>
    <n v="1255730520"/>
    <b v="1"/>
    <x v="2"/>
  </r>
  <r>
    <x v="0"/>
    <x v="0"/>
    <s v="USD"/>
    <n v="1465232520"/>
    <n v="1460557809"/>
    <b v="1"/>
    <x v="2"/>
  </r>
  <r>
    <x v="0"/>
    <x v="1"/>
    <s v="GBP"/>
    <n v="1404986951"/>
    <n v="1402394951"/>
    <b v="1"/>
    <x v="2"/>
  </r>
  <r>
    <x v="0"/>
    <x v="0"/>
    <s v="USD"/>
    <n v="1303446073"/>
    <n v="1300767673"/>
    <b v="1"/>
    <x v="2"/>
  </r>
  <r>
    <x v="0"/>
    <x v="0"/>
    <s v="USD"/>
    <n v="1478516737"/>
    <n v="1475921137"/>
    <b v="1"/>
    <x v="2"/>
  </r>
  <r>
    <x v="0"/>
    <x v="5"/>
    <s v="CAD"/>
    <n v="1381934015"/>
    <n v="1378737215"/>
    <b v="1"/>
    <x v="2"/>
  </r>
  <r>
    <x v="0"/>
    <x v="0"/>
    <s v="USD"/>
    <n v="1330657200"/>
    <n v="1328158065"/>
    <b v="1"/>
    <x v="2"/>
  </r>
  <r>
    <x v="0"/>
    <x v="0"/>
    <s v="USD"/>
    <n v="1457758800"/>
    <n v="1453730176"/>
    <b v="1"/>
    <x v="2"/>
  </r>
  <r>
    <x v="0"/>
    <x v="0"/>
    <s v="USD"/>
    <n v="1337799600"/>
    <n v="1334989881"/>
    <b v="1"/>
    <x v="2"/>
  </r>
  <r>
    <x v="0"/>
    <x v="0"/>
    <s v="USD"/>
    <n v="1429391405"/>
    <n v="1425507005"/>
    <b v="1"/>
    <x v="2"/>
  </r>
  <r>
    <x v="0"/>
    <x v="0"/>
    <s v="USD"/>
    <n v="1351304513"/>
    <n v="1348712513"/>
    <b v="1"/>
    <x v="2"/>
  </r>
  <r>
    <x v="0"/>
    <x v="0"/>
    <s v="USD"/>
    <n v="1364078561"/>
    <n v="1361490161"/>
    <b v="1"/>
    <x v="2"/>
  </r>
  <r>
    <x v="0"/>
    <x v="0"/>
    <s v="USD"/>
    <n v="1412121600"/>
    <n v="1408565860"/>
    <b v="1"/>
    <x v="2"/>
  </r>
  <r>
    <x v="0"/>
    <x v="11"/>
    <s v="SEK"/>
    <n v="1419151341"/>
    <n v="1416559341"/>
    <b v="1"/>
    <x v="2"/>
  </r>
  <r>
    <x v="0"/>
    <x v="0"/>
    <s v="USD"/>
    <n v="1349495940"/>
    <n v="1346042417"/>
    <b v="1"/>
    <x v="2"/>
  </r>
  <r>
    <x v="0"/>
    <x v="0"/>
    <s v="USD"/>
    <n v="1400006636"/>
    <n v="1397414636"/>
    <b v="1"/>
    <x v="2"/>
  </r>
  <r>
    <x v="0"/>
    <x v="1"/>
    <s v="GBP"/>
    <n v="1410862734"/>
    <n v="1407838734"/>
    <b v="1"/>
    <x v="2"/>
  </r>
  <r>
    <x v="0"/>
    <x v="13"/>
    <s v="EUR"/>
    <n v="1461306772"/>
    <n v="1458714772"/>
    <b v="1"/>
    <x v="2"/>
  </r>
  <r>
    <x v="0"/>
    <x v="0"/>
    <s v="USD"/>
    <n v="1326330000"/>
    <n v="1324433310"/>
    <b v="1"/>
    <x v="2"/>
  </r>
  <r>
    <x v="0"/>
    <x v="0"/>
    <s v="USD"/>
    <n v="1408021098"/>
    <n v="1405429098"/>
    <b v="1"/>
    <x v="2"/>
  </r>
  <r>
    <x v="0"/>
    <x v="0"/>
    <s v="USD"/>
    <n v="1398959729"/>
    <n v="1396367729"/>
    <b v="1"/>
    <x v="2"/>
  </r>
  <r>
    <x v="0"/>
    <x v="0"/>
    <s v="USD"/>
    <n v="1480777515"/>
    <n v="1478095515"/>
    <b v="1"/>
    <x v="2"/>
  </r>
  <r>
    <x v="0"/>
    <x v="1"/>
    <s v="GBP"/>
    <n v="1470423668"/>
    <n v="1467831668"/>
    <b v="1"/>
    <x v="2"/>
  </r>
  <r>
    <x v="0"/>
    <x v="0"/>
    <s v="USD"/>
    <n v="1366429101"/>
    <n v="1361248701"/>
    <b v="1"/>
    <x v="2"/>
  </r>
  <r>
    <x v="0"/>
    <x v="0"/>
    <s v="USD"/>
    <n v="1384488000"/>
    <n v="1381752061"/>
    <b v="1"/>
    <x v="2"/>
  </r>
  <r>
    <x v="0"/>
    <x v="0"/>
    <s v="USD"/>
    <n v="1353201444"/>
    <n v="1350605844"/>
    <b v="1"/>
    <x v="2"/>
  </r>
  <r>
    <x v="0"/>
    <x v="0"/>
    <s v="USD"/>
    <n v="1470466800"/>
    <n v="1467134464"/>
    <b v="1"/>
    <x v="2"/>
  </r>
  <r>
    <x v="0"/>
    <x v="1"/>
    <s v="GBP"/>
    <n v="1376899269"/>
    <n v="1371715269"/>
    <b v="1"/>
    <x v="2"/>
  </r>
  <r>
    <x v="0"/>
    <x v="0"/>
    <s v="USD"/>
    <n v="1362938851"/>
    <n v="1360346851"/>
    <b v="1"/>
    <x v="2"/>
  </r>
  <r>
    <x v="0"/>
    <x v="1"/>
    <s v="GBP"/>
    <n v="1373751325"/>
    <n v="1371159325"/>
    <b v="1"/>
    <x v="2"/>
  </r>
  <r>
    <x v="0"/>
    <x v="0"/>
    <s v="USD"/>
    <n v="1450511940"/>
    <n v="1446527540"/>
    <b v="1"/>
    <x v="2"/>
  </r>
  <r>
    <x v="0"/>
    <x v="0"/>
    <s v="USD"/>
    <n v="1339484400"/>
    <n v="1336627492"/>
    <b v="1"/>
    <x v="2"/>
  </r>
  <r>
    <x v="0"/>
    <x v="0"/>
    <s v="USD"/>
    <n v="1447909140"/>
    <n v="1444734146"/>
    <b v="1"/>
    <x v="2"/>
  </r>
  <r>
    <x v="0"/>
    <x v="12"/>
    <s v="EUR"/>
    <n v="1459684862"/>
    <n v="1456232462"/>
    <b v="1"/>
    <x v="2"/>
  </r>
  <r>
    <x v="2"/>
    <x v="5"/>
    <s v="CAD"/>
    <n v="1404926665"/>
    <n v="1402334665"/>
    <b v="0"/>
    <x v="8"/>
  </r>
  <r>
    <x v="2"/>
    <x v="7"/>
    <s v="HKD"/>
    <n v="1480863887"/>
    <n v="1478268287"/>
    <b v="0"/>
    <x v="8"/>
  </r>
  <r>
    <x v="2"/>
    <x v="0"/>
    <s v="USD"/>
    <n v="1472799600"/>
    <n v="1470874618"/>
    <b v="0"/>
    <x v="8"/>
  </r>
  <r>
    <x v="2"/>
    <x v="0"/>
    <s v="USD"/>
    <n v="1417377481"/>
    <n v="1412189881"/>
    <b v="0"/>
    <x v="8"/>
  </r>
  <r>
    <x v="2"/>
    <x v="1"/>
    <s v="GBP"/>
    <n v="1470178800"/>
    <n v="1467650771"/>
    <b v="0"/>
    <x v="8"/>
  </r>
  <r>
    <x v="2"/>
    <x v="1"/>
    <s v="GBP"/>
    <n v="1457947483"/>
    <n v="1455359083"/>
    <b v="0"/>
    <x v="8"/>
  </r>
  <r>
    <x v="2"/>
    <x v="1"/>
    <s v="GBP"/>
    <n v="1425223276"/>
    <n v="1422631276"/>
    <b v="0"/>
    <x v="8"/>
  </r>
  <r>
    <x v="2"/>
    <x v="0"/>
    <s v="USD"/>
    <n v="1440094742"/>
    <n v="1437502742"/>
    <b v="0"/>
    <x v="8"/>
  </r>
  <r>
    <x v="2"/>
    <x v="0"/>
    <s v="USD"/>
    <n v="1481473208"/>
    <n v="1478881208"/>
    <b v="0"/>
    <x v="8"/>
  </r>
  <r>
    <x v="2"/>
    <x v="0"/>
    <s v="USD"/>
    <n v="1455338532"/>
    <n v="1454042532"/>
    <b v="0"/>
    <x v="8"/>
  </r>
  <r>
    <x v="2"/>
    <x v="0"/>
    <s v="USD"/>
    <n v="1435958786"/>
    <n v="1434144386"/>
    <b v="0"/>
    <x v="8"/>
  </r>
  <r>
    <x v="2"/>
    <x v="0"/>
    <s v="USD"/>
    <n v="1424229991"/>
    <n v="1421637991"/>
    <b v="0"/>
    <x v="8"/>
  </r>
  <r>
    <x v="2"/>
    <x v="1"/>
    <s v="GBP"/>
    <n v="1450706837"/>
    <n v="1448114837"/>
    <b v="0"/>
    <x v="8"/>
  </r>
  <r>
    <x v="2"/>
    <x v="0"/>
    <s v="USD"/>
    <n v="1481072942"/>
    <n v="1475885342"/>
    <b v="0"/>
    <x v="8"/>
  </r>
  <r>
    <x v="2"/>
    <x v="5"/>
    <s v="CAD"/>
    <n v="1437082736"/>
    <n v="1435354736"/>
    <b v="0"/>
    <x v="8"/>
  </r>
  <r>
    <x v="2"/>
    <x v="0"/>
    <s v="USD"/>
    <n v="1405021211"/>
    <n v="1402429211"/>
    <b v="0"/>
    <x v="8"/>
  </r>
  <r>
    <x v="2"/>
    <x v="0"/>
    <s v="USD"/>
    <n v="1409091612"/>
    <n v="1406499612"/>
    <b v="0"/>
    <x v="8"/>
  </r>
  <r>
    <x v="2"/>
    <x v="0"/>
    <s v="USD"/>
    <n v="1406861438"/>
    <n v="1402973438"/>
    <b v="0"/>
    <x v="8"/>
  </r>
  <r>
    <x v="2"/>
    <x v="1"/>
    <s v="GBP"/>
    <n v="1415882108"/>
    <n v="1413286508"/>
    <b v="0"/>
    <x v="8"/>
  </r>
  <r>
    <x v="2"/>
    <x v="5"/>
    <s v="CAD"/>
    <n v="1452120613"/>
    <n v="1449528613"/>
    <b v="0"/>
    <x v="8"/>
  </r>
  <r>
    <x v="0"/>
    <x v="12"/>
    <s v="EUR"/>
    <n v="1434139200"/>
    <n v="1431406916"/>
    <b v="1"/>
    <x v="2"/>
  </r>
  <r>
    <x v="0"/>
    <x v="0"/>
    <s v="USD"/>
    <n v="1485191143"/>
    <n v="1482599143"/>
    <b v="1"/>
    <x v="2"/>
  </r>
  <r>
    <x v="0"/>
    <x v="0"/>
    <s v="USD"/>
    <n v="1278111600"/>
    <n v="1276830052"/>
    <b v="1"/>
    <x v="2"/>
  </r>
  <r>
    <x v="0"/>
    <x v="0"/>
    <s v="USD"/>
    <n v="1405002663"/>
    <n v="1402410663"/>
    <b v="1"/>
    <x v="2"/>
  </r>
  <r>
    <x v="0"/>
    <x v="0"/>
    <s v="USD"/>
    <n v="1381895940"/>
    <n v="1379532618"/>
    <b v="1"/>
    <x v="2"/>
  </r>
  <r>
    <x v="0"/>
    <x v="0"/>
    <s v="USD"/>
    <n v="1417611645"/>
    <n v="1414584045"/>
    <b v="1"/>
    <x v="2"/>
  </r>
  <r>
    <x v="0"/>
    <x v="0"/>
    <s v="USD"/>
    <n v="1282622400"/>
    <n v="1276891586"/>
    <b v="1"/>
    <x v="2"/>
  </r>
  <r>
    <x v="0"/>
    <x v="0"/>
    <s v="USD"/>
    <n v="1316442622"/>
    <n v="1312641022"/>
    <b v="1"/>
    <x v="2"/>
  </r>
  <r>
    <x v="0"/>
    <x v="12"/>
    <s v="EUR"/>
    <n v="1479890743"/>
    <n v="1476776743"/>
    <b v="1"/>
    <x v="2"/>
  </r>
  <r>
    <x v="0"/>
    <x v="0"/>
    <s v="USD"/>
    <n v="1471564491"/>
    <n v="1468972491"/>
    <b v="1"/>
    <x v="2"/>
  </r>
  <r>
    <x v="0"/>
    <x v="15"/>
    <s v="EUR"/>
    <n v="1452553200"/>
    <n v="1449650173"/>
    <b v="1"/>
    <x v="2"/>
  </r>
  <r>
    <x v="0"/>
    <x v="0"/>
    <s v="USD"/>
    <n v="1423165441"/>
    <n v="1420573441"/>
    <b v="1"/>
    <x v="2"/>
  </r>
  <r>
    <x v="0"/>
    <x v="0"/>
    <s v="USD"/>
    <n v="1468019014"/>
    <n v="1462835014"/>
    <b v="1"/>
    <x v="2"/>
  </r>
  <r>
    <x v="0"/>
    <x v="0"/>
    <s v="USD"/>
    <n v="1364184539"/>
    <n v="1361250539"/>
    <b v="1"/>
    <x v="2"/>
  </r>
  <r>
    <x v="0"/>
    <x v="0"/>
    <s v="USD"/>
    <n v="1315602163"/>
    <n v="1313010163"/>
    <b v="1"/>
    <x v="2"/>
  </r>
  <r>
    <x v="0"/>
    <x v="0"/>
    <s v="USD"/>
    <n v="1362863299"/>
    <n v="1360271299"/>
    <b v="1"/>
    <x v="2"/>
  </r>
  <r>
    <x v="0"/>
    <x v="0"/>
    <s v="USD"/>
    <n v="1332561600"/>
    <n v="1329873755"/>
    <b v="1"/>
    <x v="2"/>
  </r>
  <r>
    <x v="0"/>
    <x v="17"/>
    <s v="EUR"/>
    <n v="1439455609"/>
    <n v="1436863609"/>
    <b v="1"/>
    <x v="2"/>
  </r>
  <r>
    <x v="0"/>
    <x v="0"/>
    <s v="USD"/>
    <n v="1474563621"/>
    <n v="1471971621"/>
    <b v="1"/>
    <x v="2"/>
  </r>
  <r>
    <x v="0"/>
    <x v="0"/>
    <s v="USD"/>
    <n v="1400108640"/>
    <n v="1396923624"/>
    <b v="1"/>
    <x v="2"/>
  </r>
  <r>
    <x v="0"/>
    <x v="0"/>
    <s v="USD"/>
    <n v="1411522897"/>
    <n v="1407634897"/>
    <b v="1"/>
    <x v="2"/>
  </r>
  <r>
    <x v="0"/>
    <x v="0"/>
    <s v="USD"/>
    <n v="1465652372"/>
    <n v="1463060372"/>
    <b v="1"/>
    <x v="2"/>
  </r>
  <r>
    <x v="0"/>
    <x v="0"/>
    <s v="USD"/>
    <n v="1434017153"/>
    <n v="1431425153"/>
    <b v="1"/>
    <x v="2"/>
  </r>
  <r>
    <x v="0"/>
    <x v="0"/>
    <s v="USD"/>
    <n v="1344826800"/>
    <n v="1341875544"/>
    <b v="1"/>
    <x v="2"/>
  </r>
  <r>
    <x v="0"/>
    <x v="12"/>
    <s v="EUR"/>
    <n v="1433996746"/>
    <n v="1431404746"/>
    <b v="1"/>
    <x v="2"/>
  </r>
  <r>
    <x v="0"/>
    <x v="0"/>
    <s v="USD"/>
    <n v="1398052740"/>
    <n v="1394127585"/>
    <b v="1"/>
    <x v="2"/>
  </r>
  <r>
    <x v="0"/>
    <x v="0"/>
    <s v="USD"/>
    <n v="1427740319"/>
    <n v="1423855919"/>
    <b v="1"/>
    <x v="2"/>
  </r>
  <r>
    <x v="0"/>
    <x v="0"/>
    <s v="USD"/>
    <n v="1268690100"/>
    <n v="1265493806"/>
    <b v="1"/>
    <x v="2"/>
  </r>
  <r>
    <x v="0"/>
    <x v="0"/>
    <s v="USD"/>
    <n v="1409099481"/>
    <n v="1406507481"/>
    <b v="1"/>
    <x v="2"/>
  </r>
  <r>
    <x v="0"/>
    <x v="1"/>
    <s v="GBP"/>
    <n v="1354233296"/>
    <n v="1351641296"/>
    <b v="1"/>
    <x v="2"/>
  </r>
  <r>
    <x v="0"/>
    <x v="9"/>
    <s v="EUR"/>
    <n v="1420765200"/>
    <n v="1417506853"/>
    <b v="1"/>
    <x v="2"/>
  </r>
  <r>
    <x v="0"/>
    <x v="0"/>
    <s v="USD"/>
    <n v="1481778000"/>
    <n v="1479216874"/>
    <b v="1"/>
    <x v="2"/>
  </r>
  <r>
    <x v="0"/>
    <x v="0"/>
    <s v="USD"/>
    <n v="1398477518"/>
    <n v="1395885518"/>
    <b v="1"/>
    <x v="2"/>
  </r>
  <r>
    <x v="0"/>
    <x v="0"/>
    <s v="USD"/>
    <n v="1430981880"/>
    <n v="1426216033"/>
    <b v="1"/>
    <x v="2"/>
  </r>
  <r>
    <x v="0"/>
    <x v="0"/>
    <s v="USD"/>
    <n v="1450486800"/>
    <n v="1446562807"/>
    <b v="1"/>
    <x v="2"/>
  </r>
  <r>
    <x v="0"/>
    <x v="0"/>
    <s v="USD"/>
    <n v="1399668319"/>
    <n v="1397076319"/>
    <b v="1"/>
    <x v="2"/>
  </r>
  <r>
    <x v="0"/>
    <x v="0"/>
    <s v="USD"/>
    <n v="1388383353"/>
    <n v="1383195753"/>
    <b v="1"/>
    <x v="2"/>
  </r>
  <r>
    <x v="0"/>
    <x v="1"/>
    <s v="GBP"/>
    <n v="1372701600"/>
    <n v="1369895421"/>
    <b v="1"/>
    <x v="2"/>
  </r>
  <r>
    <x v="0"/>
    <x v="0"/>
    <s v="USD"/>
    <n v="1480568340"/>
    <n v="1477996325"/>
    <b v="1"/>
    <x v="2"/>
  </r>
  <r>
    <x v="0"/>
    <x v="0"/>
    <s v="USD"/>
    <n v="1384557303"/>
    <n v="1383257703"/>
    <b v="1"/>
    <x v="2"/>
  </r>
  <r>
    <x v="0"/>
    <x v="0"/>
    <s v="USD"/>
    <n v="1478785027"/>
    <n v="1476189427"/>
    <b v="0"/>
    <x v="2"/>
  </r>
  <r>
    <x v="0"/>
    <x v="0"/>
    <s v="USD"/>
    <n v="1453481974"/>
    <n v="1448297974"/>
    <b v="0"/>
    <x v="2"/>
  </r>
  <r>
    <x v="0"/>
    <x v="0"/>
    <s v="USD"/>
    <n v="1481432340"/>
    <n v="1476764077"/>
    <b v="0"/>
    <x v="2"/>
  </r>
  <r>
    <x v="0"/>
    <x v="0"/>
    <s v="USD"/>
    <n v="1434212714"/>
    <n v="1431620714"/>
    <b v="0"/>
    <x v="2"/>
  </r>
  <r>
    <x v="0"/>
    <x v="0"/>
    <s v="USD"/>
    <n v="1341799647"/>
    <n v="1339207647"/>
    <b v="0"/>
    <x v="2"/>
  </r>
  <r>
    <x v="0"/>
    <x v="0"/>
    <s v="USD"/>
    <n v="1369282044"/>
    <n v="1366690044"/>
    <b v="0"/>
    <x v="2"/>
  </r>
  <r>
    <x v="0"/>
    <x v="2"/>
    <s v="AUD"/>
    <n v="1429228800"/>
    <n v="1426714870"/>
    <b v="0"/>
    <x v="2"/>
  </r>
  <r>
    <x v="0"/>
    <x v="0"/>
    <s v="USD"/>
    <n v="1369323491"/>
    <n v="1366731491"/>
    <b v="0"/>
    <x v="2"/>
  </r>
  <r>
    <x v="0"/>
    <x v="1"/>
    <s v="GBP"/>
    <n v="1386025140"/>
    <n v="1382963963"/>
    <b v="0"/>
    <x v="2"/>
  </r>
  <r>
    <x v="0"/>
    <x v="0"/>
    <s v="USD"/>
    <n v="1433036578"/>
    <n v="1429580578"/>
    <b v="0"/>
    <x v="2"/>
  </r>
  <r>
    <x v="0"/>
    <x v="0"/>
    <s v="USD"/>
    <n v="1388017937"/>
    <n v="1385425937"/>
    <b v="0"/>
    <x v="2"/>
  </r>
  <r>
    <x v="0"/>
    <x v="0"/>
    <s v="USD"/>
    <n v="1455933653"/>
    <n v="1452045653"/>
    <b v="0"/>
    <x v="2"/>
  </r>
  <r>
    <x v="0"/>
    <x v="0"/>
    <s v="USD"/>
    <n v="1448466551"/>
    <n v="1445870951"/>
    <b v="0"/>
    <x v="2"/>
  </r>
  <r>
    <x v="0"/>
    <x v="1"/>
    <s v="GBP"/>
    <n v="1399033810"/>
    <n v="1396441810"/>
    <b v="0"/>
    <x v="2"/>
  </r>
  <r>
    <x v="0"/>
    <x v="0"/>
    <s v="USD"/>
    <n v="1417579200"/>
    <n v="1415031043"/>
    <b v="0"/>
    <x v="2"/>
  </r>
  <r>
    <x v="0"/>
    <x v="0"/>
    <s v="USD"/>
    <n v="1366222542"/>
    <n v="1363630542"/>
    <b v="0"/>
    <x v="2"/>
  </r>
  <r>
    <x v="0"/>
    <x v="1"/>
    <s v="GBP"/>
    <n v="1456487532"/>
    <n v="1453895532"/>
    <b v="0"/>
    <x v="2"/>
  </r>
  <r>
    <x v="0"/>
    <x v="1"/>
    <s v="GBP"/>
    <n v="1425326400"/>
    <n v="1421916830"/>
    <b v="0"/>
    <x v="2"/>
  </r>
  <r>
    <x v="0"/>
    <x v="0"/>
    <s v="USD"/>
    <n v="1454277540"/>
    <n v="1450880854"/>
    <b v="0"/>
    <x v="2"/>
  </r>
  <r>
    <x v="0"/>
    <x v="0"/>
    <s v="USD"/>
    <n v="1406129150"/>
    <n v="1400945150"/>
    <b v="0"/>
    <x v="2"/>
  </r>
  <r>
    <x v="0"/>
    <x v="0"/>
    <s v="USD"/>
    <n v="1483208454"/>
    <n v="1480616454"/>
    <b v="0"/>
    <x v="2"/>
  </r>
  <r>
    <x v="0"/>
    <x v="8"/>
    <s v="DKK"/>
    <n v="1458807098"/>
    <n v="1456218698"/>
    <b v="0"/>
    <x v="2"/>
  </r>
  <r>
    <x v="0"/>
    <x v="12"/>
    <s v="EUR"/>
    <n v="1463333701"/>
    <n v="1460482501"/>
    <b v="0"/>
    <x v="2"/>
  </r>
  <r>
    <x v="0"/>
    <x v="0"/>
    <s v="USD"/>
    <n v="1370001600"/>
    <n v="1366879523"/>
    <b v="0"/>
    <x v="2"/>
  </r>
  <r>
    <x v="0"/>
    <x v="1"/>
    <s v="GBP"/>
    <n v="1387958429"/>
    <n v="1385366429"/>
    <b v="0"/>
    <x v="2"/>
  </r>
  <r>
    <x v="0"/>
    <x v="0"/>
    <s v="USD"/>
    <n v="1408818683"/>
    <n v="1406226683"/>
    <b v="0"/>
    <x v="2"/>
  </r>
  <r>
    <x v="0"/>
    <x v="1"/>
    <s v="GBP"/>
    <n v="1432499376"/>
    <n v="1429648176"/>
    <b v="0"/>
    <x v="2"/>
  </r>
  <r>
    <x v="0"/>
    <x v="0"/>
    <s v="USD"/>
    <n v="1476994315"/>
    <n v="1474402315"/>
    <b v="0"/>
    <x v="2"/>
  </r>
  <r>
    <x v="0"/>
    <x v="0"/>
    <s v="USD"/>
    <n v="1451776791"/>
    <n v="1449098391"/>
    <b v="0"/>
    <x v="2"/>
  </r>
  <r>
    <x v="0"/>
    <x v="12"/>
    <s v="EUR"/>
    <n v="1467128723"/>
    <n v="1464536723"/>
    <b v="0"/>
    <x v="2"/>
  </r>
  <r>
    <x v="0"/>
    <x v="0"/>
    <s v="USD"/>
    <n v="1475390484"/>
    <n v="1471502484"/>
    <b v="0"/>
    <x v="2"/>
  </r>
  <r>
    <x v="0"/>
    <x v="0"/>
    <s v="USD"/>
    <n v="1462629432"/>
    <n v="1460037432"/>
    <b v="0"/>
    <x v="2"/>
  </r>
  <r>
    <x v="0"/>
    <x v="0"/>
    <s v="USD"/>
    <n v="1431100918"/>
    <n v="1427212918"/>
    <b v="0"/>
    <x v="2"/>
  </r>
  <r>
    <x v="0"/>
    <x v="0"/>
    <s v="USD"/>
    <n v="1462564182"/>
    <n v="1459972182"/>
    <b v="0"/>
    <x v="2"/>
  </r>
  <r>
    <x v="0"/>
    <x v="0"/>
    <s v="USD"/>
    <n v="1374769288"/>
    <n v="1372177288"/>
    <b v="0"/>
    <x v="2"/>
  </r>
  <r>
    <x v="0"/>
    <x v="1"/>
    <s v="GBP"/>
    <n v="1406149689"/>
    <n v="1402693689"/>
    <b v="0"/>
    <x v="2"/>
  </r>
  <r>
    <x v="0"/>
    <x v="0"/>
    <s v="USD"/>
    <n v="1433538000"/>
    <n v="1428541276"/>
    <b v="0"/>
    <x v="2"/>
  </r>
  <r>
    <x v="0"/>
    <x v="3"/>
    <s v="EUR"/>
    <n v="1482085857"/>
    <n v="1479493857"/>
    <b v="0"/>
    <x v="2"/>
  </r>
  <r>
    <x v="0"/>
    <x v="1"/>
    <s v="GBP"/>
    <n v="1435258800"/>
    <n v="1432659793"/>
    <b v="0"/>
    <x v="2"/>
  </r>
  <r>
    <x v="0"/>
    <x v="0"/>
    <s v="USD"/>
    <n v="1447286300"/>
    <n v="1444690700"/>
    <b v="0"/>
    <x v="2"/>
  </r>
  <r>
    <x v="0"/>
    <x v="0"/>
    <s v="USD"/>
    <n v="1337144340"/>
    <n v="1333597555"/>
    <b v="0"/>
    <x v="4"/>
  </r>
  <r>
    <x v="0"/>
    <x v="0"/>
    <s v="USD"/>
    <n v="1322106796"/>
    <n v="1316919196"/>
    <b v="0"/>
    <x v="4"/>
  </r>
  <r>
    <x v="0"/>
    <x v="0"/>
    <s v="USD"/>
    <n v="1338830395"/>
    <n v="1336238395"/>
    <b v="0"/>
    <x v="4"/>
  </r>
  <r>
    <x v="0"/>
    <x v="0"/>
    <s v="USD"/>
    <n v="1399186740"/>
    <n v="1396468782"/>
    <b v="0"/>
    <x v="4"/>
  </r>
  <r>
    <x v="0"/>
    <x v="0"/>
    <s v="USD"/>
    <n v="1342382587"/>
    <n v="1339790587"/>
    <b v="0"/>
    <x v="4"/>
  </r>
  <r>
    <x v="0"/>
    <x v="0"/>
    <s v="USD"/>
    <n v="1323838740"/>
    <n v="1321200332"/>
    <b v="0"/>
    <x v="4"/>
  </r>
  <r>
    <x v="0"/>
    <x v="0"/>
    <s v="USD"/>
    <n v="1315457658"/>
    <n v="1312865658"/>
    <b v="0"/>
    <x v="4"/>
  </r>
  <r>
    <x v="0"/>
    <x v="0"/>
    <s v="USD"/>
    <n v="1284177540"/>
    <n v="1281028152"/>
    <b v="0"/>
    <x v="4"/>
  </r>
  <r>
    <x v="0"/>
    <x v="0"/>
    <s v="USD"/>
    <n v="1375408194"/>
    <n v="1372384194"/>
    <b v="0"/>
    <x v="4"/>
  </r>
  <r>
    <x v="0"/>
    <x v="0"/>
    <s v="USD"/>
    <n v="1361696955"/>
    <n v="1359104955"/>
    <b v="0"/>
    <x v="4"/>
  </r>
  <r>
    <x v="0"/>
    <x v="0"/>
    <s v="USD"/>
    <n v="1299009600"/>
    <n v="1294818278"/>
    <b v="0"/>
    <x v="4"/>
  </r>
  <r>
    <x v="0"/>
    <x v="0"/>
    <s v="USD"/>
    <n v="1318006732"/>
    <n v="1312822732"/>
    <b v="0"/>
    <x v="4"/>
  </r>
  <r>
    <x v="0"/>
    <x v="0"/>
    <s v="USD"/>
    <n v="1356211832"/>
    <n v="1351024232"/>
    <b v="0"/>
    <x v="4"/>
  </r>
  <r>
    <x v="0"/>
    <x v="0"/>
    <s v="USD"/>
    <n v="1330916400"/>
    <n v="1327969730"/>
    <b v="0"/>
    <x v="4"/>
  </r>
  <r>
    <x v="0"/>
    <x v="0"/>
    <s v="USD"/>
    <n v="1317576973"/>
    <n v="1312392973"/>
    <b v="0"/>
    <x v="4"/>
  </r>
  <r>
    <x v="0"/>
    <x v="0"/>
    <s v="USD"/>
    <n v="1351223940"/>
    <n v="1349892735"/>
    <b v="0"/>
    <x v="4"/>
  </r>
  <r>
    <x v="0"/>
    <x v="0"/>
    <s v="USD"/>
    <n v="1322751735"/>
    <n v="1317564135"/>
    <b v="0"/>
    <x v="4"/>
  </r>
  <r>
    <x v="0"/>
    <x v="0"/>
    <s v="USD"/>
    <n v="1331174635"/>
    <n v="1328582635"/>
    <b v="0"/>
    <x v="4"/>
  </r>
  <r>
    <x v="0"/>
    <x v="0"/>
    <s v="USD"/>
    <n v="1435808400"/>
    <n v="1434650084"/>
    <b v="0"/>
    <x v="4"/>
  </r>
  <r>
    <x v="0"/>
    <x v="0"/>
    <s v="USD"/>
    <n v="1341028740"/>
    <n v="1339704141"/>
    <b v="0"/>
    <x v="4"/>
  </r>
  <r>
    <x v="0"/>
    <x v="0"/>
    <s v="USD"/>
    <n v="1329104114"/>
    <n v="1323920114"/>
    <b v="0"/>
    <x v="4"/>
  </r>
  <r>
    <x v="0"/>
    <x v="0"/>
    <s v="USD"/>
    <n v="1304628648"/>
    <n v="1302036648"/>
    <b v="0"/>
    <x v="4"/>
  </r>
  <r>
    <x v="0"/>
    <x v="0"/>
    <s v="USD"/>
    <n v="1352488027"/>
    <n v="1349892427"/>
    <b v="0"/>
    <x v="4"/>
  </r>
  <r>
    <x v="0"/>
    <x v="0"/>
    <s v="USD"/>
    <n v="1369958400"/>
    <n v="1367286434"/>
    <b v="0"/>
    <x v="4"/>
  </r>
  <r>
    <x v="0"/>
    <x v="0"/>
    <s v="USD"/>
    <n v="1416542400"/>
    <n v="1415472953"/>
    <b v="0"/>
    <x v="4"/>
  </r>
  <r>
    <x v="0"/>
    <x v="0"/>
    <s v="USD"/>
    <n v="1359176974"/>
    <n v="1356584974"/>
    <b v="0"/>
    <x v="4"/>
  </r>
  <r>
    <x v="0"/>
    <x v="0"/>
    <s v="USD"/>
    <n v="1415815393"/>
    <n v="1413997393"/>
    <b v="0"/>
    <x v="4"/>
  </r>
  <r>
    <x v="0"/>
    <x v="0"/>
    <s v="USD"/>
    <n v="1347249300"/>
    <n v="1344917580"/>
    <b v="0"/>
    <x v="4"/>
  </r>
  <r>
    <x v="0"/>
    <x v="0"/>
    <s v="USD"/>
    <n v="1436115617"/>
    <n v="1433523617"/>
    <b v="0"/>
    <x v="4"/>
  </r>
  <r>
    <x v="0"/>
    <x v="0"/>
    <s v="USD"/>
    <n v="1401253140"/>
    <n v="1398873969"/>
    <b v="0"/>
    <x v="4"/>
  </r>
  <r>
    <x v="0"/>
    <x v="0"/>
    <s v="USD"/>
    <n v="1313370000"/>
    <n v="1307594625"/>
    <b v="0"/>
    <x v="4"/>
  </r>
  <r>
    <x v="0"/>
    <x v="0"/>
    <s v="USD"/>
    <n v="1366064193"/>
    <n v="1364854593"/>
    <b v="0"/>
    <x v="4"/>
  </r>
  <r>
    <x v="0"/>
    <x v="0"/>
    <s v="USD"/>
    <n v="1411505176"/>
    <n v="1408481176"/>
    <b v="0"/>
    <x v="4"/>
  </r>
  <r>
    <x v="0"/>
    <x v="0"/>
    <s v="USD"/>
    <n v="1291870740"/>
    <n v="1286480070"/>
    <b v="0"/>
    <x v="4"/>
  </r>
  <r>
    <x v="0"/>
    <x v="0"/>
    <s v="USD"/>
    <n v="1298167001"/>
    <n v="1295575001"/>
    <b v="0"/>
    <x v="4"/>
  </r>
  <r>
    <x v="0"/>
    <x v="0"/>
    <s v="USD"/>
    <n v="1349203203"/>
    <n v="1345056003"/>
    <b v="0"/>
    <x v="4"/>
  </r>
  <r>
    <x v="0"/>
    <x v="0"/>
    <s v="USD"/>
    <n v="1445921940"/>
    <n v="1444699549"/>
    <b v="0"/>
    <x v="4"/>
  </r>
  <r>
    <x v="0"/>
    <x v="0"/>
    <s v="USD"/>
    <n v="1311538136"/>
    <n v="1308946136"/>
    <b v="0"/>
    <x v="4"/>
  </r>
  <r>
    <x v="0"/>
    <x v="0"/>
    <s v="USD"/>
    <n v="1345086445"/>
    <n v="1342494445"/>
    <b v="0"/>
    <x v="4"/>
  </r>
  <r>
    <x v="0"/>
    <x v="0"/>
    <s v="USD"/>
    <n v="1388617736"/>
    <n v="1384384136"/>
    <b v="0"/>
    <x v="4"/>
  </r>
  <r>
    <x v="2"/>
    <x v="16"/>
    <s v="CHF"/>
    <n v="1484156948"/>
    <n v="1481564948"/>
    <b v="0"/>
    <x v="6"/>
  </r>
  <r>
    <x v="2"/>
    <x v="14"/>
    <s v="MXN"/>
    <n v="1483773169"/>
    <n v="1481181169"/>
    <b v="0"/>
    <x v="6"/>
  </r>
  <r>
    <x v="2"/>
    <x v="0"/>
    <s v="USD"/>
    <n v="1268636340"/>
    <n v="1263982307"/>
    <b v="0"/>
    <x v="6"/>
  </r>
  <r>
    <x v="2"/>
    <x v="0"/>
    <s v="USD"/>
    <n v="1291093200"/>
    <n v="1286930435"/>
    <b v="0"/>
    <x v="6"/>
  </r>
  <r>
    <x v="2"/>
    <x v="0"/>
    <s v="USD"/>
    <n v="1438734833"/>
    <n v="1436142833"/>
    <b v="0"/>
    <x v="6"/>
  </r>
  <r>
    <x v="2"/>
    <x v="0"/>
    <s v="USD"/>
    <n v="1418080887"/>
    <n v="1415488887"/>
    <b v="0"/>
    <x v="6"/>
  </r>
  <r>
    <x v="2"/>
    <x v="1"/>
    <s v="GBP"/>
    <n v="1426158463"/>
    <n v="1423570063"/>
    <b v="0"/>
    <x v="6"/>
  </r>
  <r>
    <x v="2"/>
    <x v="5"/>
    <s v="CAD"/>
    <n v="1411324369"/>
    <n v="1406140369"/>
    <b v="0"/>
    <x v="6"/>
  </r>
  <r>
    <x v="2"/>
    <x v="0"/>
    <s v="USD"/>
    <n v="1457570100"/>
    <n v="1454978100"/>
    <b v="0"/>
    <x v="6"/>
  </r>
  <r>
    <x v="2"/>
    <x v="0"/>
    <s v="USD"/>
    <n v="1408154663"/>
    <n v="1405130663"/>
    <b v="0"/>
    <x v="6"/>
  </r>
  <r>
    <x v="2"/>
    <x v="0"/>
    <s v="USD"/>
    <n v="1436677091"/>
    <n v="1434085091"/>
    <b v="0"/>
    <x v="6"/>
  </r>
  <r>
    <x v="2"/>
    <x v="0"/>
    <s v="USD"/>
    <n v="1391427692"/>
    <n v="1388835692"/>
    <b v="0"/>
    <x v="6"/>
  </r>
  <r>
    <x v="2"/>
    <x v="0"/>
    <s v="USD"/>
    <n v="1303628340"/>
    <n v="1300328399"/>
    <b v="0"/>
    <x v="6"/>
  </r>
  <r>
    <x v="2"/>
    <x v="0"/>
    <s v="USD"/>
    <n v="1367097391"/>
    <n v="1364505391"/>
    <b v="0"/>
    <x v="6"/>
  </r>
  <r>
    <x v="2"/>
    <x v="0"/>
    <s v="USD"/>
    <n v="1349392033"/>
    <n v="1346800033"/>
    <b v="0"/>
    <x v="6"/>
  </r>
  <r>
    <x v="2"/>
    <x v="0"/>
    <s v="USD"/>
    <n v="1382184786"/>
    <n v="1379592786"/>
    <b v="0"/>
    <x v="6"/>
  </r>
  <r>
    <x v="2"/>
    <x v="5"/>
    <s v="CAD"/>
    <n v="1417804229"/>
    <n v="1415212229"/>
    <b v="0"/>
    <x v="6"/>
  </r>
  <r>
    <x v="2"/>
    <x v="1"/>
    <s v="GBP"/>
    <n v="1383959939"/>
    <n v="1381364339"/>
    <b v="0"/>
    <x v="6"/>
  </r>
  <r>
    <x v="2"/>
    <x v="0"/>
    <s v="USD"/>
    <n v="1478196008"/>
    <n v="1475604008"/>
    <b v="0"/>
    <x v="6"/>
  </r>
  <r>
    <x v="2"/>
    <x v="0"/>
    <s v="USD"/>
    <n v="1357934424"/>
    <n v="1355342424"/>
    <b v="0"/>
    <x v="6"/>
  </r>
  <r>
    <x v="2"/>
    <x v="0"/>
    <s v="USD"/>
    <n v="1415947159"/>
    <n v="1413351559"/>
    <b v="0"/>
    <x v="6"/>
  </r>
  <r>
    <x v="2"/>
    <x v="12"/>
    <s v="EUR"/>
    <n v="1451494210"/>
    <n v="1449075010"/>
    <b v="0"/>
    <x v="6"/>
  </r>
  <r>
    <x v="2"/>
    <x v="0"/>
    <s v="USD"/>
    <n v="1279738800"/>
    <n v="1275599812"/>
    <b v="0"/>
    <x v="6"/>
  </r>
  <r>
    <x v="2"/>
    <x v="0"/>
    <s v="USD"/>
    <n v="1379164040"/>
    <n v="1376399240"/>
    <b v="0"/>
    <x v="6"/>
  </r>
  <r>
    <x v="2"/>
    <x v="0"/>
    <s v="USD"/>
    <n v="1385534514"/>
    <n v="1382938914"/>
    <b v="0"/>
    <x v="6"/>
  </r>
  <r>
    <x v="2"/>
    <x v="0"/>
    <s v="USD"/>
    <n v="1455207510"/>
    <n v="1453997910"/>
    <b v="0"/>
    <x v="6"/>
  </r>
  <r>
    <x v="2"/>
    <x v="0"/>
    <s v="USD"/>
    <n v="1416125148"/>
    <n v="1413356748"/>
    <b v="0"/>
    <x v="6"/>
  </r>
  <r>
    <x v="2"/>
    <x v="1"/>
    <s v="GBP"/>
    <n v="1427992582"/>
    <n v="1425404182"/>
    <b v="0"/>
    <x v="6"/>
  </r>
  <r>
    <x v="2"/>
    <x v="0"/>
    <s v="USD"/>
    <n v="1280534400"/>
    <n v="1277512556"/>
    <b v="0"/>
    <x v="6"/>
  </r>
  <r>
    <x v="2"/>
    <x v="10"/>
    <s v="NOK"/>
    <n v="1468392599"/>
    <n v="1465800599"/>
    <b v="0"/>
    <x v="6"/>
  </r>
  <r>
    <x v="2"/>
    <x v="0"/>
    <s v="USD"/>
    <n v="1467231614"/>
    <n v="1464639614"/>
    <b v="0"/>
    <x v="6"/>
  </r>
  <r>
    <x v="2"/>
    <x v="0"/>
    <s v="USD"/>
    <n v="1394909909"/>
    <n v="1392321509"/>
    <b v="0"/>
    <x v="6"/>
  </r>
  <r>
    <x v="2"/>
    <x v="0"/>
    <s v="USD"/>
    <n v="1420876740"/>
    <n v="1417470718"/>
    <b v="0"/>
    <x v="6"/>
  </r>
  <r>
    <x v="2"/>
    <x v="0"/>
    <s v="USD"/>
    <n v="1390921827"/>
    <n v="1389193827"/>
    <b v="0"/>
    <x v="6"/>
  </r>
  <r>
    <x v="2"/>
    <x v="1"/>
    <s v="GBP"/>
    <n v="1459443385"/>
    <n v="1456854985"/>
    <b v="0"/>
    <x v="6"/>
  </r>
  <r>
    <x v="2"/>
    <x v="0"/>
    <s v="USD"/>
    <n v="1379363406"/>
    <n v="1375475406"/>
    <b v="0"/>
    <x v="6"/>
  </r>
  <r>
    <x v="2"/>
    <x v="0"/>
    <s v="USD"/>
    <n v="1482479940"/>
    <n v="1479684783"/>
    <b v="0"/>
    <x v="6"/>
  </r>
  <r>
    <x v="2"/>
    <x v="0"/>
    <s v="USD"/>
    <n v="1360009774"/>
    <n v="1356121774"/>
    <b v="0"/>
    <x v="6"/>
  </r>
  <r>
    <x v="2"/>
    <x v="0"/>
    <s v="USD"/>
    <n v="1310837574"/>
    <n v="1308245574"/>
    <b v="0"/>
    <x v="6"/>
  </r>
  <r>
    <x v="2"/>
    <x v="0"/>
    <s v="USD"/>
    <n v="1337447105"/>
    <n v="1334855105"/>
    <b v="0"/>
    <x v="6"/>
  </r>
  <r>
    <x v="0"/>
    <x v="0"/>
    <s v="USD"/>
    <n v="1443040059"/>
    <n v="1440448059"/>
    <b v="0"/>
    <x v="4"/>
  </r>
  <r>
    <x v="0"/>
    <x v="0"/>
    <s v="USD"/>
    <n v="1406226191"/>
    <n v="1403547791"/>
    <b v="0"/>
    <x v="4"/>
  </r>
  <r>
    <x v="0"/>
    <x v="0"/>
    <s v="USD"/>
    <n v="1433735400"/>
    <n v="1429306520"/>
    <b v="0"/>
    <x v="4"/>
  </r>
  <r>
    <x v="0"/>
    <x v="0"/>
    <s v="USD"/>
    <n v="1466827140"/>
    <n v="1464196414"/>
    <b v="0"/>
    <x v="4"/>
  </r>
  <r>
    <x v="0"/>
    <x v="6"/>
    <s v="EUR"/>
    <n v="1460127635"/>
    <n v="1457539235"/>
    <b v="0"/>
    <x v="4"/>
  </r>
  <r>
    <x v="0"/>
    <x v="0"/>
    <s v="USD"/>
    <n v="1417813618"/>
    <n v="1413922018"/>
    <b v="0"/>
    <x v="4"/>
  </r>
  <r>
    <x v="0"/>
    <x v="0"/>
    <s v="USD"/>
    <n v="1347672937"/>
    <n v="1346463337"/>
    <b v="0"/>
    <x v="4"/>
  </r>
  <r>
    <x v="0"/>
    <x v="0"/>
    <s v="USD"/>
    <n v="1486702800"/>
    <n v="1484058261"/>
    <b v="0"/>
    <x v="4"/>
  </r>
  <r>
    <x v="0"/>
    <x v="0"/>
    <s v="USD"/>
    <n v="1488473351"/>
    <n v="1488214151"/>
    <b v="0"/>
    <x v="4"/>
  </r>
  <r>
    <x v="0"/>
    <x v="0"/>
    <s v="USD"/>
    <n v="1440266422"/>
    <n v="1436810422"/>
    <b v="0"/>
    <x v="4"/>
  </r>
  <r>
    <x v="0"/>
    <x v="0"/>
    <s v="USD"/>
    <n v="1434949200"/>
    <n v="1431903495"/>
    <b v="0"/>
    <x v="4"/>
  </r>
  <r>
    <x v="0"/>
    <x v="0"/>
    <s v="USD"/>
    <n v="1429365320"/>
    <n v="1426773320"/>
    <b v="0"/>
    <x v="4"/>
  </r>
  <r>
    <x v="0"/>
    <x v="0"/>
    <s v="USD"/>
    <n v="1378785540"/>
    <n v="1376066243"/>
    <b v="0"/>
    <x v="4"/>
  </r>
  <r>
    <x v="0"/>
    <x v="1"/>
    <s v="GBP"/>
    <n v="1462453307"/>
    <n v="1459861307"/>
    <b v="0"/>
    <x v="4"/>
  </r>
  <r>
    <x v="0"/>
    <x v="0"/>
    <s v="USD"/>
    <n v="1469059986"/>
    <n v="1468455186"/>
    <b v="0"/>
    <x v="4"/>
  </r>
  <r>
    <x v="0"/>
    <x v="0"/>
    <s v="USD"/>
    <n v="1430579509"/>
    <n v="1427987509"/>
    <b v="0"/>
    <x v="4"/>
  </r>
  <r>
    <x v="0"/>
    <x v="0"/>
    <s v="USD"/>
    <n v="1465192867"/>
    <n v="1463032867"/>
    <b v="0"/>
    <x v="4"/>
  </r>
  <r>
    <x v="0"/>
    <x v="0"/>
    <s v="USD"/>
    <n v="1484752597"/>
    <n v="1482160597"/>
    <b v="0"/>
    <x v="4"/>
  </r>
  <r>
    <x v="0"/>
    <x v="0"/>
    <s v="USD"/>
    <n v="1428725192"/>
    <n v="1426133192"/>
    <b v="0"/>
    <x v="4"/>
  </r>
  <r>
    <x v="0"/>
    <x v="0"/>
    <s v="USD"/>
    <n v="1447434268"/>
    <n v="1443801868"/>
    <b v="0"/>
    <x v="4"/>
  </r>
  <r>
    <x v="0"/>
    <x v="0"/>
    <s v="USD"/>
    <n v="1487635653"/>
    <n v="1486426053"/>
    <b v="0"/>
    <x v="6"/>
  </r>
  <r>
    <x v="0"/>
    <x v="5"/>
    <s v="CAD"/>
    <n v="1412285825"/>
    <n v="1409261825"/>
    <b v="0"/>
    <x v="6"/>
  </r>
  <r>
    <x v="0"/>
    <x v="0"/>
    <s v="USD"/>
    <n v="1486616400"/>
    <n v="1484037977"/>
    <b v="0"/>
    <x v="6"/>
  </r>
  <r>
    <x v="0"/>
    <x v="0"/>
    <s v="USD"/>
    <n v="1453737600"/>
    <n v="1452530041"/>
    <b v="1"/>
    <x v="6"/>
  </r>
  <r>
    <x v="0"/>
    <x v="1"/>
    <s v="GBP"/>
    <n v="1364286239"/>
    <n v="1360830239"/>
    <b v="0"/>
    <x v="6"/>
  </r>
  <r>
    <x v="0"/>
    <x v="0"/>
    <s v="USD"/>
    <n v="1473213600"/>
    <n v="1470062743"/>
    <b v="0"/>
    <x v="6"/>
  </r>
  <r>
    <x v="0"/>
    <x v="0"/>
    <s v="USD"/>
    <n v="1428033540"/>
    <n v="1425531666"/>
    <b v="1"/>
    <x v="6"/>
  </r>
  <r>
    <x v="0"/>
    <x v="2"/>
    <s v="AUD"/>
    <n v="1477414800"/>
    <n v="1474380241"/>
    <b v="0"/>
    <x v="6"/>
  </r>
  <r>
    <x v="0"/>
    <x v="1"/>
    <s v="GBP"/>
    <n v="1461276000"/>
    <n v="1460055300"/>
    <b v="0"/>
    <x v="6"/>
  </r>
  <r>
    <x v="0"/>
    <x v="0"/>
    <s v="USD"/>
    <n v="1458716340"/>
    <n v="1455721204"/>
    <b v="0"/>
    <x v="6"/>
  </r>
  <r>
    <x v="0"/>
    <x v="1"/>
    <s v="GBP"/>
    <n v="1487102427"/>
    <n v="1486065627"/>
    <b v="0"/>
    <x v="6"/>
  </r>
  <r>
    <x v="0"/>
    <x v="1"/>
    <s v="GBP"/>
    <n v="1481842800"/>
    <n v="1479414344"/>
    <b v="0"/>
    <x v="6"/>
  </r>
  <r>
    <x v="0"/>
    <x v="0"/>
    <s v="USD"/>
    <n v="1479704340"/>
    <n v="1477043072"/>
    <b v="0"/>
    <x v="6"/>
  </r>
  <r>
    <x v="0"/>
    <x v="0"/>
    <s v="USD"/>
    <n v="1459012290"/>
    <n v="1456423890"/>
    <b v="0"/>
    <x v="6"/>
  </r>
  <r>
    <x v="0"/>
    <x v="0"/>
    <s v="USD"/>
    <n v="1439317900"/>
    <n v="1436725900"/>
    <b v="0"/>
    <x v="6"/>
  </r>
  <r>
    <x v="0"/>
    <x v="0"/>
    <s v="USD"/>
    <n v="1480662000"/>
    <n v="1478000502"/>
    <b v="0"/>
    <x v="6"/>
  </r>
  <r>
    <x v="0"/>
    <x v="0"/>
    <s v="USD"/>
    <n v="1425132059"/>
    <n v="1422540059"/>
    <b v="0"/>
    <x v="6"/>
  </r>
  <r>
    <x v="0"/>
    <x v="0"/>
    <s v="USD"/>
    <n v="1447507200"/>
    <n v="1444911600"/>
    <b v="0"/>
    <x v="6"/>
  </r>
  <r>
    <x v="0"/>
    <x v="17"/>
    <s v="EUR"/>
    <n v="1444903198"/>
    <n v="1442311198"/>
    <b v="1"/>
    <x v="6"/>
  </r>
  <r>
    <x v="0"/>
    <x v="1"/>
    <s v="GBP"/>
    <n v="1436151600"/>
    <n v="1433775668"/>
    <b v="0"/>
    <x v="6"/>
  </r>
  <r>
    <x v="0"/>
    <x v="1"/>
    <s v="GBP"/>
    <n v="1358367565"/>
    <n v="1357157965"/>
    <b v="0"/>
    <x v="4"/>
  </r>
  <r>
    <x v="0"/>
    <x v="0"/>
    <s v="USD"/>
    <n v="1351801368"/>
    <n v="1349209368"/>
    <b v="0"/>
    <x v="4"/>
  </r>
  <r>
    <x v="0"/>
    <x v="5"/>
    <s v="CAD"/>
    <n v="1443127082"/>
    <n v="1440535082"/>
    <b v="0"/>
    <x v="4"/>
  </r>
  <r>
    <x v="0"/>
    <x v="0"/>
    <s v="USD"/>
    <n v="1362814119"/>
    <n v="1360222119"/>
    <b v="0"/>
    <x v="4"/>
  </r>
  <r>
    <x v="0"/>
    <x v="0"/>
    <s v="USD"/>
    <n v="1338579789"/>
    <n v="1335987789"/>
    <b v="0"/>
    <x v="4"/>
  </r>
  <r>
    <x v="0"/>
    <x v="0"/>
    <s v="USD"/>
    <n v="1334556624"/>
    <n v="1333001424"/>
    <b v="0"/>
    <x v="4"/>
  </r>
  <r>
    <x v="0"/>
    <x v="0"/>
    <s v="USD"/>
    <n v="1384580373"/>
    <n v="1381984773"/>
    <b v="0"/>
    <x v="4"/>
  </r>
  <r>
    <x v="0"/>
    <x v="0"/>
    <s v="USD"/>
    <n v="1333771200"/>
    <n v="1328649026"/>
    <b v="0"/>
    <x v="4"/>
  </r>
  <r>
    <x v="0"/>
    <x v="1"/>
    <s v="GBP"/>
    <n v="1397516400"/>
    <n v="1396524644"/>
    <b v="0"/>
    <x v="4"/>
  </r>
  <r>
    <x v="0"/>
    <x v="0"/>
    <s v="USD"/>
    <n v="1334424960"/>
    <n v="1329442510"/>
    <b v="0"/>
    <x v="4"/>
  </r>
  <r>
    <x v="0"/>
    <x v="0"/>
    <s v="USD"/>
    <n v="1397113140"/>
    <n v="1395168625"/>
    <b v="0"/>
    <x v="4"/>
  </r>
  <r>
    <x v="0"/>
    <x v="0"/>
    <s v="USD"/>
    <n v="1383526800"/>
    <n v="1380650177"/>
    <b v="0"/>
    <x v="4"/>
  </r>
  <r>
    <x v="0"/>
    <x v="0"/>
    <s v="USD"/>
    <n v="1431719379"/>
    <n v="1429127379"/>
    <b v="0"/>
    <x v="4"/>
  </r>
  <r>
    <x v="0"/>
    <x v="0"/>
    <s v="USD"/>
    <n v="1391713248"/>
    <n v="1389121248"/>
    <b v="0"/>
    <x v="4"/>
  </r>
  <r>
    <x v="0"/>
    <x v="0"/>
    <s v="USD"/>
    <n v="1331621940"/>
    <n v="1329671572"/>
    <b v="0"/>
    <x v="4"/>
  </r>
  <r>
    <x v="0"/>
    <x v="0"/>
    <s v="USD"/>
    <n v="1437674545"/>
    <n v="1436464945"/>
    <b v="0"/>
    <x v="4"/>
  </r>
  <r>
    <x v="0"/>
    <x v="0"/>
    <s v="USD"/>
    <n v="1446451200"/>
    <n v="1445539113"/>
    <b v="0"/>
    <x v="4"/>
  </r>
  <r>
    <x v="0"/>
    <x v="0"/>
    <s v="USD"/>
    <n v="1346198400"/>
    <n v="1344281383"/>
    <b v="0"/>
    <x v="4"/>
  </r>
  <r>
    <x v="0"/>
    <x v="0"/>
    <s v="USD"/>
    <n v="1440004512"/>
    <n v="1437412512"/>
    <b v="0"/>
    <x v="4"/>
  </r>
  <r>
    <x v="0"/>
    <x v="0"/>
    <s v="USD"/>
    <n v="1374888436"/>
    <n v="1372296436"/>
    <b v="0"/>
    <x v="4"/>
  </r>
  <r>
    <x v="0"/>
    <x v="0"/>
    <s v="USD"/>
    <n v="1461369600"/>
    <n v="1458748809"/>
    <b v="0"/>
    <x v="6"/>
  </r>
  <r>
    <x v="0"/>
    <x v="0"/>
    <s v="USD"/>
    <n v="1327776847"/>
    <n v="1325184847"/>
    <b v="0"/>
    <x v="6"/>
  </r>
  <r>
    <x v="0"/>
    <x v="5"/>
    <s v="CAD"/>
    <n v="1435418568"/>
    <n v="1432826568"/>
    <b v="0"/>
    <x v="6"/>
  </r>
  <r>
    <x v="0"/>
    <x v="0"/>
    <s v="USD"/>
    <n v="1477767600"/>
    <n v="1475337675"/>
    <b v="0"/>
    <x v="6"/>
  </r>
  <r>
    <x v="0"/>
    <x v="1"/>
    <s v="GBP"/>
    <n v="1411326015"/>
    <n v="1408734015"/>
    <b v="0"/>
    <x v="6"/>
  </r>
  <r>
    <x v="0"/>
    <x v="0"/>
    <s v="USD"/>
    <n v="1455253140"/>
    <n v="1452625822"/>
    <b v="0"/>
    <x v="6"/>
  </r>
  <r>
    <x v="0"/>
    <x v="1"/>
    <s v="GBP"/>
    <n v="1384374155"/>
    <n v="1381778555"/>
    <b v="0"/>
    <x v="6"/>
  </r>
  <r>
    <x v="0"/>
    <x v="12"/>
    <s v="EUR"/>
    <n v="1439707236"/>
    <n v="1437115236"/>
    <b v="0"/>
    <x v="6"/>
  </r>
  <r>
    <x v="0"/>
    <x v="0"/>
    <s v="USD"/>
    <n v="1378180800"/>
    <n v="1375113391"/>
    <b v="0"/>
    <x v="6"/>
  </r>
  <r>
    <x v="0"/>
    <x v="0"/>
    <s v="USD"/>
    <n v="1398460127"/>
    <n v="1395868127"/>
    <b v="0"/>
    <x v="6"/>
  </r>
  <r>
    <x v="0"/>
    <x v="0"/>
    <s v="USD"/>
    <n v="1372136400"/>
    <n v="1369864301"/>
    <b v="0"/>
    <x v="6"/>
  </r>
  <r>
    <x v="0"/>
    <x v="0"/>
    <s v="USD"/>
    <n v="1405738800"/>
    <n v="1402945408"/>
    <b v="0"/>
    <x v="6"/>
  </r>
  <r>
    <x v="0"/>
    <x v="1"/>
    <s v="GBP"/>
    <n v="1450051200"/>
    <n v="1448269539"/>
    <b v="0"/>
    <x v="6"/>
  </r>
  <r>
    <x v="0"/>
    <x v="0"/>
    <s v="USD"/>
    <n v="1483645647"/>
    <n v="1481053647"/>
    <b v="0"/>
    <x v="6"/>
  </r>
  <r>
    <x v="0"/>
    <x v="5"/>
    <s v="CAD"/>
    <n v="1427585511"/>
    <n v="1424997111"/>
    <b v="0"/>
    <x v="6"/>
  </r>
  <r>
    <x v="0"/>
    <x v="0"/>
    <s v="USD"/>
    <n v="1454338123"/>
    <n v="1451746123"/>
    <b v="0"/>
    <x v="6"/>
  </r>
  <r>
    <x v="0"/>
    <x v="0"/>
    <s v="USD"/>
    <n v="1415779140"/>
    <n v="1412294683"/>
    <b v="0"/>
    <x v="6"/>
  </r>
  <r>
    <x v="0"/>
    <x v="12"/>
    <s v="EUR"/>
    <n v="1489157716"/>
    <n v="1486565716"/>
    <b v="0"/>
    <x v="6"/>
  </r>
  <r>
    <x v="0"/>
    <x v="0"/>
    <s v="USD"/>
    <n v="1385870520"/>
    <n v="1382742014"/>
    <b v="0"/>
    <x v="6"/>
  </r>
  <r>
    <x v="0"/>
    <x v="0"/>
    <s v="USD"/>
    <n v="1461354544"/>
    <n v="1458762544"/>
    <b v="0"/>
    <x v="6"/>
  </r>
  <r>
    <x v="0"/>
    <x v="1"/>
    <s v="GBP"/>
    <n v="1488484300"/>
    <n v="1485892300"/>
    <b v="0"/>
    <x v="6"/>
  </r>
  <r>
    <x v="0"/>
    <x v="0"/>
    <s v="USD"/>
    <n v="1385521320"/>
    <n v="1382449733"/>
    <b v="0"/>
    <x v="6"/>
  </r>
  <r>
    <x v="0"/>
    <x v="0"/>
    <s v="USD"/>
    <n v="1489374000"/>
    <n v="1488823290"/>
    <b v="0"/>
    <x v="6"/>
  </r>
  <r>
    <x v="0"/>
    <x v="0"/>
    <s v="USD"/>
    <n v="1476649800"/>
    <n v="1475609946"/>
    <b v="0"/>
    <x v="6"/>
  </r>
  <r>
    <x v="0"/>
    <x v="0"/>
    <s v="USD"/>
    <n v="1393005600"/>
    <n v="1390323617"/>
    <b v="0"/>
    <x v="6"/>
  </r>
  <r>
    <x v="0"/>
    <x v="1"/>
    <s v="GBP"/>
    <n v="1441393210"/>
    <n v="1438801210"/>
    <b v="0"/>
    <x v="6"/>
  </r>
  <r>
    <x v="0"/>
    <x v="0"/>
    <s v="USD"/>
    <n v="1438185565"/>
    <n v="1436975965"/>
    <b v="0"/>
    <x v="6"/>
  </r>
  <r>
    <x v="0"/>
    <x v="1"/>
    <s v="GBP"/>
    <n v="1481749278"/>
    <n v="1479157278"/>
    <b v="0"/>
    <x v="6"/>
  </r>
  <r>
    <x v="0"/>
    <x v="0"/>
    <s v="USD"/>
    <n v="1364917965"/>
    <n v="1362329565"/>
    <b v="0"/>
    <x v="6"/>
  </r>
  <r>
    <x v="0"/>
    <x v="0"/>
    <s v="USD"/>
    <n v="1480727273"/>
    <n v="1478131673"/>
    <b v="0"/>
    <x v="6"/>
  </r>
  <r>
    <x v="0"/>
    <x v="0"/>
    <s v="USD"/>
    <n v="1408177077"/>
    <n v="1406362677"/>
    <b v="0"/>
    <x v="6"/>
  </r>
  <r>
    <x v="0"/>
    <x v="3"/>
    <s v="EUR"/>
    <n v="1470469938"/>
    <n v="1469173938"/>
    <b v="0"/>
    <x v="6"/>
  </r>
  <r>
    <x v="0"/>
    <x v="0"/>
    <s v="USD"/>
    <n v="1447862947"/>
    <n v="1445267347"/>
    <b v="0"/>
    <x v="6"/>
  </r>
  <r>
    <x v="0"/>
    <x v="0"/>
    <s v="USD"/>
    <n v="1485271968"/>
    <n v="1484667168"/>
    <b v="0"/>
    <x v="6"/>
  </r>
  <r>
    <x v="0"/>
    <x v="0"/>
    <s v="USD"/>
    <n v="1462661451"/>
    <n v="1460069451"/>
    <b v="0"/>
    <x v="6"/>
  </r>
  <r>
    <x v="0"/>
    <x v="1"/>
    <s v="GBP"/>
    <n v="1479811846"/>
    <n v="1478602246"/>
    <b v="0"/>
    <x v="6"/>
  </r>
  <r>
    <x v="0"/>
    <x v="1"/>
    <s v="GBP"/>
    <n v="1466377200"/>
    <n v="1463351329"/>
    <b v="0"/>
    <x v="6"/>
  </r>
  <r>
    <x v="0"/>
    <x v="0"/>
    <s v="USD"/>
    <n v="1434045687"/>
    <n v="1431453687"/>
    <b v="0"/>
    <x v="6"/>
  </r>
  <r>
    <x v="0"/>
    <x v="1"/>
    <s v="GBP"/>
    <n v="1481224736"/>
    <n v="1480360736"/>
    <b v="0"/>
    <x v="6"/>
  </r>
  <r>
    <x v="0"/>
    <x v="0"/>
    <s v="USD"/>
    <n v="1395876250"/>
    <n v="1393287850"/>
    <b v="0"/>
    <x v="6"/>
  </r>
  <r>
    <x v="0"/>
    <x v="2"/>
    <s v="AUD"/>
    <n v="1487093020"/>
    <n v="1485278620"/>
    <b v="0"/>
    <x v="6"/>
  </r>
  <r>
    <x v="0"/>
    <x v="0"/>
    <s v="USD"/>
    <n v="1416268800"/>
    <n v="1413295358"/>
    <b v="0"/>
    <x v="6"/>
  </r>
  <r>
    <x v="0"/>
    <x v="11"/>
    <s v="SEK"/>
    <n v="1422734313"/>
    <n v="1420919913"/>
    <b v="0"/>
    <x v="6"/>
  </r>
  <r>
    <x v="0"/>
    <x v="0"/>
    <s v="USD"/>
    <n v="1463972400"/>
    <n v="1462543114"/>
    <b v="0"/>
    <x v="6"/>
  </r>
  <r>
    <x v="0"/>
    <x v="1"/>
    <s v="GBP"/>
    <n v="1479846507"/>
    <n v="1479241707"/>
    <b v="0"/>
    <x v="6"/>
  </r>
  <r>
    <x v="0"/>
    <x v="0"/>
    <s v="USD"/>
    <n v="1461722400"/>
    <n v="1460235592"/>
    <b v="0"/>
    <x v="6"/>
  </r>
  <r>
    <x v="0"/>
    <x v="0"/>
    <s v="USD"/>
    <n v="1419123600"/>
    <n v="1416945297"/>
    <b v="0"/>
    <x v="6"/>
  </r>
  <r>
    <x v="0"/>
    <x v="0"/>
    <s v="USD"/>
    <n v="1489283915"/>
    <n v="1486691915"/>
    <b v="0"/>
    <x v="6"/>
  </r>
  <r>
    <x v="0"/>
    <x v="0"/>
    <s v="USD"/>
    <n v="1488862800"/>
    <n v="1486745663"/>
    <b v="0"/>
    <x v="6"/>
  </r>
  <r>
    <x v="0"/>
    <x v="0"/>
    <s v="USD"/>
    <n v="1484085540"/>
    <n v="1482353513"/>
    <b v="0"/>
    <x v="6"/>
  </r>
  <r>
    <x v="0"/>
    <x v="0"/>
    <s v="USD"/>
    <n v="1481328004"/>
    <n v="1478736004"/>
    <b v="0"/>
    <x v="6"/>
  </r>
  <r>
    <x v="0"/>
    <x v="0"/>
    <s v="USD"/>
    <n v="1449506836"/>
    <n v="1446914836"/>
    <b v="0"/>
    <x v="6"/>
  </r>
  <r>
    <x v="0"/>
    <x v="5"/>
    <s v="CAD"/>
    <n v="1489320642"/>
    <n v="1487164242"/>
    <b v="0"/>
    <x v="6"/>
  </r>
  <r>
    <x v="0"/>
    <x v="0"/>
    <s v="USD"/>
    <n v="1393156857"/>
    <n v="1390564857"/>
    <b v="0"/>
    <x v="6"/>
  </r>
  <r>
    <x v="0"/>
    <x v="1"/>
    <s v="GBP"/>
    <n v="1419259679"/>
    <n v="1416667679"/>
    <b v="0"/>
    <x v="6"/>
  </r>
  <r>
    <x v="0"/>
    <x v="0"/>
    <s v="USD"/>
    <n v="1388936289"/>
    <n v="1386344289"/>
    <b v="0"/>
    <x v="6"/>
  </r>
  <r>
    <x v="0"/>
    <x v="0"/>
    <s v="USD"/>
    <n v="1330359423"/>
    <n v="1327767423"/>
    <b v="0"/>
    <x v="6"/>
  </r>
  <r>
    <x v="0"/>
    <x v="13"/>
    <s v="EUR"/>
    <n v="1451861940"/>
    <n v="1448902867"/>
    <b v="0"/>
    <x v="6"/>
  </r>
  <r>
    <x v="0"/>
    <x v="0"/>
    <s v="USD"/>
    <n v="1423022400"/>
    <n v="1421436099"/>
    <b v="0"/>
    <x v="6"/>
  </r>
  <r>
    <x v="0"/>
    <x v="0"/>
    <s v="USD"/>
    <n v="1442501991"/>
    <n v="1439909991"/>
    <b v="0"/>
    <x v="6"/>
  </r>
  <r>
    <x v="0"/>
    <x v="0"/>
    <s v="USD"/>
    <n v="1311576600"/>
    <n v="1306219897"/>
    <b v="0"/>
    <x v="4"/>
  </r>
  <r>
    <x v="0"/>
    <x v="0"/>
    <s v="USD"/>
    <n v="1452744686"/>
    <n v="1447560686"/>
    <b v="0"/>
    <x v="4"/>
  </r>
  <r>
    <x v="0"/>
    <x v="0"/>
    <s v="USD"/>
    <n v="1336528804"/>
    <n v="1331348404"/>
    <b v="0"/>
    <x v="4"/>
  </r>
  <r>
    <x v="0"/>
    <x v="0"/>
    <s v="USD"/>
    <n v="1299902400"/>
    <n v="1297451245"/>
    <b v="0"/>
    <x v="4"/>
  </r>
  <r>
    <x v="0"/>
    <x v="0"/>
    <s v="USD"/>
    <n v="1340944043"/>
    <n v="1338352043"/>
    <b v="0"/>
    <x v="4"/>
  </r>
  <r>
    <x v="0"/>
    <x v="0"/>
    <s v="USD"/>
    <n v="1378439940"/>
    <n v="1376003254"/>
    <b v="0"/>
    <x v="4"/>
  </r>
  <r>
    <x v="0"/>
    <x v="0"/>
    <s v="USD"/>
    <n v="1403539260"/>
    <n v="1401724860"/>
    <b v="0"/>
    <x v="4"/>
  </r>
  <r>
    <x v="0"/>
    <x v="0"/>
    <s v="USD"/>
    <n v="1340733600"/>
    <n v="1339098689"/>
    <b v="0"/>
    <x v="4"/>
  </r>
  <r>
    <x v="0"/>
    <x v="0"/>
    <s v="USD"/>
    <n v="1386372120"/>
    <n v="1382659060"/>
    <b v="0"/>
    <x v="4"/>
  </r>
  <r>
    <x v="0"/>
    <x v="0"/>
    <s v="USD"/>
    <n v="1259686800"/>
    <n v="1252908330"/>
    <b v="0"/>
    <x v="4"/>
  </r>
  <r>
    <x v="0"/>
    <x v="0"/>
    <s v="USD"/>
    <n v="1335153600"/>
    <n v="1332199618"/>
    <b v="0"/>
    <x v="4"/>
  </r>
  <r>
    <x v="0"/>
    <x v="0"/>
    <s v="USD"/>
    <n v="1334767476"/>
    <n v="1332175476"/>
    <b v="0"/>
    <x v="4"/>
  </r>
  <r>
    <x v="0"/>
    <x v="0"/>
    <s v="USD"/>
    <n v="1348545540"/>
    <n v="1346345999"/>
    <b v="0"/>
    <x v="4"/>
  </r>
  <r>
    <x v="0"/>
    <x v="0"/>
    <s v="USD"/>
    <n v="1358702480"/>
    <n v="1356110480"/>
    <b v="0"/>
    <x v="4"/>
  </r>
  <r>
    <x v="0"/>
    <x v="0"/>
    <s v="USD"/>
    <n v="1359240856"/>
    <n v="1356648856"/>
    <b v="0"/>
    <x v="4"/>
  </r>
  <r>
    <x v="0"/>
    <x v="0"/>
    <s v="USD"/>
    <n v="1330018426"/>
    <n v="1326994426"/>
    <b v="0"/>
    <x v="4"/>
  </r>
  <r>
    <x v="0"/>
    <x v="0"/>
    <s v="USD"/>
    <n v="1331697540"/>
    <n v="1328749249"/>
    <b v="0"/>
    <x v="4"/>
  </r>
  <r>
    <x v="0"/>
    <x v="0"/>
    <s v="USD"/>
    <n v="1395861033"/>
    <n v="1393272633"/>
    <b v="0"/>
    <x v="4"/>
  </r>
  <r>
    <x v="0"/>
    <x v="0"/>
    <s v="USD"/>
    <n v="1296953209"/>
    <n v="1295657209"/>
    <b v="0"/>
    <x v="4"/>
  </r>
  <r>
    <x v="0"/>
    <x v="0"/>
    <s v="USD"/>
    <n v="1340904416"/>
    <n v="1339694816"/>
    <b v="0"/>
    <x v="4"/>
  </r>
  <r>
    <x v="0"/>
    <x v="0"/>
    <s v="USD"/>
    <n v="1371785496"/>
    <n v="1369193496"/>
    <b v="1"/>
    <x v="4"/>
  </r>
  <r>
    <x v="0"/>
    <x v="0"/>
    <s v="USD"/>
    <n v="1388473200"/>
    <n v="1385585434"/>
    <b v="1"/>
    <x v="4"/>
  </r>
  <r>
    <x v="0"/>
    <x v="0"/>
    <s v="USD"/>
    <n v="1323747596"/>
    <n v="1320287996"/>
    <b v="1"/>
    <x v="4"/>
  </r>
  <r>
    <x v="0"/>
    <x v="0"/>
    <s v="USD"/>
    <n v="1293857940"/>
    <n v="1290281691"/>
    <b v="1"/>
    <x v="4"/>
  </r>
  <r>
    <x v="0"/>
    <x v="0"/>
    <s v="USD"/>
    <n v="1407520800"/>
    <n v="1405356072"/>
    <b v="1"/>
    <x v="4"/>
  </r>
  <r>
    <x v="0"/>
    <x v="0"/>
    <s v="USD"/>
    <n v="1331352129"/>
    <n v="1328760129"/>
    <b v="1"/>
    <x v="4"/>
  </r>
  <r>
    <x v="0"/>
    <x v="0"/>
    <s v="USD"/>
    <n v="1336245328"/>
    <n v="1333653333"/>
    <b v="1"/>
    <x v="4"/>
  </r>
  <r>
    <x v="0"/>
    <x v="0"/>
    <s v="USD"/>
    <n v="1409274000"/>
    <n v="1406847996"/>
    <b v="1"/>
    <x v="4"/>
  </r>
  <r>
    <x v="0"/>
    <x v="0"/>
    <s v="USD"/>
    <n v="1362872537"/>
    <n v="1359848537"/>
    <b v="1"/>
    <x v="4"/>
  </r>
  <r>
    <x v="0"/>
    <x v="0"/>
    <s v="USD"/>
    <n v="1363889015"/>
    <n v="1361300615"/>
    <b v="1"/>
    <x v="4"/>
  </r>
  <r>
    <x v="0"/>
    <x v="0"/>
    <s v="USD"/>
    <n v="1399421189"/>
    <n v="1396829189"/>
    <b v="1"/>
    <x v="4"/>
  </r>
  <r>
    <x v="0"/>
    <x v="0"/>
    <s v="USD"/>
    <n v="1397862000"/>
    <n v="1395155478"/>
    <b v="1"/>
    <x v="4"/>
  </r>
  <r>
    <x v="0"/>
    <x v="0"/>
    <s v="USD"/>
    <n v="1336086026"/>
    <n v="1333494026"/>
    <b v="1"/>
    <x v="4"/>
  </r>
  <r>
    <x v="0"/>
    <x v="0"/>
    <s v="USD"/>
    <n v="1339074857"/>
    <n v="1336482857"/>
    <b v="1"/>
    <x v="4"/>
  </r>
  <r>
    <x v="0"/>
    <x v="0"/>
    <s v="USD"/>
    <n v="1336238743"/>
    <n v="1333646743"/>
    <b v="1"/>
    <x v="4"/>
  </r>
  <r>
    <x v="0"/>
    <x v="0"/>
    <s v="USD"/>
    <n v="1260383040"/>
    <n v="1253726650"/>
    <b v="1"/>
    <x v="4"/>
  </r>
  <r>
    <x v="0"/>
    <x v="0"/>
    <s v="USD"/>
    <n v="1266210000"/>
    <n v="1263474049"/>
    <b v="1"/>
    <x v="4"/>
  </r>
  <r>
    <x v="0"/>
    <x v="0"/>
    <s v="USD"/>
    <n v="1253937540"/>
    <n v="1251214014"/>
    <b v="1"/>
    <x v="4"/>
  </r>
  <r>
    <x v="0"/>
    <x v="0"/>
    <s v="USD"/>
    <n v="1387072685"/>
    <n v="1384480685"/>
    <b v="1"/>
    <x v="4"/>
  </r>
  <r>
    <x v="0"/>
    <x v="0"/>
    <s v="USD"/>
    <n v="1396463800"/>
    <n v="1393443400"/>
    <b v="1"/>
    <x v="4"/>
  </r>
  <r>
    <x v="3"/>
    <x v="15"/>
    <s v="EUR"/>
    <n v="1491282901"/>
    <n v="1488694501"/>
    <b v="0"/>
    <x v="7"/>
  </r>
  <r>
    <x v="3"/>
    <x v="0"/>
    <s v="USD"/>
    <n v="1491769769"/>
    <n v="1489181369"/>
    <b v="0"/>
    <x v="7"/>
  </r>
  <r>
    <x v="3"/>
    <x v="0"/>
    <s v="USD"/>
    <n v="1490033247"/>
    <n v="1489428447"/>
    <b v="0"/>
    <x v="7"/>
  </r>
  <r>
    <x v="3"/>
    <x v="1"/>
    <s v="GBP"/>
    <n v="1490559285"/>
    <n v="1487970885"/>
    <b v="0"/>
    <x v="7"/>
  </r>
  <r>
    <x v="3"/>
    <x v="0"/>
    <s v="USD"/>
    <n v="1490830331"/>
    <n v="1488241931"/>
    <b v="0"/>
    <x v="7"/>
  </r>
  <r>
    <x v="3"/>
    <x v="0"/>
    <s v="USD"/>
    <n v="1493571600"/>
    <n v="1489106948"/>
    <b v="0"/>
    <x v="7"/>
  </r>
  <r>
    <x v="0"/>
    <x v="0"/>
    <s v="USD"/>
    <n v="1409090440"/>
    <n v="1406066440"/>
    <b v="1"/>
    <x v="7"/>
  </r>
  <r>
    <x v="0"/>
    <x v="0"/>
    <s v="USD"/>
    <n v="1434307537"/>
    <n v="1431715537"/>
    <b v="1"/>
    <x v="7"/>
  </r>
  <r>
    <x v="0"/>
    <x v="0"/>
    <s v="USD"/>
    <n v="1405609146"/>
    <n v="1403017146"/>
    <b v="1"/>
    <x v="7"/>
  </r>
  <r>
    <x v="0"/>
    <x v="0"/>
    <s v="USD"/>
    <n v="1451001600"/>
    <n v="1448400943"/>
    <b v="1"/>
    <x v="7"/>
  </r>
  <r>
    <x v="0"/>
    <x v="0"/>
    <s v="USD"/>
    <n v="1408320490"/>
    <n v="1405728490"/>
    <b v="1"/>
    <x v="7"/>
  </r>
  <r>
    <x v="0"/>
    <x v="0"/>
    <s v="USD"/>
    <n v="1423235071"/>
    <n v="1420643071"/>
    <b v="1"/>
    <x v="7"/>
  </r>
  <r>
    <x v="0"/>
    <x v="0"/>
    <s v="USD"/>
    <n v="1401385800"/>
    <n v="1399563390"/>
    <b v="1"/>
    <x v="7"/>
  </r>
  <r>
    <x v="0"/>
    <x v="0"/>
    <s v="USD"/>
    <n v="1415208840"/>
    <n v="1412611498"/>
    <b v="1"/>
    <x v="7"/>
  </r>
  <r>
    <x v="0"/>
    <x v="0"/>
    <s v="USD"/>
    <n v="1402494243"/>
    <n v="1399902243"/>
    <b v="1"/>
    <x v="7"/>
  </r>
  <r>
    <x v="0"/>
    <x v="0"/>
    <s v="USD"/>
    <n v="1394316695"/>
    <n v="1390860695"/>
    <b v="1"/>
    <x v="7"/>
  </r>
  <r>
    <x v="0"/>
    <x v="0"/>
    <s v="USD"/>
    <n v="1403796143"/>
    <n v="1401204143"/>
    <b v="1"/>
    <x v="7"/>
  </r>
  <r>
    <x v="0"/>
    <x v="0"/>
    <s v="USD"/>
    <n v="1404077484"/>
    <n v="1401485484"/>
    <b v="1"/>
    <x v="7"/>
  </r>
  <r>
    <x v="0"/>
    <x v="0"/>
    <s v="USD"/>
    <n v="1482134340"/>
    <n v="1479496309"/>
    <b v="1"/>
    <x v="7"/>
  </r>
  <r>
    <x v="0"/>
    <x v="0"/>
    <s v="USD"/>
    <n v="1477841138"/>
    <n v="1475249138"/>
    <b v="1"/>
    <x v="7"/>
  </r>
  <r>
    <x v="1"/>
    <x v="0"/>
    <s v="USD"/>
    <n v="1436729504"/>
    <n v="1434137504"/>
    <b v="0"/>
    <x v="2"/>
  </r>
  <r>
    <x v="1"/>
    <x v="0"/>
    <s v="USD"/>
    <n v="1412571600"/>
    <n v="1410799870"/>
    <b v="0"/>
    <x v="2"/>
  </r>
  <r>
    <x v="1"/>
    <x v="0"/>
    <s v="USD"/>
    <n v="1452282420"/>
    <n v="1447962505"/>
    <b v="0"/>
    <x v="2"/>
  </r>
  <r>
    <x v="1"/>
    <x v="5"/>
    <s v="CAD"/>
    <n v="1466789269"/>
    <n v="1464197269"/>
    <b v="0"/>
    <x v="2"/>
  </r>
  <r>
    <x v="1"/>
    <x v="0"/>
    <s v="USD"/>
    <n v="1427845140"/>
    <n v="1424822556"/>
    <b v="0"/>
    <x v="2"/>
  </r>
  <r>
    <x v="1"/>
    <x v="0"/>
    <s v="USD"/>
    <n v="1476731431"/>
    <n v="1472843431"/>
    <b v="0"/>
    <x v="2"/>
  </r>
  <r>
    <x v="1"/>
    <x v="0"/>
    <s v="USD"/>
    <n v="1472135676"/>
    <n v="1469543676"/>
    <b v="0"/>
    <x v="2"/>
  </r>
  <r>
    <x v="1"/>
    <x v="0"/>
    <s v="USD"/>
    <n v="1456006938"/>
    <n v="1450822938"/>
    <b v="0"/>
    <x v="2"/>
  </r>
  <r>
    <x v="1"/>
    <x v="11"/>
    <s v="SEK"/>
    <n v="1439318228"/>
    <n v="1436812628"/>
    <b v="0"/>
    <x v="2"/>
  </r>
  <r>
    <x v="1"/>
    <x v="17"/>
    <s v="EUR"/>
    <n v="1483474370"/>
    <n v="1480882370"/>
    <b v="0"/>
    <x v="2"/>
  </r>
  <r>
    <x v="1"/>
    <x v="4"/>
    <s v="NZD"/>
    <n v="1430360739"/>
    <n v="1427768739"/>
    <b v="0"/>
    <x v="2"/>
  </r>
  <r>
    <x v="1"/>
    <x v="0"/>
    <s v="USD"/>
    <n v="1433603552"/>
    <n v="1428419552"/>
    <b v="0"/>
    <x v="2"/>
  </r>
  <r>
    <x v="1"/>
    <x v="0"/>
    <s v="USD"/>
    <n v="1429632822"/>
    <n v="1428596022"/>
    <b v="0"/>
    <x v="2"/>
  </r>
  <r>
    <x v="1"/>
    <x v="0"/>
    <s v="USD"/>
    <n v="1420910460"/>
    <n v="1415726460"/>
    <b v="0"/>
    <x v="2"/>
  </r>
  <r>
    <x v="1"/>
    <x v="2"/>
    <s v="AUD"/>
    <n v="1430604136"/>
    <n v="1428012136"/>
    <b v="0"/>
    <x v="2"/>
  </r>
  <r>
    <x v="1"/>
    <x v="9"/>
    <s v="EUR"/>
    <n v="1433530104"/>
    <n v="1430938104"/>
    <b v="0"/>
    <x v="2"/>
  </r>
  <r>
    <x v="1"/>
    <x v="1"/>
    <s v="GBP"/>
    <n v="1445093578"/>
    <n v="1442501578"/>
    <b v="0"/>
    <x v="2"/>
  </r>
  <r>
    <x v="1"/>
    <x v="1"/>
    <s v="GBP"/>
    <n v="1422664740"/>
    <n v="1417818036"/>
    <b v="0"/>
    <x v="2"/>
  </r>
  <r>
    <x v="1"/>
    <x v="0"/>
    <s v="USD"/>
    <n v="1438616124"/>
    <n v="1433432124"/>
    <b v="0"/>
    <x v="2"/>
  </r>
  <r>
    <x v="1"/>
    <x v="5"/>
    <s v="CAD"/>
    <n v="1454864280"/>
    <n v="1452272280"/>
    <b v="0"/>
    <x v="2"/>
  </r>
  <r>
    <x v="1"/>
    <x v="5"/>
    <s v="CAD"/>
    <n v="1462053600"/>
    <n v="1459975008"/>
    <b v="0"/>
    <x v="2"/>
  </r>
  <r>
    <x v="1"/>
    <x v="0"/>
    <s v="USD"/>
    <n v="1418315470"/>
    <n v="1415723470"/>
    <b v="0"/>
    <x v="2"/>
  </r>
  <r>
    <x v="1"/>
    <x v="0"/>
    <s v="USD"/>
    <n v="1451348200"/>
    <n v="1447460200"/>
    <b v="0"/>
    <x v="2"/>
  </r>
  <r>
    <x v="1"/>
    <x v="0"/>
    <s v="USD"/>
    <n v="1445898356"/>
    <n v="1441146356"/>
    <b v="0"/>
    <x v="2"/>
  </r>
  <r>
    <x v="1"/>
    <x v="13"/>
    <s v="EUR"/>
    <n v="1453071600"/>
    <n v="1449596425"/>
    <b v="0"/>
    <x v="2"/>
  </r>
  <r>
    <x v="1"/>
    <x v="1"/>
    <s v="GBP"/>
    <n v="1445431533"/>
    <n v="1442839533"/>
    <b v="0"/>
    <x v="2"/>
  </r>
  <r>
    <x v="1"/>
    <x v="0"/>
    <s v="USD"/>
    <n v="1461622616"/>
    <n v="1456442216"/>
    <b v="0"/>
    <x v="2"/>
  </r>
  <r>
    <x v="1"/>
    <x v="0"/>
    <s v="USD"/>
    <n v="1429028365"/>
    <n v="1425143965"/>
    <b v="0"/>
    <x v="2"/>
  </r>
  <r>
    <x v="1"/>
    <x v="0"/>
    <s v="USD"/>
    <n v="1455132611"/>
    <n v="1452540611"/>
    <b v="0"/>
    <x v="2"/>
  </r>
  <r>
    <x v="1"/>
    <x v="0"/>
    <s v="USD"/>
    <n v="1418877141"/>
    <n v="1416285141"/>
    <b v="0"/>
    <x v="2"/>
  </r>
  <r>
    <x v="1"/>
    <x v="0"/>
    <s v="USD"/>
    <n v="1435257596"/>
    <n v="1432665596"/>
    <b v="0"/>
    <x v="2"/>
  </r>
  <r>
    <x v="1"/>
    <x v="2"/>
    <s v="AUD"/>
    <n v="1429839571"/>
    <n v="1427247571"/>
    <b v="0"/>
    <x v="2"/>
  </r>
  <r>
    <x v="1"/>
    <x v="11"/>
    <s v="SEK"/>
    <n v="1440863624"/>
    <n v="1438271624"/>
    <b v="0"/>
    <x v="2"/>
  </r>
  <r>
    <x v="1"/>
    <x v="0"/>
    <s v="USD"/>
    <n v="1423772060"/>
    <n v="1421180060"/>
    <b v="0"/>
    <x v="2"/>
  </r>
  <r>
    <x v="1"/>
    <x v="0"/>
    <s v="USD"/>
    <n v="1473451437"/>
    <n v="1470859437"/>
    <b v="0"/>
    <x v="2"/>
  </r>
  <r>
    <x v="1"/>
    <x v="0"/>
    <s v="USD"/>
    <n v="1449785566"/>
    <n v="1447193566"/>
    <b v="0"/>
    <x v="2"/>
  </r>
  <r>
    <x v="1"/>
    <x v="5"/>
    <s v="CAD"/>
    <n v="1480110783"/>
    <n v="1477515183"/>
    <b v="0"/>
    <x v="2"/>
  </r>
  <r>
    <x v="1"/>
    <x v="0"/>
    <s v="USD"/>
    <n v="1440548330"/>
    <n v="1438042730"/>
    <b v="0"/>
    <x v="2"/>
  </r>
  <r>
    <x v="1"/>
    <x v="0"/>
    <s v="USD"/>
    <n v="1444004616"/>
    <n v="1440116616"/>
    <b v="0"/>
    <x v="2"/>
  </r>
  <r>
    <x v="1"/>
    <x v="0"/>
    <s v="USD"/>
    <n v="1443726142"/>
    <n v="1441134142"/>
    <b v="0"/>
    <x v="2"/>
  </r>
  <r>
    <x v="1"/>
    <x v="0"/>
    <s v="USD"/>
    <n v="1428704848"/>
    <n v="1426112848"/>
    <b v="0"/>
    <x v="2"/>
  </r>
  <r>
    <x v="1"/>
    <x v="0"/>
    <s v="USD"/>
    <n v="1438662603"/>
    <n v="1436502603"/>
    <b v="0"/>
    <x v="2"/>
  </r>
  <r>
    <x v="1"/>
    <x v="4"/>
    <s v="NZD"/>
    <n v="1424568107"/>
    <n v="1421976107"/>
    <b v="0"/>
    <x v="2"/>
  </r>
  <r>
    <x v="1"/>
    <x v="0"/>
    <s v="USD"/>
    <n v="1415932643"/>
    <n v="1413337043"/>
    <b v="0"/>
    <x v="2"/>
  </r>
  <r>
    <x v="1"/>
    <x v="0"/>
    <s v="USD"/>
    <n v="1438793432"/>
    <n v="1436201432"/>
    <b v="0"/>
    <x v="2"/>
  </r>
  <r>
    <x v="1"/>
    <x v="5"/>
    <s v="CAD"/>
    <n v="1420920424"/>
    <n v="1415736424"/>
    <b v="0"/>
    <x v="2"/>
  </r>
  <r>
    <x v="1"/>
    <x v="0"/>
    <s v="USD"/>
    <n v="1469199740"/>
    <n v="1465311740"/>
    <b v="0"/>
    <x v="2"/>
  </r>
  <r>
    <x v="1"/>
    <x v="0"/>
    <s v="USD"/>
    <n v="1421350140"/>
    <n v="1418761759"/>
    <b v="0"/>
    <x v="2"/>
  </r>
  <r>
    <x v="1"/>
    <x v="6"/>
    <s v="EUR"/>
    <n v="1437861540"/>
    <n v="1435160452"/>
    <b v="0"/>
    <x v="2"/>
  </r>
  <r>
    <x v="1"/>
    <x v="2"/>
    <s v="AUD"/>
    <n v="1420352264"/>
    <n v="1416896264"/>
    <b v="0"/>
    <x v="2"/>
  </r>
  <r>
    <x v="1"/>
    <x v="0"/>
    <s v="USD"/>
    <n v="1427825044"/>
    <n v="1425236644"/>
    <b v="0"/>
    <x v="2"/>
  </r>
  <r>
    <x v="1"/>
    <x v="0"/>
    <s v="USD"/>
    <n v="1446087223"/>
    <n v="1443495223"/>
    <b v="0"/>
    <x v="2"/>
  </r>
  <r>
    <x v="1"/>
    <x v="0"/>
    <s v="USD"/>
    <n v="1439048017"/>
    <n v="1436456017"/>
    <b v="0"/>
    <x v="2"/>
  </r>
  <r>
    <x v="1"/>
    <x v="17"/>
    <s v="EUR"/>
    <n v="1424940093"/>
    <n v="1422348093"/>
    <b v="0"/>
    <x v="2"/>
  </r>
  <r>
    <x v="1"/>
    <x v="0"/>
    <s v="USD"/>
    <n v="1484038620"/>
    <n v="1481597687"/>
    <b v="0"/>
    <x v="2"/>
  </r>
  <r>
    <x v="1"/>
    <x v="16"/>
    <s v="CHF"/>
    <n v="1444940558"/>
    <n v="1442348558"/>
    <b v="0"/>
    <x v="2"/>
  </r>
  <r>
    <x v="1"/>
    <x v="0"/>
    <s v="USD"/>
    <n v="1420233256"/>
    <n v="1417641256"/>
    <b v="0"/>
    <x v="2"/>
  </r>
  <r>
    <x v="1"/>
    <x v="0"/>
    <s v="USD"/>
    <n v="1435874384"/>
    <n v="1433282384"/>
    <b v="0"/>
    <x v="2"/>
  </r>
  <r>
    <x v="1"/>
    <x v="11"/>
    <s v="SEK"/>
    <n v="1418934506"/>
    <n v="1415910506"/>
    <b v="0"/>
    <x v="2"/>
  </r>
  <r>
    <x v="1"/>
    <x v="2"/>
    <s v="AUD"/>
    <n v="1460615164"/>
    <n v="1458023164"/>
    <b v="0"/>
    <x v="2"/>
  </r>
  <r>
    <x v="2"/>
    <x v="0"/>
    <s v="USD"/>
    <n v="1457207096"/>
    <n v="1452023096"/>
    <b v="0"/>
    <x v="7"/>
  </r>
  <r>
    <x v="2"/>
    <x v="0"/>
    <s v="USD"/>
    <n v="1431533931"/>
    <n v="1428941931"/>
    <b v="0"/>
    <x v="7"/>
  </r>
  <r>
    <x v="2"/>
    <x v="1"/>
    <s v="GBP"/>
    <n v="1459368658"/>
    <n v="1454188258"/>
    <b v="0"/>
    <x v="7"/>
  </r>
  <r>
    <x v="2"/>
    <x v="0"/>
    <s v="USD"/>
    <n v="1451782607"/>
    <n v="1449190607"/>
    <b v="0"/>
    <x v="7"/>
  </r>
  <r>
    <x v="2"/>
    <x v="0"/>
    <s v="USD"/>
    <n v="1472911375"/>
    <n v="1471096975"/>
    <b v="0"/>
    <x v="7"/>
  </r>
  <r>
    <x v="2"/>
    <x v="0"/>
    <s v="USD"/>
    <n v="1421635190"/>
    <n v="1418179190"/>
    <b v="0"/>
    <x v="7"/>
  </r>
  <r>
    <x v="2"/>
    <x v="0"/>
    <s v="USD"/>
    <n v="1428732000"/>
    <n v="1426772928"/>
    <b v="0"/>
    <x v="7"/>
  </r>
  <r>
    <x v="2"/>
    <x v="0"/>
    <s v="USD"/>
    <n v="1415247757"/>
    <n v="1412652157"/>
    <b v="0"/>
    <x v="7"/>
  </r>
  <r>
    <x v="2"/>
    <x v="0"/>
    <s v="USD"/>
    <n v="1439931675"/>
    <n v="1437339675"/>
    <b v="0"/>
    <x v="7"/>
  </r>
  <r>
    <x v="2"/>
    <x v="2"/>
    <s v="AUD"/>
    <n v="1441619275"/>
    <n v="1439027275"/>
    <b v="0"/>
    <x v="7"/>
  </r>
  <r>
    <x v="2"/>
    <x v="0"/>
    <s v="USD"/>
    <n v="1440524082"/>
    <n v="1437932082"/>
    <b v="0"/>
    <x v="7"/>
  </r>
  <r>
    <x v="2"/>
    <x v="6"/>
    <s v="EUR"/>
    <n v="1480185673"/>
    <n v="1476294073"/>
    <b v="0"/>
    <x v="7"/>
  </r>
  <r>
    <x v="2"/>
    <x v="0"/>
    <s v="USD"/>
    <n v="1401579000"/>
    <n v="1398911882"/>
    <b v="0"/>
    <x v="7"/>
  </r>
  <r>
    <x v="2"/>
    <x v="0"/>
    <s v="USD"/>
    <n v="1440215940"/>
    <n v="1436805660"/>
    <b v="0"/>
    <x v="7"/>
  </r>
  <r>
    <x v="2"/>
    <x v="0"/>
    <s v="USD"/>
    <n v="1468615346"/>
    <n v="1466023346"/>
    <b v="0"/>
    <x v="7"/>
  </r>
  <r>
    <x v="2"/>
    <x v="0"/>
    <s v="USD"/>
    <n v="1426345200"/>
    <n v="1421343743"/>
    <b v="0"/>
    <x v="7"/>
  </r>
  <r>
    <x v="2"/>
    <x v="0"/>
    <s v="USD"/>
    <n v="1407705187"/>
    <n v="1405113187"/>
    <b v="0"/>
    <x v="7"/>
  </r>
  <r>
    <x v="2"/>
    <x v="0"/>
    <s v="USD"/>
    <n v="1427225644"/>
    <n v="1422045244"/>
    <b v="0"/>
    <x v="7"/>
  </r>
  <r>
    <x v="2"/>
    <x v="0"/>
    <s v="USD"/>
    <n v="1424281389"/>
    <n v="1419097389"/>
    <b v="0"/>
    <x v="7"/>
  </r>
  <r>
    <x v="2"/>
    <x v="0"/>
    <s v="USD"/>
    <n v="1415583695"/>
    <n v="1410396095"/>
    <b v="0"/>
    <x v="7"/>
  </r>
  <r>
    <x v="2"/>
    <x v="0"/>
    <s v="USD"/>
    <n v="1424536196"/>
    <n v="1421944196"/>
    <b v="0"/>
    <x v="7"/>
  </r>
  <r>
    <x v="2"/>
    <x v="0"/>
    <s v="USD"/>
    <n v="1426091036"/>
    <n v="1423502636"/>
    <b v="0"/>
    <x v="7"/>
  </r>
  <r>
    <x v="2"/>
    <x v="0"/>
    <s v="USD"/>
    <n v="1420044890"/>
    <n v="1417452890"/>
    <b v="0"/>
    <x v="7"/>
  </r>
  <r>
    <x v="2"/>
    <x v="0"/>
    <s v="USD"/>
    <n v="1414445108"/>
    <n v="1411853108"/>
    <b v="0"/>
    <x v="7"/>
  </r>
  <r>
    <x v="2"/>
    <x v="0"/>
    <s v="USD"/>
    <n v="1464386640"/>
    <n v="1463090149"/>
    <b v="0"/>
    <x v="7"/>
  </r>
  <r>
    <x v="2"/>
    <x v="0"/>
    <s v="USD"/>
    <n v="1439006692"/>
    <n v="1433822692"/>
    <b v="0"/>
    <x v="7"/>
  </r>
  <r>
    <x v="2"/>
    <x v="0"/>
    <s v="USD"/>
    <n v="1458715133"/>
    <n v="1455262733"/>
    <b v="0"/>
    <x v="7"/>
  </r>
  <r>
    <x v="2"/>
    <x v="0"/>
    <s v="USD"/>
    <n v="1426182551"/>
    <n v="1423594151"/>
    <b v="0"/>
    <x v="7"/>
  </r>
  <r>
    <x v="2"/>
    <x v="10"/>
    <s v="NOK"/>
    <n v="1486313040"/>
    <n v="1483131966"/>
    <b v="0"/>
    <x v="7"/>
  </r>
  <r>
    <x v="2"/>
    <x v="0"/>
    <s v="USD"/>
    <n v="1455246504"/>
    <n v="1452654504"/>
    <b v="0"/>
    <x v="7"/>
  </r>
  <r>
    <x v="2"/>
    <x v="0"/>
    <s v="USD"/>
    <n v="1467080613"/>
    <n v="1461896613"/>
    <b v="0"/>
    <x v="7"/>
  </r>
  <r>
    <x v="2"/>
    <x v="0"/>
    <s v="USD"/>
    <n v="1425791697"/>
    <n v="1423199697"/>
    <b v="0"/>
    <x v="7"/>
  </r>
  <r>
    <x v="2"/>
    <x v="0"/>
    <s v="USD"/>
    <n v="1456608943"/>
    <n v="1454016943"/>
    <b v="0"/>
    <x v="7"/>
  </r>
  <r>
    <x v="2"/>
    <x v="0"/>
    <s v="USD"/>
    <n v="1438662474"/>
    <n v="1435206474"/>
    <b v="0"/>
    <x v="7"/>
  </r>
  <r>
    <x v="2"/>
    <x v="11"/>
    <s v="SEK"/>
    <n v="1444027186"/>
    <n v="1441435186"/>
    <b v="0"/>
    <x v="7"/>
  </r>
  <r>
    <x v="2"/>
    <x v="5"/>
    <s v="CAD"/>
    <n v="1454078770"/>
    <n v="1448894770"/>
    <b v="0"/>
    <x v="7"/>
  </r>
  <r>
    <x v="2"/>
    <x v="0"/>
    <s v="USD"/>
    <n v="1426615200"/>
    <n v="1422400188"/>
    <b v="0"/>
    <x v="7"/>
  </r>
  <r>
    <x v="2"/>
    <x v="0"/>
    <s v="USD"/>
    <n v="1449529062"/>
    <n v="1444341462"/>
    <b v="0"/>
    <x v="7"/>
  </r>
  <r>
    <x v="2"/>
    <x v="0"/>
    <s v="USD"/>
    <n v="1445197129"/>
    <n v="1442605129"/>
    <b v="0"/>
    <x v="7"/>
  </r>
  <r>
    <x v="2"/>
    <x v="18"/>
    <s v="EUR"/>
    <n v="1455399313"/>
    <n v="1452807313"/>
    <b v="0"/>
    <x v="7"/>
  </r>
  <r>
    <x v="0"/>
    <x v="0"/>
    <s v="USD"/>
    <n v="1437627540"/>
    <n v="1435806054"/>
    <b v="0"/>
    <x v="7"/>
  </r>
  <r>
    <x v="0"/>
    <x v="0"/>
    <s v="USD"/>
    <n v="1426777228"/>
    <n v="1424188828"/>
    <b v="0"/>
    <x v="7"/>
  </r>
  <r>
    <x v="0"/>
    <x v="0"/>
    <s v="USD"/>
    <n v="1408114822"/>
    <n v="1405522822"/>
    <b v="0"/>
    <x v="7"/>
  </r>
  <r>
    <x v="0"/>
    <x v="0"/>
    <s v="USD"/>
    <n v="1464199591"/>
    <n v="1461607591"/>
    <b v="0"/>
    <x v="7"/>
  </r>
  <r>
    <x v="0"/>
    <x v="0"/>
    <s v="USD"/>
    <n v="1443242021"/>
    <n v="1440650021"/>
    <b v="0"/>
    <x v="7"/>
  </r>
  <r>
    <x v="0"/>
    <x v="0"/>
    <s v="USD"/>
    <n v="1480174071"/>
    <n v="1477578471"/>
    <b v="0"/>
    <x v="7"/>
  </r>
  <r>
    <x v="0"/>
    <x v="0"/>
    <s v="USD"/>
    <n v="1478923200"/>
    <n v="1476184593"/>
    <b v="0"/>
    <x v="7"/>
  </r>
  <r>
    <x v="0"/>
    <x v="0"/>
    <s v="USD"/>
    <n v="1472621760"/>
    <n v="1472110513"/>
    <b v="0"/>
    <x v="7"/>
  </r>
  <r>
    <x v="0"/>
    <x v="0"/>
    <s v="USD"/>
    <n v="1417321515"/>
    <n v="1414725915"/>
    <b v="0"/>
    <x v="7"/>
  </r>
  <r>
    <x v="0"/>
    <x v="0"/>
    <s v="USD"/>
    <n v="1414465860"/>
    <n v="1411177456"/>
    <b v="0"/>
    <x v="7"/>
  </r>
  <r>
    <x v="0"/>
    <x v="0"/>
    <s v="USD"/>
    <n v="1488750490"/>
    <n v="1487022490"/>
    <b v="0"/>
    <x v="7"/>
  </r>
  <r>
    <x v="0"/>
    <x v="0"/>
    <s v="USD"/>
    <n v="1451430000"/>
    <n v="1448914500"/>
    <b v="0"/>
    <x v="7"/>
  </r>
  <r>
    <x v="0"/>
    <x v="0"/>
    <s v="USD"/>
    <n v="1486053409"/>
    <n v="1483461409"/>
    <b v="0"/>
    <x v="7"/>
  </r>
  <r>
    <x v="0"/>
    <x v="0"/>
    <s v="USD"/>
    <n v="1489207808"/>
    <n v="1486183808"/>
    <b v="0"/>
    <x v="7"/>
  </r>
  <r>
    <x v="0"/>
    <x v="0"/>
    <s v="USD"/>
    <n v="1461177950"/>
    <n v="1458758750"/>
    <b v="0"/>
    <x v="7"/>
  </r>
  <r>
    <x v="0"/>
    <x v="0"/>
    <s v="USD"/>
    <n v="1488063839"/>
    <n v="1485471839"/>
    <b v="0"/>
    <x v="7"/>
  </r>
  <r>
    <x v="0"/>
    <x v="0"/>
    <s v="USD"/>
    <n v="1458826056"/>
    <n v="1456237656"/>
    <b v="0"/>
    <x v="7"/>
  </r>
  <r>
    <x v="0"/>
    <x v="0"/>
    <s v="USD"/>
    <n v="1465498800"/>
    <n v="1462481718"/>
    <b v="0"/>
    <x v="7"/>
  </r>
  <r>
    <x v="0"/>
    <x v="0"/>
    <s v="USD"/>
    <n v="1458742685"/>
    <n v="1454858285"/>
    <b v="0"/>
    <x v="7"/>
  </r>
  <r>
    <x v="0"/>
    <x v="0"/>
    <s v="USD"/>
    <n v="1483417020"/>
    <n v="1480480167"/>
    <b v="0"/>
    <x v="7"/>
  </r>
  <r>
    <x v="0"/>
    <x v="0"/>
    <s v="USD"/>
    <n v="1317438000"/>
    <n v="1314577097"/>
    <b v="0"/>
    <x v="4"/>
  </r>
  <r>
    <x v="0"/>
    <x v="0"/>
    <s v="USD"/>
    <n v="1342672096"/>
    <n v="1340944096"/>
    <b v="0"/>
    <x v="4"/>
  </r>
  <r>
    <x v="0"/>
    <x v="0"/>
    <s v="USD"/>
    <n v="1366138800"/>
    <n v="1362710425"/>
    <b v="0"/>
    <x v="4"/>
  </r>
  <r>
    <x v="0"/>
    <x v="5"/>
    <s v="CAD"/>
    <n v="1443641340"/>
    <n v="1441143397"/>
    <b v="0"/>
    <x v="4"/>
  </r>
  <r>
    <x v="0"/>
    <x v="0"/>
    <s v="USD"/>
    <n v="1348420548"/>
    <n v="1345828548"/>
    <b v="0"/>
    <x v="4"/>
  </r>
  <r>
    <x v="0"/>
    <x v="0"/>
    <s v="USD"/>
    <n v="1368066453"/>
    <n v="1365474453"/>
    <b v="0"/>
    <x v="4"/>
  </r>
  <r>
    <x v="0"/>
    <x v="0"/>
    <s v="USD"/>
    <n v="1336669200"/>
    <n v="1335473931"/>
    <b v="0"/>
    <x v="4"/>
  </r>
  <r>
    <x v="0"/>
    <x v="0"/>
    <s v="USD"/>
    <n v="1351400400"/>
    <n v="1348285321"/>
    <b v="0"/>
    <x v="4"/>
  </r>
  <r>
    <x v="0"/>
    <x v="0"/>
    <s v="USD"/>
    <n v="1297160329"/>
    <n v="1295000329"/>
    <b v="0"/>
    <x v="4"/>
  </r>
  <r>
    <x v="0"/>
    <x v="0"/>
    <s v="USD"/>
    <n v="1337824055"/>
    <n v="1335232055"/>
    <b v="0"/>
    <x v="4"/>
  </r>
  <r>
    <x v="0"/>
    <x v="0"/>
    <s v="USD"/>
    <n v="1327535392"/>
    <n v="1324079392"/>
    <b v="0"/>
    <x v="4"/>
  </r>
  <r>
    <x v="0"/>
    <x v="0"/>
    <s v="USD"/>
    <n v="1283562180"/>
    <n v="1277433980"/>
    <b v="0"/>
    <x v="4"/>
  </r>
  <r>
    <x v="0"/>
    <x v="0"/>
    <s v="USD"/>
    <n v="1352573869"/>
    <n v="1349978269"/>
    <b v="0"/>
    <x v="4"/>
  </r>
  <r>
    <x v="0"/>
    <x v="0"/>
    <s v="USD"/>
    <n v="1286756176"/>
    <n v="1282868176"/>
    <b v="0"/>
    <x v="4"/>
  </r>
  <r>
    <x v="0"/>
    <x v="0"/>
    <s v="USD"/>
    <n v="1278799200"/>
    <n v="1273647255"/>
    <b v="0"/>
    <x v="4"/>
  </r>
  <r>
    <x v="0"/>
    <x v="0"/>
    <s v="USD"/>
    <n v="1415004770"/>
    <n v="1412149970"/>
    <b v="0"/>
    <x v="4"/>
  </r>
  <r>
    <x v="0"/>
    <x v="0"/>
    <s v="USD"/>
    <n v="1344789345"/>
    <n v="1340901345"/>
    <b v="0"/>
    <x v="4"/>
  </r>
  <r>
    <x v="0"/>
    <x v="0"/>
    <s v="USD"/>
    <n v="1358117313"/>
    <n v="1355525313"/>
    <b v="0"/>
    <x v="4"/>
  </r>
  <r>
    <x v="0"/>
    <x v="0"/>
    <s v="USD"/>
    <n v="1343440800"/>
    <n v="1342545994"/>
    <b v="0"/>
    <x v="4"/>
  </r>
  <r>
    <x v="0"/>
    <x v="0"/>
    <s v="USD"/>
    <n v="1444516084"/>
    <n v="1439332084"/>
    <b v="0"/>
    <x v="4"/>
  </r>
  <r>
    <x v="0"/>
    <x v="0"/>
    <s v="USD"/>
    <n v="1335799808"/>
    <n v="1333207808"/>
    <b v="0"/>
    <x v="4"/>
  </r>
  <r>
    <x v="0"/>
    <x v="0"/>
    <s v="USD"/>
    <n v="1312224383"/>
    <n v="1308336383"/>
    <b v="0"/>
    <x v="4"/>
  </r>
  <r>
    <x v="0"/>
    <x v="0"/>
    <s v="USD"/>
    <n v="1335891603"/>
    <n v="1330711203"/>
    <b v="0"/>
    <x v="4"/>
  </r>
  <r>
    <x v="0"/>
    <x v="0"/>
    <s v="USD"/>
    <n v="1316124003"/>
    <n v="1313532003"/>
    <b v="0"/>
    <x v="4"/>
  </r>
  <r>
    <x v="0"/>
    <x v="0"/>
    <s v="USD"/>
    <n v="1318463879"/>
    <n v="1315439879"/>
    <b v="0"/>
    <x v="4"/>
  </r>
  <r>
    <x v="0"/>
    <x v="0"/>
    <s v="USD"/>
    <n v="1335113976"/>
    <n v="1332521976"/>
    <b v="0"/>
    <x v="4"/>
  </r>
  <r>
    <x v="0"/>
    <x v="0"/>
    <s v="USD"/>
    <n v="1338083997"/>
    <n v="1335491997"/>
    <b v="0"/>
    <x v="4"/>
  </r>
  <r>
    <x v="0"/>
    <x v="0"/>
    <s v="USD"/>
    <n v="1321459908"/>
    <n v="1318864308"/>
    <b v="0"/>
    <x v="4"/>
  </r>
  <r>
    <x v="0"/>
    <x v="0"/>
    <s v="USD"/>
    <n v="1368117239"/>
    <n v="1365525239"/>
    <b v="0"/>
    <x v="4"/>
  </r>
  <r>
    <x v="0"/>
    <x v="0"/>
    <s v="USD"/>
    <n v="1340429276"/>
    <n v="1335245276"/>
    <b v="0"/>
    <x v="4"/>
  </r>
  <r>
    <x v="0"/>
    <x v="0"/>
    <s v="USD"/>
    <n v="1295142660"/>
    <n v="1293739714"/>
    <b v="0"/>
    <x v="4"/>
  </r>
  <r>
    <x v="0"/>
    <x v="0"/>
    <s v="USD"/>
    <n v="1339840740"/>
    <n v="1335397188"/>
    <b v="0"/>
    <x v="4"/>
  </r>
  <r>
    <x v="0"/>
    <x v="0"/>
    <s v="USD"/>
    <n v="1367208140"/>
    <n v="1363320140"/>
    <b v="0"/>
    <x v="4"/>
  </r>
  <r>
    <x v="0"/>
    <x v="0"/>
    <s v="USD"/>
    <n v="1337786944"/>
    <n v="1335194944"/>
    <b v="0"/>
    <x v="4"/>
  </r>
  <r>
    <x v="0"/>
    <x v="0"/>
    <s v="USD"/>
    <n v="1339022575"/>
    <n v="1336430575"/>
    <b v="0"/>
    <x v="4"/>
  </r>
  <r>
    <x v="0"/>
    <x v="0"/>
    <s v="USD"/>
    <n v="1364597692"/>
    <n v="1361577292"/>
    <b v="0"/>
    <x v="4"/>
  </r>
  <r>
    <x v="0"/>
    <x v="0"/>
    <s v="USD"/>
    <n v="1312578338"/>
    <n v="1309986338"/>
    <b v="0"/>
    <x v="4"/>
  </r>
  <r>
    <x v="0"/>
    <x v="0"/>
    <s v="USD"/>
    <n v="1422400387"/>
    <n v="1421190787"/>
    <b v="0"/>
    <x v="4"/>
  </r>
  <r>
    <x v="0"/>
    <x v="0"/>
    <s v="USD"/>
    <n v="1356976800"/>
    <n v="1352820837"/>
    <b v="0"/>
    <x v="4"/>
  </r>
  <r>
    <x v="0"/>
    <x v="0"/>
    <s v="USD"/>
    <n v="1340476375"/>
    <n v="1337884375"/>
    <b v="0"/>
    <x v="4"/>
  </r>
  <r>
    <x v="2"/>
    <x v="5"/>
    <s v="CAD"/>
    <n v="1443379104"/>
    <n v="1440787104"/>
    <b v="0"/>
    <x v="7"/>
  </r>
  <r>
    <x v="2"/>
    <x v="0"/>
    <s v="USD"/>
    <n v="1411328918"/>
    <n v="1407440918"/>
    <b v="0"/>
    <x v="7"/>
  </r>
  <r>
    <x v="2"/>
    <x v="0"/>
    <s v="USD"/>
    <n v="1465333560"/>
    <n v="1462743308"/>
    <b v="0"/>
    <x v="7"/>
  </r>
  <r>
    <x v="2"/>
    <x v="0"/>
    <s v="USD"/>
    <n v="1416014534"/>
    <n v="1413418934"/>
    <b v="0"/>
    <x v="7"/>
  </r>
  <r>
    <x v="2"/>
    <x v="0"/>
    <s v="USD"/>
    <n v="1426292416"/>
    <n v="1423704016"/>
    <b v="0"/>
    <x v="7"/>
  </r>
  <r>
    <x v="2"/>
    <x v="1"/>
    <s v="GBP"/>
    <n v="1443906000"/>
    <n v="1441955269"/>
    <b v="0"/>
    <x v="7"/>
  </r>
  <r>
    <x v="2"/>
    <x v="0"/>
    <s v="USD"/>
    <n v="1431308704"/>
    <n v="1428716704"/>
    <b v="0"/>
    <x v="7"/>
  </r>
  <r>
    <x v="2"/>
    <x v="0"/>
    <s v="USD"/>
    <n v="1408056634"/>
    <n v="1405464634"/>
    <b v="0"/>
    <x v="7"/>
  </r>
  <r>
    <x v="2"/>
    <x v="1"/>
    <s v="GBP"/>
    <n v="1429554349"/>
    <n v="1424719549"/>
    <b v="0"/>
    <x v="7"/>
  </r>
  <r>
    <x v="2"/>
    <x v="0"/>
    <s v="USD"/>
    <n v="1431647772"/>
    <n v="1426463772"/>
    <b v="0"/>
    <x v="7"/>
  </r>
  <r>
    <x v="2"/>
    <x v="1"/>
    <s v="GBP"/>
    <n v="1454323413"/>
    <n v="1451731413"/>
    <b v="0"/>
    <x v="7"/>
  </r>
  <r>
    <x v="2"/>
    <x v="0"/>
    <s v="USD"/>
    <n v="1418504561"/>
    <n v="1417208561"/>
    <b v="0"/>
    <x v="7"/>
  </r>
  <r>
    <x v="2"/>
    <x v="12"/>
    <s v="EUR"/>
    <n v="1488067789"/>
    <n v="1482883789"/>
    <b v="0"/>
    <x v="7"/>
  </r>
  <r>
    <x v="2"/>
    <x v="0"/>
    <s v="USD"/>
    <n v="1408526477"/>
    <n v="1407057677"/>
    <b v="0"/>
    <x v="7"/>
  </r>
  <r>
    <x v="2"/>
    <x v="0"/>
    <s v="USD"/>
    <n v="1424635753"/>
    <n v="1422043753"/>
    <b v="0"/>
    <x v="7"/>
  </r>
  <r>
    <x v="2"/>
    <x v="0"/>
    <s v="USD"/>
    <n v="1417279252"/>
    <n v="1414683652"/>
    <b v="0"/>
    <x v="7"/>
  </r>
  <r>
    <x v="2"/>
    <x v="5"/>
    <s v="CAD"/>
    <n v="1426788930"/>
    <n v="1424200530"/>
    <b v="0"/>
    <x v="7"/>
  </r>
  <r>
    <x v="2"/>
    <x v="0"/>
    <s v="USD"/>
    <n v="1415899228"/>
    <n v="1413303628"/>
    <b v="0"/>
    <x v="7"/>
  </r>
  <r>
    <x v="2"/>
    <x v="0"/>
    <s v="USD"/>
    <n v="1405741404"/>
    <n v="1403149404"/>
    <b v="0"/>
    <x v="7"/>
  </r>
  <r>
    <x v="2"/>
    <x v="0"/>
    <s v="USD"/>
    <n v="1476559260"/>
    <n v="1472567085"/>
    <b v="0"/>
    <x v="7"/>
  </r>
  <r>
    <x v="0"/>
    <x v="0"/>
    <s v="USD"/>
    <n v="1444778021"/>
    <n v="1442963621"/>
    <b v="0"/>
    <x v="4"/>
  </r>
  <r>
    <x v="0"/>
    <x v="0"/>
    <s v="USD"/>
    <n v="1461336720"/>
    <n v="1459431960"/>
    <b v="0"/>
    <x v="4"/>
  </r>
  <r>
    <x v="0"/>
    <x v="0"/>
    <s v="USD"/>
    <n v="1416270292"/>
    <n v="1413674692"/>
    <b v="0"/>
    <x v="4"/>
  </r>
  <r>
    <x v="0"/>
    <x v="0"/>
    <s v="USD"/>
    <n v="1419136200"/>
    <n v="1416338557"/>
    <b v="0"/>
    <x v="4"/>
  </r>
  <r>
    <x v="0"/>
    <x v="0"/>
    <s v="USD"/>
    <n v="1340914571"/>
    <n v="1338322571"/>
    <b v="0"/>
    <x v="4"/>
  </r>
  <r>
    <x v="0"/>
    <x v="0"/>
    <s v="USD"/>
    <n v="1418014740"/>
    <n v="1415585474"/>
    <b v="0"/>
    <x v="4"/>
  </r>
  <r>
    <x v="0"/>
    <x v="0"/>
    <s v="USD"/>
    <n v="1382068740"/>
    <n v="1380477691"/>
    <b v="0"/>
    <x v="4"/>
  </r>
  <r>
    <x v="0"/>
    <x v="1"/>
    <s v="GBP"/>
    <n v="1440068400"/>
    <n v="1438459303"/>
    <b v="0"/>
    <x v="4"/>
  </r>
  <r>
    <x v="0"/>
    <x v="0"/>
    <s v="USD"/>
    <n v="1332636975"/>
    <n v="1328752575"/>
    <b v="0"/>
    <x v="4"/>
  </r>
  <r>
    <x v="0"/>
    <x v="0"/>
    <s v="USD"/>
    <n v="1429505400"/>
    <n v="1426711505"/>
    <b v="0"/>
    <x v="4"/>
  </r>
  <r>
    <x v="0"/>
    <x v="0"/>
    <s v="USD"/>
    <n v="1439611140"/>
    <n v="1437668354"/>
    <b v="0"/>
    <x v="4"/>
  </r>
  <r>
    <x v="0"/>
    <x v="0"/>
    <s v="USD"/>
    <n v="1345148566"/>
    <n v="1342556566"/>
    <b v="0"/>
    <x v="4"/>
  </r>
  <r>
    <x v="0"/>
    <x v="0"/>
    <s v="USD"/>
    <n v="1362160868"/>
    <n v="1359568911"/>
    <b v="0"/>
    <x v="4"/>
  </r>
  <r>
    <x v="0"/>
    <x v="0"/>
    <s v="USD"/>
    <n v="1262325600"/>
    <n v="1257871712"/>
    <b v="0"/>
    <x v="4"/>
  </r>
  <r>
    <x v="0"/>
    <x v="0"/>
    <s v="USD"/>
    <n v="1417463945"/>
    <n v="1414781945"/>
    <b v="0"/>
    <x v="4"/>
  </r>
  <r>
    <x v="0"/>
    <x v="0"/>
    <s v="USD"/>
    <n v="1375151566"/>
    <n v="1373337166"/>
    <b v="0"/>
    <x v="4"/>
  </r>
  <r>
    <x v="0"/>
    <x v="0"/>
    <s v="USD"/>
    <n v="1312212855"/>
    <n v="1307028855"/>
    <b v="0"/>
    <x v="4"/>
  </r>
  <r>
    <x v="0"/>
    <x v="0"/>
    <s v="USD"/>
    <n v="1361681940"/>
    <n v="1359029661"/>
    <b v="0"/>
    <x v="4"/>
  </r>
  <r>
    <x v="0"/>
    <x v="0"/>
    <s v="USD"/>
    <n v="1422913152"/>
    <n v="1417729152"/>
    <b v="0"/>
    <x v="4"/>
  </r>
  <r>
    <x v="0"/>
    <x v="0"/>
    <s v="USD"/>
    <n v="1319904721"/>
    <n v="1314720721"/>
    <b v="0"/>
    <x v="4"/>
  </r>
  <r>
    <x v="0"/>
    <x v="1"/>
    <s v="GBP"/>
    <n v="1380192418"/>
    <n v="1375008418"/>
    <b v="0"/>
    <x v="4"/>
  </r>
  <r>
    <x v="0"/>
    <x v="0"/>
    <s v="USD"/>
    <n v="1380599940"/>
    <n v="1377252857"/>
    <b v="0"/>
    <x v="4"/>
  </r>
  <r>
    <x v="0"/>
    <x v="0"/>
    <s v="USD"/>
    <n v="1293937200"/>
    <n v="1291257298"/>
    <b v="0"/>
    <x v="4"/>
  </r>
  <r>
    <x v="0"/>
    <x v="0"/>
    <s v="USD"/>
    <n v="1341750569"/>
    <n v="1339158569"/>
    <b v="0"/>
    <x v="4"/>
  </r>
  <r>
    <x v="0"/>
    <x v="0"/>
    <s v="USD"/>
    <n v="1424997000"/>
    <n v="1421983138"/>
    <b v="0"/>
    <x v="4"/>
  </r>
  <r>
    <x v="0"/>
    <x v="0"/>
    <s v="USD"/>
    <n v="1380949200"/>
    <n v="1378586179"/>
    <b v="0"/>
    <x v="4"/>
  </r>
  <r>
    <x v="0"/>
    <x v="0"/>
    <s v="USD"/>
    <n v="1333560803"/>
    <n v="1330972403"/>
    <b v="0"/>
    <x v="4"/>
  </r>
  <r>
    <x v="0"/>
    <x v="6"/>
    <s v="EUR"/>
    <n v="1475209620"/>
    <n v="1473087637"/>
    <b v="0"/>
    <x v="4"/>
  </r>
  <r>
    <x v="0"/>
    <x v="1"/>
    <s v="GBP"/>
    <n v="1370019600"/>
    <n v="1366999870"/>
    <b v="0"/>
    <x v="4"/>
  </r>
  <r>
    <x v="0"/>
    <x v="0"/>
    <s v="USD"/>
    <n v="1444276740"/>
    <n v="1439392406"/>
    <b v="0"/>
    <x v="4"/>
  </r>
  <r>
    <x v="0"/>
    <x v="0"/>
    <s v="USD"/>
    <n v="1332362880"/>
    <n v="1329890585"/>
    <b v="0"/>
    <x v="4"/>
  </r>
  <r>
    <x v="0"/>
    <x v="0"/>
    <s v="USD"/>
    <n v="1488741981"/>
    <n v="1486149981"/>
    <b v="0"/>
    <x v="4"/>
  </r>
  <r>
    <x v="0"/>
    <x v="0"/>
    <s v="USD"/>
    <n v="1348202807"/>
    <n v="1343018807"/>
    <b v="0"/>
    <x v="4"/>
  </r>
  <r>
    <x v="0"/>
    <x v="0"/>
    <s v="USD"/>
    <n v="1433131140"/>
    <n v="1430445163"/>
    <b v="0"/>
    <x v="4"/>
  </r>
  <r>
    <x v="0"/>
    <x v="0"/>
    <s v="USD"/>
    <n v="1338219793"/>
    <n v="1335541393"/>
    <b v="0"/>
    <x v="4"/>
  </r>
  <r>
    <x v="0"/>
    <x v="0"/>
    <s v="USD"/>
    <n v="1356392857"/>
    <n v="1352504857"/>
    <b v="0"/>
    <x v="4"/>
  </r>
  <r>
    <x v="0"/>
    <x v="1"/>
    <s v="GBP"/>
    <n v="1400176386"/>
    <n v="1397584386"/>
    <b v="0"/>
    <x v="4"/>
  </r>
  <r>
    <x v="0"/>
    <x v="2"/>
    <s v="AUD"/>
    <n v="1430488740"/>
    <n v="1427747906"/>
    <b v="0"/>
    <x v="4"/>
  </r>
  <r>
    <x v="0"/>
    <x v="0"/>
    <s v="USD"/>
    <n v="1321385820"/>
    <n v="1318539484"/>
    <b v="0"/>
    <x v="4"/>
  </r>
  <r>
    <x v="0"/>
    <x v="1"/>
    <s v="GBP"/>
    <n v="1425682174"/>
    <n v="1423090174"/>
    <b v="0"/>
    <x v="4"/>
  </r>
  <r>
    <x v="1"/>
    <x v="5"/>
    <s v="CAD"/>
    <n v="1444740089"/>
    <n v="1442148089"/>
    <b v="0"/>
    <x v="7"/>
  </r>
  <r>
    <x v="1"/>
    <x v="12"/>
    <s v="EUR"/>
    <n v="1476189339"/>
    <n v="1471005339"/>
    <b v="0"/>
    <x v="7"/>
  </r>
  <r>
    <x v="1"/>
    <x v="0"/>
    <s v="USD"/>
    <n v="1438226451"/>
    <n v="1433042451"/>
    <b v="0"/>
    <x v="7"/>
  </r>
  <r>
    <x v="1"/>
    <x v="5"/>
    <s v="CAD"/>
    <n v="1406854699"/>
    <n v="1404262699"/>
    <b v="0"/>
    <x v="7"/>
  </r>
  <r>
    <x v="1"/>
    <x v="0"/>
    <s v="USD"/>
    <n v="1462827000"/>
    <n v="1457710589"/>
    <b v="0"/>
    <x v="7"/>
  </r>
  <r>
    <x v="1"/>
    <x v="0"/>
    <s v="USD"/>
    <n v="1408663948"/>
    <n v="1406071948"/>
    <b v="0"/>
    <x v="7"/>
  </r>
  <r>
    <x v="1"/>
    <x v="0"/>
    <s v="USD"/>
    <n v="1429823138"/>
    <n v="1427231138"/>
    <b v="0"/>
    <x v="7"/>
  </r>
  <r>
    <x v="1"/>
    <x v="1"/>
    <s v="GBP"/>
    <n v="1472745594"/>
    <n v="1470153594"/>
    <b v="0"/>
    <x v="7"/>
  </r>
  <r>
    <x v="1"/>
    <x v="0"/>
    <s v="USD"/>
    <n v="1442457112"/>
    <n v="1439865112"/>
    <b v="0"/>
    <x v="7"/>
  </r>
  <r>
    <x v="1"/>
    <x v="0"/>
    <s v="USD"/>
    <n v="1486590035"/>
    <n v="1483998035"/>
    <b v="0"/>
    <x v="7"/>
  </r>
  <r>
    <x v="1"/>
    <x v="2"/>
    <s v="AUD"/>
    <n v="1463645521"/>
    <n v="1458461521"/>
    <b v="0"/>
    <x v="7"/>
  </r>
  <r>
    <x v="1"/>
    <x v="0"/>
    <s v="USD"/>
    <n v="1428893517"/>
    <n v="1426301517"/>
    <b v="0"/>
    <x v="7"/>
  </r>
  <r>
    <x v="1"/>
    <x v="0"/>
    <s v="USD"/>
    <n v="1408803149"/>
    <n v="1404915149"/>
    <b v="0"/>
    <x v="7"/>
  </r>
  <r>
    <x v="1"/>
    <x v="0"/>
    <s v="USD"/>
    <n v="1463600945"/>
    <n v="1461786545"/>
    <b v="0"/>
    <x v="7"/>
  </r>
  <r>
    <x v="1"/>
    <x v="0"/>
    <s v="USD"/>
    <n v="1421030194"/>
    <n v="1418438194"/>
    <b v="0"/>
    <x v="7"/>
  </r>
  <r>
    <x v="1"/>
    <x v="0"/>
    <s v="USD"/>
    <n v="1428707647"/>
    <n v="1424823247"/>
    <b v="0"/>
    <x v="7"/>
  </r>
  <r>
    <x v="1"/>
    <x v="0"/>
    <s v="USD"/>
    <n v="1407181297"/>
    <n v="1405021297"/>
    <b v="0"/>
    <x v="7"/>
  </r>
  <r>
    <x v="1"/>
    <x v="0"/>
    <s v="USD"/>
    <n v="1444410000"/>
    <n v="1440203579"/>
    <b v="0"/>
    <x v="7"/>
  </r>
  <r>
    <x v="1"/>
    <x v="0"/>
    <s v="USD"/>
    <n v="1410810903"/>
    <n v="1405626903"/>
    <b v="0"/>
    <x v="7"/>
  </r>
  <r>
    <x v="1"/>
    <x v="0"/>
    <s v="USD"/>
    <n v="1431745200"/>
    <n v="1429170603"/>
    <b v="0"/>
    <x v="7"/>
  </r>
  <r>
    <x v="2"/>
    <x v="0"/>
    <s v="USD"/>
    <n v="1447689898"/>
    <n v="1445094298"/>
    <b v="0"/>
    <x v="7"/>
  </r>
  <r>
    <x v="2"/>
    <x v="0"/>
    <s v="USD"/>
    <n v="1477784634"/>
    <n v="1475192634"/>
    <b v="0"/>
    <x v="7"/>
  </r>
  <r>
    <x v="2"/>
    <x v="0"/>
    <s v="USD"/>
    <n v="1426526880"/>
    <n v="1421346480"/>
    <b v="0"/>
    <x v="7"/>
  </r>
  <r>
    <x v="2"/>
    <x v="0"/>
    <s v="USD"/>
    <n v="1434341369"/>
    <n v="1431749369"/>
    <b v="0"/>
    <x v="7"/>
  </r>
  <r>
    <x v="2"/>
    <x v="0"/>
    <s v="USD"/>
    <n v="1404601632"/>
    <n v="1402009632"/>
    <b v="0"/>
    <x v="7"/>
  </r>
  <r>
    <x v="2"/>
    <x v="1"/>
    <s v="GBP"/>
    <n v="1451030136"/>
    <n v="1448438136"/>
    <b v="0"/>
    <x v="7"/>
  </r>
  <r>
    <x v="2"/>
    <x v="0"/>
    <s v="USD"/>
    <n v="1451491953"/>
    <n v="1448899953"/>
    <b v="0"/>
    <x v="7"/>
  </r>
  <r>
    <x v="2"/>
    <x v="0"/>
    <s v="USD"/>
    <n v="1427807640"/>
    <n v="1423325626"/>
    <b v="0"/>
    <x v="7"/>
  </r>
  <r>
    <x v="2"/>
    <x v="8"/>
    <s v="DKK"/>
    <n v="1458733927"/>
    <n v="1456145527"/>
    <b v="0"/>
    <x v="7"/>
  </r>
  <r>
    <x v="2"/>
    <x v="2"/>
    <s v="AUD"/>
    <n v="1453817297"/>
    <n v="1453212497"/>
    <b v="0"/>
    <x v="7"/>
  </r>
  <r>
    <x v="2"/>
    <x v="0"/>
    <s v="USD"/>
    <n v="1457901924"/>
    <n v="1452721524"/>
    <b v="0"/>
    <x v="7"/>
  </r>
  <r>
    <x v="2"/>
    <x v="0"/>
    <s v="USD"/>
    <n v="1412536421"/>
    <n v="1409944421"/>
    <b v="0"/>
    <x v="7"/>
  </r>
  <r>
    <x v="2"/>
    <x v="0"/>
    <s v="USD"/>
    <n v="1429993026"/>
    <n v="1427401026"/>
    <b v="0"/>
    <x v="7"/>
  </r>
  <r>
    <x v="2"/>
    <x v="0"/>
    <s v="USD"/>
    <n v="1407453228"/>
    <n v="1404861228"/>
    <b v="0"/>
    <x v="7"/>
  </r>
  <r>
    <x v="2"/>
    <x v="0"/>
    <s v="USD"/>
    <n v="1487915500"/>
    <n v="1485323500"/>
    <b v="0"/>
    <x v="7"/>
  </r>
  <r>
    <x v="2"/>
    <x v="5"/>
    <s v="CAD"/>
    <n v="1407427009"/>
    <n v="1404835009"/>
    <b v="0"/>
    <x v="7"/>
  </r>
  <r>
    <x v="2"/>
    <x v="1"/>
    <s v="GBP"/>
    <n v="1466323917"/>
    <n v="1463731917"/>
    <b v="0"/>
    <x v="7"/>
  </r>
  <r>
    <x v="2"/>
    <x v="0"/>
    <s v="USD"/>
    <n v="1443039001"/>
    <n v="1440447001"/>
    <b v="0"/>
    <x v="7"/>
  </r>
  <r>
    <x v="2"/>
    <x v="0"/>
    <s v="USD"/>
    <n v="1407089147"/>
    <n v="1403201147"/>
    <b v="0"/>
    <x v="7"/>
  </r>
  <r>
    <x v="2"/>
    <x v="0"/>
    <s v="USD"/>
    <n v="1458938200"/>
    <n v="1453757800"/>
    <b v="0"/>
    <x v="7"/>
  </r>
  <r>
    <x v="0"/>
    <x v="0"/>
    <s v="USD"/>
    <n v="1347508740"/>
    <n v="1346276349"/>
    <b v="1"/>
    <x v="2"/>
  </r>
  <r>
    <x v="0"/>
    <x v="0"/>
    <s v="USD"/>
    <n v="1415827200"/>
    <n v="1412358968"/>
    <b v="1"/>
    <x v="2"/>
  </r>
  <r>
    <x v="0"/>
    <x v="0"/>
    <s v="USD"/>
    <n v="1387835654"/>
    <n v="1386626054"/>
    <b v="1"/>
    <x v="2"/>
  </r>
  <r>
    <x v="0"/>
    <x v="0"/>
    <s v="USD"/>
    <n v="1335662023"/>
    <n v="1333070023"/>
    <b v="1"/>
    <x v="2"/>
  </r>
  <r>
    <x v="0"/>
    <x v="0"/>
    <s v="USD"/>
    <n v="1466168390"/>
    <n v="1463576390"/>
    <b v="1"/>
    <x v="2"/>
  </r>
  <r>
    <x v="0"/>
    <x v="0"/>
    <s v="USD"/>
    <n v="1398791182"/>
    <n v="1396026382"/>
    <b v="1"/>
    <x v="2"/>
  </r>
  <r>
    <x v="0"/>
    <x v="0"/>
    <s v="USD"/>
    <n v="1439344800"/>
    <n v="1435611572"/>
    <b v="1"/>
    <x v="2"/>
  </r>
  <r>
    <x v="0"/>
    <x v="0"/>
    <s v="USD"/>
    <n v="1489536000"/>
    <n v="1485976468"/>
    <b v="1"/>
    <x v="2"/>
  </r>
  <r>
    <x v="0"/>
    <x v="0"/>
    <s v="USD"/>
    <n v="1342330951"/>
    <n v="1339738951"/>
    <b v="1"/>
    <x v="2"/>
  </r>
  <r>
    <x v="0"/>
    <x v="0"/>
    <s v="USD"/>
    <n v="1471849140"/>
    <n v="1468444125"/>
    <b v="1"/>
    <x v="2"/>
  </r>
  <r>
    <x v="0"/>
    <x v="12"/>
    <s v="EUR"/>
    <n v="1483397940"/>
    <n v="1480493014"/>
    <b v="1"/>
    <x v="2"/>
  </r>
  <r>
    <x v="0"/>
    <x v="0"/>
    <s v="USD"/>
    <n v="1420773970"/>
    <n v="1418095570"/>
    <b v="1"/>
    <x v="2"/>
  </r>
  <r>
    <x v="0"/>
    <x v="0"/>
    <s v="USD"/>
    <n v="1348256294"/>
    <n v="1345664294"/>
    <b v="1"/>
    <x v="2"/>
  </r>
  <r>
    <x v="0"/>
    <x v="0"/>
    <s v="USD"/>
    <n v="1398834000"/>
    <n v="1396371612"/>
    <b v="1"/>
    <x v="2"/>
  </r>
  <r>
    <x v="0"/>
    <x v="1"/>
    <s v="GBP"/>
    <n v="1462017600"/>
    <n v="1458820564"/>
    <b v="0"/>
    <x v="2"/>
  </r>
  <r>
    <x v="0"/>
    <x v="0"/>
    <s v="USD"/>
    <n v="1440546729"/>
    <n v="1437954729"/>
    <b v="1"/>
    <x v="2"/>
  </r>
  <r>
    <x v="0"/>
    <x v="0"/>
    <s v="USD"/>
    <n v="1413838751"/>
    <n v="1411246751"/>
    <b v="1"/>
    <x v="2"/>
  </r>
  <r>
    <x v="0"/>
    <x v="0"/>
    <s v="USD"/>
    <n v="1449000061"/>
    <n v="1443812461"/>
    <b v="1"/>
    <x v="2"/>
  </r>
  <r>
    <x v="0"/>
    <x v="0"/>
    <s v="USD"/>
    <n v="1445598000"/>
    <n v="1443302004"/>
    <b v="1"/>
    <x v="2"/>
  </r>
  <r>
    <x v="0"/>
    <x v="2"/>
    <s v="AUD"/>
    <n v="1444525200"/>
    <n v="1441339242"/>
    <b v="1"/>
    <x v="2"/>
  </r>
  <r>
    <x v="0"/>
    <x v="0"/>
    <s v="USD"/>
    <n v="1432230988"/>
    <n v="1429638988"/>
    <b v="1"/>
    <x v="2"/>
  </r>
  <r>
    <x v="0"/>
    <x v="13"/>
    <s v="EUR"/>
    <n v="1483120216"/>
    <n v="1479232216"/>
    <b v="0"/>
    <x v="2"/>
  </r>
  <r>
    <x v="0"/>
    <x v="0"/>
    <s v="USD"/>
    <n v="1480658966"/>
    <n v="1479449366"/>
    <b v="0"/>
    <x v="2"/>
  </r>
  <r>
    <x v="0"/>
    <x v="0"/>
    <s v="USD"/>
    <n v="1347530822"/>
    <n v="1345716422"/>
    <b v="0"/>
    <x v="2"/>
  </r>
  <r>
    <x v="0"/>
    <x v="12"/>
    <s v="EUR"/>
    <n v="1478723208"/>
    <n v="1476559608"/>
    <b v="0"/>
    <x v="2"/>
  </r>
  <r>
    <x v="0"/>
    <x v="0"/>
    <s v="USD"/>
    <n v="1433343869"/>
    <n v="1430751869"/>
    <b v="0"/>
    <x v="2"/>
  </r>
  <r>
    <x v="0"/>
    <x v="0"/>
    <s v="USD"/>
    <n v="1448571261"/>
    <n v="1445975661"/>
    <b v="0"/>
    <x v="2"/>
  </r>
  <r>
    <x v="0"/>
    <x v="0"/>
    <s v="USD"/>
    <n v="1417389067"/>
    <n v="1415661067"/>
    <b v="0"/>
    <x v="2"/>
  </r>
  <r>
    <x v="0"/>
    <x v="1"/>
    <s v="GBP"/>
    <n v="1431608122"/>
    <n v="1429016122"/>
    <b v="0"/>
    <x v="2"/>
  </r>
  <r>
    <x v="0"/>
    <x v="2"/>
    <s v="AUD"/>
    <n v="1467280800"/>
    <n v="1464921112"/>
    <b v="0"/>
    <x v="2"/>
  </r>
  <r>
    <x v="0"/>
    <x v="0"/>
    <s v="USD"/>
    <n v="1440907427"/>
    <n v="1438488227"/>
    <b v="0"/>
    <x v="2"/>
  </r>
  <r>
    <x v="0"/>
    <x v="0"/>
    <s v="USD"/>
    <n v="1464485339"/>
    <n v="1462325339"/>
    <b v="0"/>
    <x v="2"/>
  </r>
  <r>
    <x v="0"/>
    <x v="0"/>
    <s v="USD"/>
    <n v="1393542000"/>
    <n v="1390938332"/>
    <b v="0"/>
    <x v="2"/>
  </r>
  <r>
    <x v="0"/>
    <x v="0"/>
    <s v="USD"/>
    <n v="1475163921"/>
    <n v="1472571921"/>
    <b v="0"/>
    <x v="2"/>
  </r>
  <r>
    <x v="0"/>
    <x v="5"/>
    <s v="CAD"/>
    <n v="1425937761"/>
    <n v="1422917361"/>
    <b v="0"/>
    <x v="2"/>
  </r>
  <r>
    <x v="0"/>
    <x v="0"/>
    <s v="USD"/>
    <n v="1476579600"/>
    <n v="1474641914"/>
    <b v="0"/>
    <x v="2"/>
  </r>
  <r>
    <x v="0"/>
    <x v="0"/>
    <s v="USD"/>
    <n v="1476277875"/>
    <n v="1474895475"/>
    <b v="0"/>
    <x v="2"/>
  </r>
  <r>
    <x v="0"/>
    <x v="0"/>
    <s v="USD"/>
    <n v="1421358895"/>
    <n v="1418766895"/>
    <b v="0"/>
    <x v="2"/>
  </r>
  <r>
    <x v="0"/>
    <x v="1"/>
    <s v="GBP"/>
    <n v="1424378748"/>
    <n v="1421786748"/>
    <b v="0"/>
    <x v="2"/>
  </r>
  <r>
    <x v="0"/>
    <x v="0"/>
    <s v="USD"/>
    <n v="1433735474"/>
    <n v="1428551474"/>
    <b v="0"/>
    <x v="2"/>
  </r>
  <r>
    <x v="2"/>
    <x v="0"/>
    <s v="USD"/>
    <n v="1410811740"/>
    <n v="1409341863"/>
    <b v="0"/>
    <x v="2"/>
  </r>
  <r>
    <x v="2"/>
    <x v="12"/>
    <s v="EUR"/>
    <n v="1468565820"/>
    <n v="1465970108"/>
    <b v="0"/>
    <x v="2"/>
  </r>
  <r>
    <x v="1"/>
    <x v="0"/>
    <s v="USD"/>
    <n v="1482307140"/>
    <n v="1479218315"/>
    <b v="1"/>
    <x v="2"/>
  </r>
  <r>
    <x v="1"/>
    <x v="0"/>
    <s v="USD"/>
    <n v="1489172435"/>
    <n v="1486580435"/>
    <b v="1"/>
    <x v="2"/>
  </r>
  <r>
    <x v="1"/>
    <x v="2"/>
    <s v="AUD"/>
    <n v="1415481203"/>
    <n v="1412885603"/>
    <b v="1"/>
    <x v="2"/>
  </r>
  <r>
    <x v="1"/>
    <x v="0"/>
    <s v="USD"/>
    <n v="1441783869"/>
    <n v="1439191869"/>
    <b v="1"/>
    <x v="2"/>
  </r>
  <r>
    <x v="1"/>
    <x v="5"/>
    <s v="CAD"/>
    <n v="1439533019"/>
    <n v="1436941019"/>
    <b v="0"/>
    <x v="2"/>
  </r>
  <r>
    <x v="1"/>
    <x v="0"/>
    <s v="USD"/>
    <n v="1457543360"/>
    <n v="1454951360"/>
    <b v="0"/>
    <x v="2"/>
  </r>
  <r>
    <x v="1"/>
    <x v="0"/>
    <s v="USD"/>
    <n v="1454370941"/>
    <n v="1449186941"/>
    <b v="0"/>
    <x v="2"/>
  </r>
  <r>
    <x v="1"/>
    <x v="0"/>
    <s v="USD"/>
    <n v="1482332343"/>
    <n v="1479740343"/>
    <b v="0"/>
    <x v="2"/>
  </r>
  <r>
    <x v="1"/>
    <x v="0"/>
    <s v="USD"/>
    <n v="1450380009"/>
    <n v="1447960809"/>
    <b v="0"/>
    <x v="2"/>
  </r>
  <r>
    <x v="1"/>
    <x v="2"/>
    <s v="AUD"/>
    <n v="1418183325"/>
    <n v="1415591325"/>
    <b v="0"/>
    <x v="2"/>
  </r>
  <r>
    <x v="1"/>
    <x v="0"/>
    <s v="USD"/>
    <n v="1402632000"/>
    <n v="1399909127"/>
    <b v="0"/>
    <x v="2"/>
  </r>
  <r>
    <x v="1"/>
    <x v="0"/>
    <s v="USD"/>
    <n v="1429622726"/>
    <n v="1424442326"/>
    <b v="0"/>
    <x v="2"/>
  </r>
  <r>
    <x v="1"/>
    <x v="0"/>
    <s v="USD"/>
    <n v="1455048000"/>
    <n v="1452631647"/>
    <b v="0"/>
    <x v="2"/>
  </r>
  <r>
    <x v="1"/>
    <x v="0"/>
    <s v="USD"/>
    <n v="1489345200"/>
    <n v="1485966688"/>
    <b v="0"/>
    <x v="2"/>
  </r>
  <r>
    <x v="1"/>
    <x v="0"/>
    <s v="USD"/>
    <n v="1470187800"/>
    <n v="1467325053"/>
    <b v="0"/>
    <x v="2"/>
  </r>
  <r>
    <x v="1"/>
    <x v="0"/>
    <s v="USD"/>
    <n v="1469913194"/>
    <n v="1467321194"/>
    <b v="0"/>
    <x v="2"/>
  </r>
  <r>
    <x v="1"/>
    <x v="0"/>
    <s v="USD"/>
    <n v="1429321210"/>
    <n v="1426729210"/>
    <b v="0"/>
    <x v="2"/>
  </r>
  <r>
    <x v="1"/>
    <x v="0"/>
    <s v="USD"/>
    <n v="1448388418"/>
    <n v="1443200818"/>
    <b v="0"/>
    <x v="2"/>
  </r>
  <r>
    <x v="0"/>
    <x v="0"/>
    <s v="USD"/>
    <n v="1382742010"/>
    <n v="1380150010"/>
    <b v="0"/>
    <x v="2"/>
  </r>
  <r>
    <x v="0"/>
    <x v="0"/>
    <s v="USD"/>
    <n v="1440179713"/>
    <n v="1437587713"/>
    <b v="0"/>
    <x v="2"/>
  </r>
  <r>
    <x v="0"/>
    <x v="5"/>
    <s v="CAD"/>
    <n v="1441378800"/>
    <n v="1438873007"/>
    <b v="0"/>
    <x v="2"/>
  </r>
  <r>
    <x v="0"/>
    <x v="0"/>
    <s v="USD"/>
    <n v="1449644340"/>
    <n v="1446683797"/>
    <b v="0"/>
    <x v="2"/>
  </r>
  <r>
    <x v="0"/>
    <x v="0"/>
    <s v="USD"/>
    <n v="1430774974"/>
    <n v="1426886974"/>
    <b v="0"/>
    <x v="2"/>
  </r>
  <r>
    <x v="0"/>
    <x v="0"/>
    <s v="USD"/>
    <n v="1443214800"/>
    <n v="1440008439"/>
    <b v="0"/>
    <x v="2"/>
  </r>
  <r>
    <x v="0"/>
    <x v="0"/>
    <s v="USD"/>
    <n v="1455142416"/>
    <n v="1452550416"/>
    <b v="0"/>
    <x v="2"/>
  </r>
  <r>
    <x v="0"/>
    <x v="5"/>
    <s v="CAD"/>
    <n v="1447079520"/>
    <n v="1443449265"/>
    <b v="0"/>
    <x v="2"/>
  </r>
  <r>
    <x v="0"/>
    <x v="0"/>
    <s v="USD"/>
    <n v="1452387096"/>
    <n v="1447203096"/>
    <b v="0"/>
    <x v="2"/>
  </r>
  <r>
    <x v="2"/>
    <x v="2"/>
    <s v="AUD"/>
    <n v="1406593780"/>
    <n v="1404174580"/>
    <b v="1"/>
    <x v="2"/>
  </r>
  <r>
    <x v="2"/>
    <x v="0"/>
    <s v="USD"/>
    <n v="1419017880"/>
    <n v="1416419916"/>
    <b v="1"/>
    <x v="2"/>
  </r>
  <r>
    <x v="2"/>
    <x v="0"/>
    <s v="USD"/>
    <n v="1451282400"/>
    <n v="1449436390"/>
    <b v="1"/>
    <x v="2"/>
  </r>
  <r>
    <x v="2"/>
    <x v="0"/>
    <s v="USD"/>
    <n v="1414622700"/>
    <n v="1412081999"/>
    <b v="1"/>
    <x v="2"/>
  </r>
  <r>
    <x v="2"/>
    <x v="0"/>
    <s v="USD"/>
    <n v="1467694740"/>
    <n v="1465398670"/>
    <b v="1"/>
    <x v="2"/>
  </r>
  <r>
    <x v="2"/>
    <x v="0"/>
    <s v="USD"/>
    <n v="1415655289"/>
    <n v="1413059689"/>
    <b v="1"/>
    <x v="2"/>
  </r>
  <r>
    <x v="2"/>
    <x v="5"/>
    <s v="CAD"/>
    <n v="1463929174"/>
    <n v="1461337174"/>
    <b v="0"/>
    <x v="2"/>
  </r>
  <r>
    <x v="2"/>
    <x v="0"/>
    <s v="USD"/>
    <n v="1404348143"/>
    <n v="1401756143"/>
    <b v="0"/>
    <x v="2"/>
  </r>
  <r>
    <x v="2"/>
    <x v="3"/>
    <s v="EUR"/>
    <n v="1443121765"/>
    <n v="1440529765"/>
    <b v="0"/>
    <x v="2"/>
  </r>
  <r>
    <x v="2"/>
    <x v="0"/>
    <s v="USD"/>
    <n v="1425081694"/>
    <n v="1422489694"/>
    <b v="0"/>
    <x v="2"/>
  </r>
  <r>
    <x v="2"/>
    <x v="3"/>
    <s v="EUR"/>
    <n v="1459915491"/>
    <n v="1457327091"/>
    <b v="0"/>
    <x v="2"/>
  </r>
  <r>
    <x v="2"/>
    <x v="0"/>
    <s v="USD"/>
    <n v="1405027750"/>
    <n v="1402867750"/>
    <b v="0"/>
    <x v="7"/>
  </r>
  <r>
    <x v="2"/>
    <x v="0"/>
    <s v="USD"/>
    <n v="1416635940"/>
    <n v="1413838540"/>
    <b v="0"/>
    <x v="7"/>
  </r>
  <r>
    <x v="2"/>
    <x v="0"/>
    <s v="USD"/>
    <n v="1425233240"/>
    <n v="1422641240"/>
    <b v="0"/>
    <x v="7"/>
  </r>
  <r>
    <x v="2"/>
    <x v="0"/>
    <s v="USD"/>
    <n v="1407621425"/>
    <n v="1404165425"/>
    <b v="0"/>
    <x v="7"/>
  </r>
  <r>
    <x v="2"/>
    <x v="0"/>
    <s v="USD"/>
    <n v="1430149330"/>
    <n v="1424968930"/>
    <b v="0"/>
    <x v="7"/>
  </r>
  <r>
    <x v="2"/>
    <x v="0"/>
    <s v="USD"/>
    <n v="1412119423"/>
    <n v="1410391423"/>
    <b v="0"/>
    <x v="7"/>
  </r>
  <r>
    <x v="2"/>
    <x v="0"/>
    <s v="USD"/>
    <n v="1435591318"/>
    <n v="1432999318"/>
    <b v="0"/>
    <x v="7"/>
  </r>
  <r>
    <x v="2"/>
    <x v="0"/>
    <s v="USD"/>
    <n v="1424746800"/>
    <n v="1422067870"/>
    <b v="0"/>
    <x v="7"/>
  </r>
  <r>
    <x v="2"/>
    <x v="0"/>
    <s v="USD"/>
    <n v="1469919890"/>
    <n v="1467327890"/>
    <b v="0"/>
    <x v="7"/>
  </r>
  <r>
    <x v="2"/>
    <x v="0"/>
    <s v="USD"/>
    <n v="1433298676"/>
    <n v="1429410676"/>
    <b v="0"/>
    <x v="7"/>
  </r>
  <r>
    <x v="2"/>
    <x v="5"/>
    <s v="CAD"/>
    <n v="1431278557"/>
    <n v="1427390557"/>
    <b v="0"/>
    <x v="7"/>
  </r>
  <r>
    <x v="2"/>
    <x v="0"/>
    <s v="USD"/>
    <n v="1427266860"/>
    <n v="1424678460"/>
    <b v="0"/>
    <x v="7"/>
  </r>
  <r>
    <x v="2"/>
    <x v="0"/>
    <s v="USD"/>
    <n v="1407899966"/>
    <n v="1405307966"/>
    <b v="0"/>
    <x v="7"/>
  </r>
  <r>
    <x v="2"/>
    <x v="0"/>
    <s v="USD"/>
    <n v="1411701739"/>
    <n v="1409109739"/>
    <b v="0"/>
    <x v="7"/>
  </r>
  <r>
    <x v="2"/>
    <x v="0"/>
    <s v="USD"/>
    <n v="1428981718"/>
    <n v="1423801318"/>
    <b v="0"/>
    <x v="7"/>
  </r>
  <r>
    <x v="2"/>
    <x v="0"/>
    <s v="USD"/>
    <n v="1419538560"/>
    <n v="1416600960"/>
    <b v="0"/>
    <x v="7"/>
  </r>
  <r>
    <x v="2"/>
    <x v="0"/>
    <s v="USD"/>
    <n v="1438552800"/>
    <n v="1435876423"/>
    <b v="0"/>
    <x v="7"/>
  </r>
  <r>
    <x v="2"/>
    <x v="0"/>
    <s v="USD"/>
    <n v="1403904808"/>
    <n v="1401312808"/>
    <b v="0"/>
    <x v="7"/>
  </r>
  <r>
    <x v="2"/>
    <x v="5"/>
    <s v="CAD"/>
    <n v="1407533463"/>
    <n v="1404941463"/>
    <b v="0"/>
    <x v="7"/>
  </r>
  <r>
    <x v="2"/>
    <x v="0"/>
    <s v="USD"/>
    <n v="1411073972"/>
    <n v="1408481972"/>
    <b v="0"/>
    <x v="7"/>
  </r>
  <r>
    <x v="3"/>
    <x v="17"/>
    <s v="EUR"/>
    <n v="1491586534"/>
    <n v="1488911734"/>
    <b v="0"/>
    <x v="1"/>
  </r>
  <r>
    <x v="3"/>
    <x v="0"/>
    <s v="USD"/>
    <n v="1491416077"/>
    <n v="1488827677"/>
    <b v="1"/>
    <x v="1"/>
  </r>
  <r>
    <x v="3"/>
    <x v="14"/>
    <s v="MXN"/>
    <n v="1490196830"/>
    <n v="1485016430"/>
    <b v="0"/>
    <x v="1"/>
  </r>
  <r>
    <x v="3"/>
    <x v="0"/>
    <s v="USD"/>
    <n v="1491421314"/>
    <n v="1487709714"/>
    <b v="0"/>
    <x v="1"/>
  </r>
  <r>
    <x v="3"/>
    <x v="0"/>
    <s v="USD"/>
    <n v="1490389158"/>
    <n v="1486504758"/>
    <b v="0"/>
    <x v="1"/>
  </r>
  <r>
    <x v="0"/>
    <x v="0"/>
    <s v="USD"/>
    <n v="1413442740"/>
    <n v="1410937483"/>
    <b v="1"/>
    <x v="1"/>
  </r>
  <r>
    <x v="0"/>
    <x v="0"/>
    <s v="USD"/>
    <n v="1369637940"/>
    <n v="1367088443"/>
    <b v="1"/>
    <x v="1"/>
  </r>
  <r>
    <x v="0"/>
    <x v="1"/>
    <s v="GBP"/>
    <n v="1469119526"/>
    <n v="1463935526"/>
    <b v="1"/>
    <x v="1"/>
  </r>
  <r>
    <x v="0"/>
    <x v="0"/>
    <s v="USD"/>
    <n v="1475553540"/>
    <n v="1472528141"/>
    <b v="1"/>
    <x v="1"/>
  </r>
  <r>
    <x v="0"/>
    <x v="0"/>
    <s v="USD"/>
    <n v="1407549600"/>
    <n v="1404797428"/>
    <b v="1"/>
    <x v="1"/>
  </r>
  <r>
    <x v="0"/>
    <x v="1"/>
    <s v="GBP"/>
    <n v="1403301660"/>
    <n v="1400694790"/>
    <b v="1"/>
    <x v="1"/>
  </r>
  <r>
    <x v="0"/>
    <x v="0"/>
    <s v="USD"/>
    <n v="1373738400"/>
    <n v="1370568560"/>
    <b v="1"/>
    <x v="1"/>
  </r>
  <r>
    <x v="0"/>
    <x v="0"/>
    <s v="USD"/>
    <n v="1450971684"/>
    <n v="1447515684"/>
    <b v="1"/>
    <x v="1"/>
  </r>
  <r>
    <x v="0"/>
    <x v="0"/>
    <s v="USD"/>
    <n v="1476486000"/>
    <n v="1474040596"/>
    <b v="1"/>
    <x v="1"/>
  </r>
  <r>
    <x v="0"/>
    <x v="0"/>
    <s v="USD"/>
    <n v="1456047228"/>
    <n v="1453109628"/>
    <b v="1"/>
    <x v="1"/>
  </r>
  <r>
    <x v="0"/>
    <x v="12"/>
    <s v="EUR"/>
    <n v="1444291193"/>
    <n v="1441699193"/>
    <b v="1"/>
    <x v="1"/>
  </r>
  <r>
    <x v="0"/>
    <x v="0"/>
    <s v="USD"/>
    <n v="1417906649"/>
    <n v="1414015049"/>
    <b v="1"/>
    <x v="1"/>
  </r>
  <r>
    <x v="0"/>
    <x v="0"/>
    <s v="USD"/>
    <n v="1462316400"/>
    <n v="1459865945"/>
    <b v="1"/>
    <x v="1"/>
  </r>
  <r>
    <x v="0"/>
    <x v="0"/>
    <s v="USD"/>
    <n v="1460936694"/>
    <n v="1455756294"/>
    <b v="0"/>
    <x v="1"/>
  </r>
  <r>
    <x v="0"/>
    <x v="0"/>
    <s v="USD"/>
    <n v="1478866253"/>
    <n v="1476270653"/>
    <b v="0"/>
    <x v="1"/>
  </r>
  <r>
    <x v="0"/>
    <x v="1"/>
    <s v="GBP"/>
    <n v="1378494000"/>
    <n v="1375880598"/>
    <b v="0"/>
    <x v="2"/>
  </r>
  <r>
    <x v="0"/>
    <x v="0"/>
    <s v="USD"/>
    <n v="1485722053"/>
    <n v="1480538053"/>
    <b v="0"/>
    <x v="2"/>
  </r>
  <r>
    <x v="0"/>
    <x v="0"/>
    <s v="USD"/>
    <n v="1420060088"/>
    <n v="1414872488"/>
    <b v="0"/>
    <x v="2"/>
  </r>
  <r>
    <x v="0"/>
    <x v="1"/>
    <s v="GBP"/>
    <n v="1439625059"/>
    <n v="1436860259"/>
    <b v="0"/>
    <x v="2"/>
  </r>
  <r>
    <x v="0"/>
    <x v="5"/>
    <s v="CAD"/>
    <n v="1488390735"/>
    <n v="1484070735"/>
    <b v="0"/>
    <x v="2"/>
  </r>
  <r>
    <x v="0"/>
    <x v="0"/>
    <s v="USD"/>
    <n v="1461333311"/>
    <n v="1458741311"/>
    <b v="0"/>
    <x v="2"/>
  </r>
  <r>
    <x v="0"/>
    <x v="0"/>
    <s v="USD"/>
    <n v="1438964063"/>
    <n v="1436804063"/>
    <b v="0"/>
    <x v="2"/>
  </r>
  <r>
    <x v="0"/>
    <x v="0"/>
    <s v="USD"/>
    <n v="1451485434"/>
    <n v="1448461434"/>
    <b v="0"/>
    <x v="2"/>
  </r>
  <r>
    <x v="0"/>
    <x v="0"/>
    <s v="USD"/>
    <n v="1430459197"/>
    <n v="1427867197"/>
    <b v="0"/>
    <x v="2"/>
  </r>
  <r>
    <x v="0"/>
    <x v="0"/>
    <s v="USD"/>
    <n v="1366635575"/>
    <n v="1363611575"/>
    <b v="0"/>
    <x v="2"/>
  </r>
  <r>
    <x v="0"/>
    <x v="0"/>
    <s v="USD"/>
    <n v="1413604800"/>
    <n v="1408624622"/>
    <b v="0"/>
    <x v="2"/>
  </r>
  <r>
    <x v="0"/>
    <x v="0"/>
    <s v="USD"/>
    <n v="1369699200"/>
    <n v="1366917828"/>
    <b v="0"/>
    <x v="2"/>
  </r>
  <r>
    <x v="0"/>
    <x v="0"/>
    <s v="USD"/>
    <n v="1428643974"/>
    <n v="1423463574"/>
    <b v="0"/>
    <x v="2"/>
  </r>
  <r>
    <x v="0"/>
    <x v="0"/>
    <s v="USD"/>
    <n v="1476395940"/>
    <n v="1473782592"/>
    <b v="0"/>
    <x v="2"/>
  </r>
  <r>
    <x v="0"/>
    <x v="1"/>
    <s v="GBP"/>
    <n v="1363204800"/>
    <n v="1360551250"/>
    <b v="0"/>
    <x v="2"/>
  </r>
  <r>
    <x v="0"/>
    <x v="5"/>
    <s v="CAD"/>
    <n v="1398268773"/>
    <n v="1395676773"/>
    <b v="0"/>
    <x v="2"/>
  </r>
  <r>
    <x v="0"/>
    <x v="0"/>
    <s v="USD"/>
    <n v="1389812400"/>
    <n v="1386108087"/>
    <b v="0"/>
    <x v="2"/>
  </r>
  <r>
    <x v="0"/>
    <x v="0"/>
    <s v="USD"/>
    <n v="1478402804"/>
    <n v="1473218804"/>
    <b v="0"/>
    <x v="2"/>
  </r>
  <r>
    <x v="0"/>
    <x v="1"/>
    <s v="GBP"/>
    <n v="1399324717"/>
    <n v="1395436717"/>
    <b v="0"/>
    <x v="2"/>
  </r>
  <r>
    <x v="0"/>
    <x v="0"/>
    <s v="USD"/>
    <n v="1426117552"/>
    <n v="1423529152"/>
    <b v="0"/>
    <x v="2"/>
  </r>
  <r>
    <x v="2"/>
    <x v="0"/>
    <s v="USD"/>
    <n v="1413770820"/>
    <n v="1412005602"/>
    <b v="0"/>
    <x v="3"/>
  </r>
  <r>
    <x v="2"/>
    <x v="0"/>
    <s v="USD"/>
    <n v="1337102187"/>
    <n v="1335892587"/>
    <b v="0"/>
    <x v="3"/>
  </r>
  <r>
    <x v="2"/>
    <x v="0"/>
    <s v="USD"/>
    <n v="1476863607"/>
    <n v="1474271607"/>
    <b v="0"/>
    <x v="3"/>
  </r>
  <r>
    <x v="2"/>
    <x v="0"/>
    <s v="USD"/>
    <n v="1330478998"/>
    <n v="1327886998"/>
    <b v="0"/>
    <x v="3"/>
  </r>
  <r>
    <x v="2"/>
    <x v="0"/>
    <s v="USD"/>
    <n v="1342309368"/>
    <n v="1337125368"/>
    <b v="0"/>
    <x v="3"/>
  </r>
  <r>
    <x v="2"/>
    <x v="0"/>
    <s v="USD"/>
    <n v="1409337911"/>
    <n v="1406745911"/>
    <b v="0"/>
    <x v="3"/>
  </r>
  <r>
    <x v="2"/>
    <x v="0"/>
    <s v="USD"/>
    <n v="1339816200"/>
    <n v="1337095997"/>
    <b v="0"/>
    <x v="3"/>
  </r>
  <r>
    <x v="2"/>
    <x v="0"/>
    <s v="USD"/>
    <n v="1472835802"/>
    <n v="1470243802"/>
    <b v="0"/>
    <x v="3"/>
  </r>
  <r>
    <x v="2"/>
    <x v="0"/>
    <s v="USD"/>
    <n v="1428171037"/>
    <n v="1425582637"/>
    <b v="0"/>
    <x v="3"/>
  </r>
  <r>
    <x v="2"/>
    <x v="0"/>
    <s v="USD"/>
    <n v="1341086400"/>
    <n v="1340055345"/>
    <b v="0"/>
    <x v="3"/>
  </r>
  <r>
    <x v="2"/>
    <x v="0"/>
    <s v="USD"/>
    <n v="1403039842"/>
    <n v="1397855842"/>
    <b v="0"/>
    <x v="3"/>
  </r>
  <r>
    <x v="2"/>
    <x v="0"/>
    <s v="USD"/>
    <n v="1324232504"/>
    <n v="1320776504"/>
    <b v="0"/>
    <x v="3"/>
  </r>
  <r>
    <x v="2"/>
    <x v="0"/>
    <s v="USD"/>
    <n v="1346017023"/>
    <n v="1343425023"/>
    <b v="0"/>
    <x v="3"/>
  </r>
  <r>
    <x v="2"/>
    <x v="0"/>
    <s v="USD"/>
    <n v="1410448551"/>
    <n v="1407856551"/>
    <b v="0"/>
    <x v="3"/>
  </r>
  <r>
    <x v="2"/>
    <x v="17"/>
    <s v="EUR"/>
    <n v="1428519527"/>
    <n v="1425927527"/>
    <b v="0"/>
    <x v="3"/>
  </r>
  <r>
    <x v="2"/>
    <x v="0"/>
    <s v="USD"/>
    <n v="1389476201"/>
    <n v="1386884201"/>
    <b v="0"/>
    <x v="3"/>
  </r>
  <r>
    <x v="2"/>
    <x v="0"/>
    <s v="USD"/>
    <n v="1470498332"/>
    <n v="1469202332"/>
    <b v="0"/>
    <x v="3"/>
  </r>
  <r>
    <x v="2"/>
    <x v="2"/>
    <s v="AUD"/>
    <n v="1476095783"/>
    <n v="1474886183"/>
    <b v="0"/>
    <x v="3"/>
  </r>
  <r>
    <x v="2"/>
    <x v="2"/>
    <s v="AUD"/>
    <n v="1468658866"/>
    <n v="1464943666"/>
    <b v="0"/>
    <x v="3"/>
  </r>
  <r>
    <x v="2"/>
    <x v="1"/>
    <s v="GBP"/>
    <n v="1371726258"/>
    <n v="1369134258"/>
    <b v="0"/>
    <x v="3"/>
  </r>
  <r>
    <x v="2"/>
    <x v="0"/>
    <s v="USD"/>
    <n v="1357176693"/>
    <n v="1354584693"/>
    <b v="0"/>
    <x v="3"/>
  </r>
  <r>
    <x v="2"/>
    <x v="0"/>
    <s v="USD"/>
    <n v="1332114795"/>
    <n v="1326934395"/>
    <b v="0"/>
    <x v="3"/>
  </r>
  <r>
    <x v="2"/>
    <x v="0"/>
    <s v="USD"/>
    <n v="1369403684"/>
    <n v="1365515684"/>
    <b v="0"/>
    <x v="3"/>
  </r>
  <r>
    <x v="2"/>
    <x v="0"/>
    <s v="USD"/>
    <n v="1338404400"/>
    <n v="1335855631"/>
    <b v="0"/>
    <x v="3"/>
  </r>
  <r>
    <x v="2"/>
    <x v="0"/>
    <s v="USD"/>
    <n v="1351432428"/>
    <n v="1350050028"/>
    <b v="0"/>
    <x v="3"/>
  </r>
  <r>
    <x v="2"/>
    <x v="0"/>
    <s v="USD"/>
    <n v="1313078518"/>
    <n v="1310486518"/>
    <b v="0"/>
    <x v="3"/>
  </r>
  <r>
    <x v="2"/>
    <x v="5"/>
    <s v="CAD"/>
    <n v="1439766050"/>
    <n v="1434582050"/>
    <b v="0"/>
    <x v="3"/>
  </r>
  <r>
    <x v="2"/>
    <x v="0"/>
    <s v="USD"/>
    <n v="1333028723"/>
    <n v="1330440323"/>
    <b v="0"/>
    <x v="3"/>
  </r>
  <r>
    <x v="2"/>
    <x v="1"/>
    <s v="GBP"/>
    <n v="1401997790"/>
    <n v="1397677790"/>
    <b v="0"/>
    <x v="3"/>
  </r>
  <r>
    <x v="2"/>
    <x v="0"/>
    <s v="USD"/>
    <n v="1395158130"/>
    <n v="1392569730"/>
    <b v="0"/>
    <x v="3"/>
  </r>
  <r>
    <x v="2"/>
    <x v="0"/>
    <s v="USD"/>
    <n v="1359738000"/>
    <n v="1355489140"/>
    <b v="0"/>
    <x v="3"/>
  </r>
  <r>
    <x v="2"/>
    <x v="0"/>
    <s v="USD"/>
    <n v="1381006294"/>
    <n v="1379710294"/>
    <b v="0"/>
    <x v="3"/>
  </r>
  <r>
    <x v="2"/>
    <x v="5"/>
    <s v="CAD"/>
    <n v="1461530721"/>
    <n v="1460666721"/>
    <b v="0"/>
    <x v="3"/>
  </r>
  <r>
    <x v="2"/>
    <x v="0"/>
    <s v="USD"/>
    <n v="1362711728"/>
    <n v="1360119728"/>
    <b v="0"/>
    <x v="3"/>
  </r>
  <r>
    <x v="2"/>
    <x v="0"/>
    <s v="USD"/>
    <n v="1323994754"/>
    <n v="1321402754"/>
    <b v="0"/>
    <x v="3"/>
  </r>
  <r>
    <x v="2"/>
    <x v="0"/>
    <s v="USD"/>
    <n v="1434092876"/>
    <n v="1431414476"/>
    <b v="0"/>
    <x v="3"/>
  </r>
  <r>
    <x v="2"/>
    <x v="0"/>
    <s v="USD"/>
    <n v="1437149004"/>
    <n v="1434557004"/>
    <b v="0"/>
    <x v="3"/>
  </r>
  <r>
    <x v="2"/>
    <x v="0"/>
    <s v="USD"/>
    <n v="1409009306"/>
    <n v="1406417306"/>
    <b v="0"/>
    <x v="3"/>
  </r>
  <r>
    <x v="2"/>
    <x v="0"/>
    <s v="USD"/>
    <n v="1448204621"/>
    <n v="1445609021"/>
    <b v="0"/>
    <x v="3"/>
  </r>
  <r>
    <x v="2"/>
    <x v="13"/>
    <s v="EUR"/>
    <n v="1489142688"/>
    <n v="1486550688"/>
    <b v="0"/>
    <x v="3"/>
  </r>
  <r>
    <x v="0"/>
    <x v="0"/>
    <s v="USD"/>
    <n v="1423724400"/>
    <n v="1421274954"/>
    <b v="0"/>
    <x v="1"/>
  </r>
  <r>
    <x v="0"/>
    <x v="0"/>
    <s v="USD"/>
    <n v="1424149140"/>
    <n v="1421964718"/>
    <b v="0"/>
    <x v="1"/>
  </r>
  <r>
    <x v="0"/>
    <x v="1"/>
    <s v="GBP"/>
    <n v="1429793446"/>
    <n v="1428583846"/>
    <b v="0"/>
    <x v="1"/>
  </r>
  <r>
    <x v="0"/>
    <x v="0"/>
    <s v="USD"/>
    <n v="1414608843"/>
    <n v="1412794443"/>
    <b v="0"/>
    <x v="1"/>
  </r>
  <r>
    <x v="0"/>
    <x v="0"/>
    <s v="USD"/>
    <n v="1470430800"/>
    <n v="1467865967"/>
    <b v="0"/>
    <x v="1"/>
  </r>
  <r>
    <x v="0"/>
    <x v="1"/>
    <s v="GBP"/>
    <n v="1404913180"/>
    <n v="1403703580"/>
    <b v="0"/>
    <x v="1"/>
  </r>
  <r>
    <x v="0"/>
    <x v="0"/>
    <s v="USD"/>
    <n v="1405658752"/>
    <n v="1403066752"/>
    <b v="0"/>
    <x v="1"/>
  </r>
  <r>
    <x v="0"/>
    <x v="0"/>
    <s v="USD"/>
    <n v="1469811043"/>
    <n v="1467219043"/>
    <b v="0"/>
    <x v="1"/>
  </r>
  <r>
    <x v="0"/>
    <x v="0"/>
    <s v="USD"/>
    <n v="1426132800"/>
    <n v="1424477934"/>
    <b v="0"/>
    <x v="1"/>
  </r>
  <r>
    <x v="0"/>
    <x v="0"/>
    <s v="USD"/>
    <n v="1423693903"/>
    <n v="1421101903"/>
    <b v="0"/>
    <x v="1"/>
  </r>
  <r>
    <x v="0"/>
    <x v="0"/>
    <s v="USD"/>
    <n v="1473393600"/>
    <n v="1470778559"/>
    <b v="0"/>
    <x v="1"/>
  </r>
  <r>
    <x v="0"/>
    <x v="0"/>
    <s v="USD"/>
    <n v="1439357559"/>
    <n v="1435469559"/>
    <b v="0"/>
    <x v="1"/>
  </r>
  <r>
    <x v="0"/>
    <x v="2"/>
    <s v="AUD"/>
    <n v="1437473005"/>
    <n v="1434881005"/>
    <b v="0"/>
    <x v="1"/>
  </r>
  <r>
    <x v="0"/>
    <x v="1"/>
    <s v="GBP"/>
    <n v="1457031600"/>
    <n v="1455640559"/>
    <b v="0"/>
    <x v="1"/>
  </r>
  <r>
    <x v="0"/>
    <x v="0"/>
    <s v="USD"/>
    <n v="1402095600"/>
    <n v="1400675841"/>
    <b v="0"/>
    <x v="1"/>
  </r>
  <r>
    <x v="0"/>
    <x v="1"/>
    <s v="GBP"/>
    <n v="1404564028"/>
    <n v="1401972028"/>
    <b v="0"/>
    <x v="1"/>
  </r>
  <r>
    <x v="0"/>
    <x v="1"/>
    <s v="GBP"/>
    <n v="1404858840"/>
    <n v="1402266840"/>
    <b v="0"/>
    <x v="1"/>
  </r>
  <r>
    <x v="0"/>
    <x v="1"/>
    <s v="GBP"/>
    <n v="1438358400"/>
    <n v="1437063121"/>
    <b v="0"/>
    <x v="1"/>
  </r>
  <r>
    <x v="0"/>
    <x v="1"/>
    <s v="GBP"/>
    <n v="1466179200"/>
    <n v="1463466070"/>
    <b v="0"/>
    <x v="1"/>
  </r>
  <r>
    <x v="0"/>
    <x v="1"/>
    <s v="GBP"/>
    <n v="1420377366"/>
    <n v="1415193366"/>
    <b v="0"/>
    <x v="1"/>
  </r>
  <r>
    <x v="0"/>
    <x v="2"/>
    <s v="AUD"/>
    <n v="1412938800"/>
    <n v="1411019409"/>
    <b v="0"/>
    <x v="1"/>
  </r>
  <r>
    <x v="0"/>
    <x v="1"/>
    <s v="GBP"/>
    <n v="1438875107"/>
    <n v="1436283107"/>
    <b v="0"/>
    <x v="1"/>
  </r>
  <r>
    <x v="0"/>
    <x v="0"/>
    <s v="USD"/>
    <n v="1437004800"/>
    <n v="1433295276"/>
    <b v="0"/>
    <x v="1"/>
  </r>
  <r>
    <x v="0"/>
    <x v="1"/>
    <s v="GBP"/>
    <n v="1411987990"/>
    <n v="1409395990"/>
    <b v="0"/>
    <x v="1"/>
  </r>
  <r>
    <x v="0"/>
    <x v="1"/>
    <s v="GBP"/>
    <n v="1440245273"/>
    <n v="1438085273"/>
    <b v="0"/>
    <x v="1"/>
  </r>
  <r>
    <x v="0"/>
    <x v="1"/>
    <s v="GBP"/>
    <n v="1438772400"/>
    <n v="1435645490"/>
    <b v="0"/>
    <x v="1"/>
  </r>
  <r>
    <x v="0"/>
    <x v="0"/>
    <s v="USD"/>
    <n v="1435611438"/>
    <n v="1433019438"/>
    <b v="0"/>
    <x v="1"/>
  </r>
  <r>
    <x v="0"/>
    <x v="0"/>
    <s v="USD"/>
    <n v="1440274735"/>
    <n v="1437682735"/>
    <b v="0"/>
    <x v="1"/>
  </r>
  <r>
    <x v="0"/>
    <x v="0"/>
    <s v="USD"/>
    <n v="1459348740"/>
    <n v="1458647725"/>
    <b v="0"/>
    <x v="1"/>
  </r>
  <r>
    <x v="0"/>
    <x v="0"/>
    <s v="USD"/>
    <n v="1401595140"/>
    <n v="1398828064"/>
    <b v="0"/>
    <x v="1"/>
  </r>
  <r>
    <x v="0"/>
    <x v="1"/>
    <s v="GBP"/>
    <n v="1424692503"/>
    <n v="1422100503"/>
    <b v="0"/>
    <x v="1"/>
  </r>
  <r>
    <x v="0"/>
    <x v="5"/>
    <s v="CAD"/>
    <n v="1428292800"/>
    <n v="1424368298"/>
    <b v="0"/>
    <x v="1"/>
  </r>
  <r>
    <x v="0"/>
    <x v="0"/>
    <s v="USD"/>
    <n v="1481737761"/>
    <n v="1479577761"/>
    <b v="0"/>
    <x v="1"/>
  </r>
  <r>
    <x v="0"/>
    <x v="1"/>
    <s v="GBP"/>
    <n v="1431164115"/>
    <n v="1428572115"/>
    <b v="0"/>
    <x v="1"/>
  </r>
  <r>
    <x v="0"/>
    <x v="5"/>
    <s v="CAD"/>
    <n v="1470595109"/>
    <n v="1468003109"/>
    <b v="0"/>
    <x v="1"/>
  </r>
  <r>
    <x v="0"/>
    <x v="1"/>
    <s v="GBP"/>
    <n v="1438531200"/>
    <n v="1435921992"/>
    <b v="0"/>
    <x v="1"/>
  </r>
  <r>
    <x v="0"/>
    <x v="1"/>
    <s v="GBP"/>
    <n v="1425136462"/>
    <n v="1421680462"/>
    <b v="0"/>
    <x v="1"/>
  </r>
  <r>
    <x v="0"/>
    <x v="0"/>
    <s v="USD"/>
    <n v="1443018086"/>
    <n v="1441290086"/>
    <b v="0"/>
    <x v="1"/>
  </r>
  <r>
    <x v="0"/>
    <x v="1"/>
    <s v="GBP"/>
    <n v="1434285409"/>
    <n v="1431693409"/>
    <b v="0"/>
    <x v="1"/>
  </r>
  <r>
    <x v="0"/>
    <x v="1"/>
    <s v="GBP"/>
    <n v="1456444800"/>
    <n v="1454337589"/>
    <b v="0"/>
    <x v="1"/>
  </r>
  <r>
    <x v="0"/>
    <x v="1"/>
    <s v="GBP"/>
    <n v="1411510135"/>
    <n v="1408918135"/>
    <b v="0"/>
    <x v="1"/>
  </r>
  <r>
    <x v="0"/>
    <x v="0"/>
    <s v="USD"/>
    <n v="1427469892"/>
    <n v="1424881492"/>
    <b v="0"/>
    <x v="1"/>
  </r>
  <r>
    <x v="0"/>
    <x v="1"/>
    <s v="GBP"/>
    <n v="1427842740"/>
    <n v="1425428206"/>
    <b v="0"/>
    <x v="1"/>
  </r>
  <r>
    <x v="0"/>
    <x v="0"/>
    <s v="USD"/>
    <n v="1434159780"/>
    <n v="1431412196"/>
    <b v="0"/>
    <x v="1"/>
  </r>
  <r>
    <x v="0"/>
    <x v="1"/>
    <s v="GBP"/>
    <n v="1449255686"/>
    <n v="1446663686"/>
    <b v="0"/>
    <x v="1"/>
  </r>
  <r>
    <x v="0"/>
    <x v="0"/>
    <s v="USD"/>
    <n v="1436511600"/>
    <n v="1434415812"/>
    <b v="0"/>
    <x v="1"/>
  </r>
  <r>
    <x v="0"/>
    <x v="0"/>
    <s v="USD"/>
    <n v="1464971400"/>
    <n v="1462379066"/>
    <b v="0"/>
    <x v="1"/>
  </r>
  <r>
    <x v="0"/>
    <x v="1"/>
    <s v="GBP"/>
    <n v="1443826800"/>
    <n v="1441606869"/>
    <b v="0"/>
    <x v="1"/>
  </r>
  <r>
    <x v="0"/>
    <x v="1"/>
    <s v="GBP"/>
    <n v="1464863118"/>
    <n v="1462443918"/>
    <b v="0"/>
    <x v="1"/>
  </r>
  <r>
    <x v="0"/>
    <x v="0"/>
    <s v="USD"/>
    <n v="1399867140"/>
    <n v="1398802148"/>
    <b v="0"/>
    <x v="1"/>
  </r>
  <r>
    <x v="0"/>
    <x v="0"/>
    <s v="USD"/>
    <n v="1437076070"/>
    <n v="1434484070"/>
    <b v="0"/>
    <x v="1"/>
  </r>
  <r>
    <x v="0"/>
    <x v="1"/>
    <s v="GBP"/>
    <n v="1416780000"/>
    <n v="1414342894"/>
    <b v="0"/>
    <x v="1"/>
  </r>
  <r>
    <x v="0"/>
    <x v="0"/>
    <s v="USD"/>
    <n v="1444528800"/>
    <n v="1442804633"/>
    <b v="0"/>
    <x v="1"/>
  </r>
  <r>
    <x v="0"/>
    <x v="1"/>
    <s v="GBP"/>
    <n v="1422658930"/>
    <n v="1421362930"/>
    <b v="0"/>
    <x v="1"/>
  </r>
  <r>
    <x v="0"/>
    <x v="1"/>
    <s v="GBP"/>
    <n v="1449273600"/>
    <n v="1446742417"/>
    <b v="0"/>
    <x v="1"/>
  </r>
  <r>
    <x v="0"/>
    <x v="0"/>
    <s v="USD"/>
    <n v="1487393940"/>
    <n v="1484115418"/>
    <b v="0"/>
    <x v="1"/>
  </r>
  <r>
    <x v="0"/>
    <x v="5"/>
    <s v="CAD"/>
    <n v="1449701284"/>
    <n v="1446241684"/>
    <b v="0"/>
    <x v="1"/>
  </r>
  <r>
    <x v="0"/>
    <x v="0"/>
    <s v="USD"/>
    <n v="1407967200"/>
    <n v="1406039696"/>
    <b v="0"/>
    <x v="1"/>
  </r>
  <r>
    <x v="0"/>
    <x v="0"/>
    <s v="USD"/>
    <n v="1408942740"/>
    <n v="1406958354"/>
    <b v="0"/>
    <x v="1"/>
  </r>
  <r>
    <x v="0"/>
    <x v="1"/>
    <s v="GBP"/>
    <n v="1426698000"/>
    <n v="1424825479"/>
    <b v="0"/>
    <x v="1"/>
  </r>
  <r>
    <x v="2"/>
    <x v="1"/>
    <s v="GBP"/>
    <n v="1450032297"/>
    <n v="1444844697"/>
    <b v="0"/>
    <x v="1"/>
  </r>
  <r>
    <x v="2"/>
    <x v="1"/>
    <s v="GBP"/>
    <n v="1403348400"/>
    <n v="1401058295"/>
    <b v="0"/>
    <x v="1"/>
  </r>
  <r>
    <x v="2"/>
    <x v="0"/>
    <s v="USD"/>
    <n v="1465790400"/>
    <n v="1462210950"/>
    <b v="0"/>
    <x v="1"/>
  </r>
  <r>
    <x v="2"/>
    <x v="15"/>
    <s v="EUR"/>
    <n v="1483535180"/>
    <n v="1480943180"/>
    <b v="0"/>
    <x v="1"/>
  </r>
  <r>
    <x v="2"/>
    <x v="0"/>
    <s v="USD"/>
    <n v="1433723033"/>
    <n v="1428539033"/>
    <b v="0"/>
    <x v="1"/>
  </r>
  <r>
    <x v="2"/>
    <x v="0"/>
    <s v="USD"/>
    <n v="1432917394"/>
    <n v="1429029394"/>
    <b v="0"/>
    <x v="1"/>
  </r>
  <r>
    <x v="2"/>
    <x v="0"/>
    <s v="USD"/>
    <n v="1464031265"/>
    <n v="1458847265"/>
    <b v="0"/>
    <x v="1"/>
  </r>
  <r>
    <x v="2"/>
    <x v="0"/>
    <s v="USD"/>
    <n v="1432913659"/>
    <n v="1430321659"/>
    <b v="0"/>
    <x v="1"/>
  </r>
  <r>
    <x v="2"/>
    <x v="1"/>
    <s v="GBP"/>
    <n v="1461406600"/>
    <n v="1458814600"/>
    <b v="0"/>
    <x v="1"/>
  </r>
  <r>
    <x v="2"/>
    <x v="0"/>
    <s v="USD"/>
    <n v="1409962211"/>
    <n v="1407370211"/>
    <b v="0"/>
    <x v="1"/>
  </r>
  <r>
    <x v="2"/>
    <x v="17"/>
    <s v="EUR"/>
    <n v="1454109420"/>
    <n v="1453334629"/>
    <b v="0"/>
    <x v="1"/>
  </r>
  <r>
    <x v="2"/>
    <x v="0"/>
    <s v="USD"/>
    <n v="1403312703"/>
    <n v="1400720703"/>
    <b v="0"/>
    <x v="1"/>
  </r>
  <r>
    <x v="2"/>
    <x v="5"/>
    <s v="CAD"/>
    <n v="1410669297"/>
    <n v="1405485297"/>
    <b v="0"/>
    <x v="1"/>
  </r>
  <r>
    <x v="2"/>
    <x v="1"/>
    <s v="GBP"/>
    <n v="1431018719"/>
    <n v="1429290719"/>
    <b v="0"/>
    <x v="1"/>
  </r>
  <r>
    <x v="2"/>
    <x v="0"/>
    <s v="USD"/>
    <n v="1454110440"/>
    <n v="1451607071"/>
    <b v="0"/>
    <x v="1"/>
  </r>
  <r>
    <x v="2"/>
    <x v="0"/>
    <s v="USD"/>
    <n v="1439069640"/>
    <n v="1433897647"/>
    <b v="0"/>
    <x v="1"/>
  </r>
  <r>
    <x v="2"/>
    <x v="14"/>
    <s v="MXN"/>
    <n v="1487613600"/>
    <n v="1482444295"/>
    <b v="0"/>
    <x v="1"/>
  </r>
  <r>
    <x v="2"/>
    <x v="9"/>
    <s v="EUR"/>
    <n v="1417778880"/>
    <n v="1415711095"/>
    <b v="0"/>
    <x v="1"/>
  </r>
  <r>
    <x v="2"/>
    <x v="2"/>
    <s v="AUD"/>
    <n v="1444984904"/>
    <n v="1439800904"/>
    <b v="0"/>
    <x v="1"/>
  </r>
  <r>
    <x v="2"/>
    <x v="0"/>
    <s v="USD"/>
    <n v="1466363576"/>
    <n v="1461179576"/>
    <b v="0"/>
    <x v="1"/>
  </r>
  <r>
    <x v="2"/>
    <x v="2"/>
    <s v="AUD"/>
    <n v="1443103848"/>
    <n v="1441894248"/>
    <b v="0"/>
    <x v="1"/>
  </r>
  <r>
    <x v="2"/>
    <x v="0"/>
    <s v="USD"/>
    <n v="1403636229"/>
    <n v="1401044229"/>
    <b v="0"/>
    <x v="1"/>
  </r>
  <r>
    <x v="2"/>
    <x v="0"/>
    <s v="USD"/>
    <n v="1410279123"/>
    <n v="1405095123"/>
    <b v="0"/>
    <x v="1"/>
  </r>
  <r>
    <x v="2"/>
    <x v="1"/>
    <s v="GBP"/>
    <n v="1437139080"/>
    <n v="1434552207"/>
    <b v="0"/>
    <x v="1"/>
  </r>
  <r>
    <x v="2"/>
    <x v="0"/>
    <s v="USD"/>
    <n v="1420512259"/>
    <n v="1415328259"/>
    <b v="0"/>
    <x v="1"/>
  </r>
  <r>
    <x v="2"/>
    <x v="0"/>
    <s v="USD"/>
    <n v="1476482400"/>
    <n v="1473893721"/>
    <b v="0"/>
    <x v="1"/>
  </r>
  <r>
    <x v="2"/>
    <x v="0"/>
    <s v="USD"/>
    <n v="1467604800"/>
    <n v="1465533672"/>
    <b v="0"/>
    <x v="1"/>
  </r>
  <r>
    <x v="2"/>
    <x v="0"/>
    <s v="USD"/>
    <n v="1475697054"/>
    <n v="1473105054"/>
    <b v="0"/>
    <x v="1"/>
  </r>
  <r>
    <x v="2"/>
    <x v="0"/>
    <s v="USD"/>
    <n v="1468937681"/>
    <n v="1466345681"/>
    <b v="0"/>
    <x v="1"/>
  </r>
  <r>
    <x v="2"/>
    <x v="0"/>
    <s v="USD"/>
    <n v="1400301165"/>
    <n v="1397709165"/>
    <b v="0"/>
    <x v="1"/>
  </r>
  <r>
    <x v="2"/>
    <x v="0"/>
    <s v="USD"/>
    <n v="1419183813"/>
    <n v="1417455813"/>
    <b v="0"/>
    <x v="1"/>
  </r>
  <r>
    <x v="2"/>
    <x v="0"/>
    <s v="USD"/>
    <n v="1434768438"/>
    <n v="1429584438"/>
    <b v="0"/>
    <x v="1"/>
  </r>
  <r>
    <x v="2"/>
    <x v="0"/>
    <s v="USD"/>
    <n v="1422473831"/>
    <n v="1419881831"/>
    <b v="0"/>
    <x v="1"/>
  </r>
  <r>
    <x v="2"/>
    <x v="0"/>
    <s v="USD"/>
    <n v="1484684186"/>
    <n v="1482092186"/>
    <b v="0"/>
    <x v="1"/>
  </r>
  <r>
    <x v="2"/>
    <x v="0"/>
    <s v="USD"/>
    <n v="1462417493"/>
    <n v="1459825493"/>
    <b v="0"/>
    <x v="1"/>
  </r>
  <r>
    <x v="2"/>
    <x v="0"/>
    <s v="USD"/>
    <n v="1437069079"/>
    <n v="1434477079"/>
    <b v="0"/>
    <x v="1"/>
  </r>
  <r>
    <x v="2"/>
    <x v="0"/>
    <s v="USD"/>
    <n v="1480525200"/>
    <n v="1477781724"/>
    <b v="0"/>
    <x v="1"/>
  </r>
  <r>
    <x v="2"/>
    <x v="1"/>
    <s v="GBP"/>
    <n v="1435934795"/>
    <n v="1430750795"/>
    <b v="0"/>
    <x v="1"/>
  </r>
  <r>
    <x v="2"/>
    <x v="0"/>
    <s v="USD"/>
    <n v="1453310661"/>
    <n v="1450718661"/>
    <b v="0"/>
    <x v="1"/>
  </r>
  <r>
    <x v="2"/>
    <x v="0"/>
    <s v="USD"/>
    <n v="1440090300"/>
    <n v="1436305452"/>
    <b v="0"/>
    <x v="1"/>
  </r>
  <r>
    <x v="2"/>
    <x v="0"/>
    <s v="USD"/>
    <n v="1417620036"/>
    <n v="1412432436"/>
    <b v="0"/>
    <x v="1"/>
  </r>
  <r>
    <x v="2"/>
    <x v="0"/>
    <s v="USD"/>
    <n v="1462112318"/>
    <n v="1459520318"/>
    <b v="0"/>
    <x v="1"/>
  </r>
  <r>
    <x v="2"/>
    <x v="0"/>
    <s v="USD"/>
    <n v="1454734740"/>
    <n v="1451684437"/>
    <b v="0"/>
    <x v="1"/>
  </r>
  <r>
    <x v="2"/>
    <x v="0"/>
    <s v="USD"/>
    <n v="1417800435"/>
    <n v="1415208435"/>
    <b v="0"/>
    <x v="1"/>
  </r>
  <r>
    <x v="2"/>
    <x v="0"/>
    <s v="USD"/>
    <n v="1426294201"/>
    <n v="1423705801"/>
    <b v="0"/>
    <x v="1"/>
  </r>
  <r>
    <x v="2"/>
    <x v="0"/>
    <s v="USD"/>
    <n v="1442635140"/>
    <n v="1442243484"/>
    <b v="0"/>
    <x v="1"/>
  </r>
  <r>
    <x v="2"/>
    <x v="0"/>
    <s v="USD"/>
    <n v="1420971324"/>
    <n v="1418379324"/>
    <b v="0"/>
    <x v="1"/>
  </r>
  <r>
    <x v="2"/>
    <x v="0"/>
    <s v="USD"/>
    <n v="1413608340"/>
    <n v="1412945440"/>
    <b v="0"/>
    <x v="1"/>
  </r>
  <r>
    <x v="2"/>
    <x v="0"/>
    <s v="USD"/>
    <n v="1409344985"/>
    <n v="1406752985"/>
    <b v="0"/>
    <x v="1"/>
  </r>
  <r>
    <x v="2"/>
    <x v="0"/>
    <s v="USD"/>
    <n v="1407553200"/>
    <n v="1405100992"/>
    <b v="0"/>
    <x v="1"/>
  </r>
  <r>
    <x v="2"/>
    <x v="0"/>
    <s v="USD"/>
    <n v="1460751128"/>
    <n v="1455570728"/>
    <b v="0"/>
    <x v="1"/>
  </r>
  <r>
    <x v="2"/>
    <x v="0"/>
    <s v="USD"/>
    <n v="1409000400"/>
    <n v="1408381704"/>
    <b v="0"/>
    <x v="1"/>
  </r>
  <r>
    <x v="2"/>
    <x v="0"/>
    <s v="USD"/>
    <n v="1420768800"/>
    <n v="1415644395"/>
    <b v="0"/>
    <x v="1"/>
  </r>
  <r>
    <x v="2"/>
    <x v="0"/>
    <s v="USD"/>
    <n v="1428100815"/>
    <n v="1422920415"/>
    <b v="0"/>
    <x v="1"/>
  </r>
  <r>
    <x v="2"/>
    <x v="0"/>
    <s v="USD"/>
    <n v="1403470800"/>
    <n v="1403356792"/>
    <b v="0"/>
    <x v="1"/>
  </r>
  <r>
    <x v="2"/>
    <x v="0"/>
    <s v="USD"/>
    <n v="1481522400"/>
    <n v="1480283321"/>
    <b v="0"/>
    <x v="1"/>
  </r>
  <r>
    <x v="2"/>
    <x v="0"/>
    <s v="USD"/>
    <n v="1444577345"/>
    <n v="1441985458"/>
    <b v="0"/>
    <x v="1"/>
  </r>
  <r>
    <x v="2"/>
    <x v="0"/>
    <s v="USD"/>
    <n v="1446307053"/>
    <n v="1443715053"/>
    <b v="0"/>
    <x v="1"/>
  </r>
  <r>
    <x v="2"/>
    <x v="0"/>
    <s v="USD"/>
    <n v="1469325158"/>
    <n v="1464141158"/>
    <b v="0"/>
    <x v="1"/>
  </r>
  <r>
    <x v="2"/>
    <x v="0"/>
    <s v="USD"/>
    <n v="1407562632"/>
    <n v="1404970632"/>
    <b v="0"/>
    <x v="1"/>
  </r>
  <r>
    <x v="2"/>
    <x v="0"/>
    <s v="USD"/>
    <n v="1423345339"/>
    <n v="1418161339"/>
    <b v="0"/>
    <x v="1"/>
  </r>
  <r>
    <x v="2"/>
    <x v="0"/>
    <s v="USD"/>
    <n v="1440412396"/>
    <n v="1437820396"/>
    <b v="0"/>
    <x v="1"/>
  </r>
  <r>
    <x v="2"/>
    <x v="0"/>
    <s v="USD"/>
    <n v="1441771218"/>
    <n v="1436587218"/>
    <b v="0"/>
    <x v="1"/>
  </r>
  <r>
    <x v="2"/>
    <x v="1"/>
    <s v="GBP"/>
    <n v="1415534400"/>
    <n v="1414538031"/>
    <b v="0"/>
    <x v="1"/>
  </r>
  <r>
    <x v="2"/>
    <x v="0"/>
    <s v="USD"/>
    <n v="1473211313"/>
    <n v="1472001713"/>
    <b v="0"/>
    <x v="1"/>
  </r>
  <r>
    <x v="2"/>
    <x v="0"/>
    <s v="USD"/>
    <n v="1438390800"/>
    <n v="1436888066"/>
    <b v="0"/>
    <x v="1"/>
  </r>
  <r>
    <x v="2"/>
    <x v="0"/>
    <s v="USD"/>
    <n v="1463259837"/>
    <n v="1458075837"/>
    <b v="0"/>
    <x v="1"/>
  </r>
  <r>
    <x v="2"/>
    <x v="0"/>
    <s v="USD"/>
    <n v="1465407219"/>
    <n v="1462815219"/>
    <b v="0"/>
    <x v="1"/>
  </r>
  <r>
    <x v="2"/>
    <x v="0"/>
    <s v="USD"/>
    <n v="1416944760"/>
    <n v="1413527001"/>
    <b v="0"/>
    <x v="1"/>
  </r>
  <r>
    <x v="2"/>
    <x v="1"/>
    <s v="GBP"/>
    <n v="1434139887"/>
    <n v="1428955887"/>
    <b v="0"/>
    <x v="1"/>
  </r>
  <r>
    <x v="2"/>
    <x v="0"/>
    <s v="USD"/>
    <n v="1435429626"/>
    <n v="1431973626"/>
    <b v="0"/>
    <x v="1"/>
  </r>
  <r>
    <x v="2"/>
    <x v="0"/>
    <s v="USD"/>
    <n v="1452827374"/>
    <n v="1450235374"/>
    <b v="0"/>
    <x v="1"/>
  </r>
  <r>
    <x v="2"/>
    <x v="0"/>
    <s v="USD"/>
    <n v="1410041339"/>
    <n v="1404857339"/>
    <b v="0"/>
    <x v="1"/>
  </r>
  <r>
    <x v="2"/>
    <x v="1"/>
    <s v="GBP"/>
    <n v="1426365994"/>
    <n v="1421185594"/>
    <b v="0"/>
    <x v="1"/>
  </r>
  <r>
    <x v="2"/>
    <x v="1"/>
    <s v="GBP"/>
    <n v="1458117190"/>
    <n v="1455528790"/>
    <b v="0"/>
    <x v="1"/>
  </r>
  <r>
    <x v="2"/>
    <x v="1"/>
    <s v="GBP"/>
    <n v="1400498789"/>
    <n v="1398511589"/>
    <b v="0"/>
    <x v="1"/>
  </r>
  <r>
    <x v="2"/>
    <x v="0"/>
    <s v="USD"/>
    <n v="1442381847"/>
    <n v="1440826647"/>
    <b v="0"/>
    <x v="1"/>
  </r>
  <r>
    <x v="2"/>
    <x v="0"/>
    <s v="USD"/>
    <n v="1446131207"/>
    <n v="1443712007"/>
    <b v="0"/>
    <x v="1"/>
  </r>
  <r>
    <x v="2"/>
    <x v="0"/>
    <s v="USD"/>
    <n v="1407250329"/>
    <n v="1404658329"/>
    <b v="0"/>
    <x v="1"/>
  </r>
  <r>
    <x v="2"/>
    <x v="5"/>
    <s v="CAD"/>
    <n v="1427306470"/>
    <n v="1424718070"/>
    <b v="0"/>
    <x v="1"/>
  </r>
  <r>
    <x v="0"/>
    <x v="0"/>
    <s v="USD"/>
    <n v="1411679804"/>
    <n v="1409087804"/>
    <b v="0"/>
    <x v="1"/>
  </r>
  <r>
    <x v="0"/>
    <x v="1"/>
    <s v="GBP"/>
    <n v="1431982727"/>
    <n v="1428094727"/>
    <b v="0"/>
    <x v="1"/>
  </r>
  <r>
    <x v="0"/>
    <x v="0"/>
    <s v="USD"/>
    <n v="1422068400"/>
    <n v="1420774779"/>
    <b v="0"/>
    <x v="1"/>
  </r>
  <r>
    <x v="0"/>
    <x v="0"/>
    <s v="USD"/>
    <n v="1431143940"/>
    <n v="1428585710"/>
    <b v="0"/>
    <x v="1"/>
  </r>
  <r>
    <x v="0"/>
    <x v="0"/>
    <s v="USD"/>
    <n v="1410444068"/>
    <n v="1407852068"/>
    <b v="0"/>
    <x v="1"/>
  </r>
  <r>
    <x v="0"/>
    <x v="0"/>
    <s v="USD"/>
    <n v="1424715779"/>
    <n v="1423506179"/>
    <b v="0"/>
    <x v="1"/>
  </r>
  <r>
    <x v="0"/>
    <x v="0"/>
    <s v="USD"/>
    <n v="1405400400"/>
    <n v="1402934629"/>
    <b v="0"/>
    <x v="1"/>
  </r>
  <r>
    <x v="0"/>
    <x v="0"/>
    <s v="USD"/>
    <n v="1457135846"/>
    <n v="1454543846"/>
    <b v="0"/>
    <x v="1"/>
  </r>
  <r>
    <x v="0"/>
    <x v="0"/>
    <s v="USD"/>
    <n v="1401024758"/>
    <n v="1398432758"/>
    <b v="0"/>
    <x v="1"/>
  </r>
  <r>
    <x v="0"/>
    <x v="1"/>
    <s v="GBP"/>
    <n v="1431007264"/>
    <n v="1428415264"/>
    <b v="0"/>
    <x v="1"/>
  </r>
  <r>
    <x v="0"/>
    <x v="5"/>
    <s v="CAD"/>
    <n v="1410761280"/>
    <n v="1408604363"/>
    <b v="0"/>
    <x v="1"/>
  </r>
  <r>
    <x v="0"/>
    <x v="2"/>
    <s v="AUD"/>
    <n v="1424516400"/>
    <n v="1421812637"/>
    <b v="0"/>
    <x v="1"/>
  </r>
  <r>
    <x v="0"/>
    <x v="0"/>
    <s v="USD"/>
    <n v="1465081053"/>
    <n v="1462489053"/>
    <b v="0"/>
    <x v="1"/>
  </r>
  <r>
    <x v="0"/>
    <x v="5"/>
    <s v="CAD"/>
    <n v="1402845364"/>
    <n v="1400253364"/>
    <b v="0"/>
    <x v="1"/>
  </r>
  <r>
    <x v="0"/>
    <x v="0"/>
    <s v="USD"/>
    <n v="1472490000"/>
    <n v="1467468008"/>
    <b v="0"/>
    <x v="1"/>
  </r>
  <r>
    <x v="0"/>
    <x v="0"/>
    <s v="USD"/>
    <n v="1413176340"/>
    <n v="1412091423"/>
    <b v="0"/>
    <x v="1"/>
  </r>
  <r>
    <x v="0"/>
    <x v="1"/>
    <s v="GBP"/>
    <n v="1405249113"/>
    <n v="1402657113"/>
    <b v="0"/>
    <x v="1"/>
  </r>
  <r>
    <x v="0"/>
    <x v="0"/>
    <s v="USD"/>
    <n v="1422636814"/>
    <n v="1420044814"/>
    <b v="0"/>
    <x v="1"/>
  </r>
  <r>
    <x v="0"/>
    <x v="0"/>
    <s v="USD"/>
    <n v="1409187600"/>
    <n v="1406316312"/>
    <b v="0"/>
    <x v="1"/>
  </r>
  <r>
    <x v="0"/>
    <x v="0"/>
    <s v="USD"/>
    <n v="1421606018"/>
    <n v="1418150018"/>
    <b v="0"/>
    <x v="1"/>
  </r>
  <r>
    <x v="2"/>
    <x v="0"/>
    <s v="USD"/>
    <n v="1425250955"/>
    <n v="1422658955"/>
    <b v="0"/>
    <x v="1"/>
  </r>
  <r>
    <x v="2"/>
    <x v="5"/>
    <s v="CAD"/>
    <n v="1450297080"/>
    <n v="1448565459"/>
    <b v="0"/>
    <x v="1"/>
  </r>
  <r>
    <x v="2"/>
    <x v="0"/>
    <s v="USD"/>
    <n v="1428894380"/>
    <n v="1426302380"/>
    <b v="0"/>
    <x v="1"/>
  </r>
  <r>
    <x v="2"/>
    <x v="0"/>
    <s v="USD"/>
    <n v="1433714198"/>
    <n v="1431122198"/>
    <b v="0"/>
    <x v="1"/>
  </r>
  <r>
    <x v="2"/>
    <x v="0"/>
    <s v="USD"/>
    <n v="1432437660"/>
    <n v="1429845660"/>
    <b v="0"/>
    <x v="1"/>
  </r>
  <r>
    <x v="2"/>
    <x v="1"/>
    <s v="GBP"/>
    <n v="1471265092"/>
    <n v="1468673092"/>
    <b v="0"/>
    <x v="1"/>
  </r>
  <r>
    <x v="2"/>
    <x v="0"/>
    <s v="USD"/>
    <n v="1480007460"/>
    <n v="1475760567"/>
    <b v="0"/>
    <x v="1"/>
  </r>
  <r>
    <x v="2"/>
    <x v="0"/>
    <s v="USD"/>
    <n v="1433259293"/>
    <n v="1428075293"/>
    <b v="0"/>
    <x v="1"/>
  </r>
  <r>
    <x v="2"/>
    <x v="0"/>
    <s v="USD"/>
    <n v="1447965917"/>
    <n v="1445370317"/>
    <b v="0"/>
    <x v="1"/>
  </r>
  <r>
    <x v="2"/>
    <x v="0"/>
    <s v="USD"/>
    <n v="1453538752"/>
    <n v="1450946752"/>
    <b v="0"/>
    <x v="1"/>
  </r>
  <r>
    <x v="1"/>
    <x v="0"/>
    <s v="USD"/>
    <n v="1412536573"/>
    <n v="1408648573"/>
    <b v="0"/>
    <x v="1"/>
  </r>
  <r>
    <x v="1"/>
    <x v="0"/>
    <s v="USD"/>
    <n v="1476676800"/>
    <n v="1473957239"/>
    <b v="0"/>
    <x v="1"/>
  </r>
  <r>
    <x v="1"/>
    <x v="0"/>
    <s v="USD"/>
    <n v="1444330821"/>
    <n v="1441738821"/>
    <b v="0"/>
    <x v="1"/>
  </r>
  <r>
    <x v="1"/>
    <x v="0"/>
    <s v="USD"/>
    <n v="1489669203"/>
    <n v="1487944803"/>
    <b v="0"/>
    <x v="1"/>
  </r>
  <r>
    <x v="1"/>
    <x v="0"/>
    <s v="USD"/>
    <n v="1434476849"/>
    <n v="1431884849"/>
    <b v="0"/>
    <x v="1"/>
  </r>
  <r>
    <x v="1"/>
    <x v="0"/>
    <s v="USD"/>
    <n v="1462402850"/>
    <n v="1459810850"/>
    <b v="0"/>
    <x v="1"/>
  </r>
  <r>
    <x v="1"/>
    <x v="0"/>
    <s v="USD"/>
    <n v="1427498172"/>
    <n v="1422317772"/>
    <b v="0"/>
    <x v="1"/>
  </r>
  <r>
    <x v="1"/>
    <x v="0"/>
    <s v="USD"/>
    <n v="1462729317"/>
    <n v="1457548917"/>
    <b v="0"/>
    <x v="1"/>
  </r>
  <r>
    <x v="1"/>
    <x v="1"/>
    <s v="GBP"/>
    <n v="1465258325"/>
    <n v="1462666325"/>
    <b v="0"/>
    <x v="1"/>
  </r>
  <r>
    <x v="1"/>
    <x v="0"/>
    <s v="USD"/>
    <n v="1410459023"/>
    <n v="1407867023"/>
    <b v="0"/>
    <x v="1"/>
  </r>
  <r>
    <x v="0"/>
    <x v="0"/>
    <s v="USD"/>
    <n v="1427342400"/>
    <n v="1424927159"/>
    <b v="0"/>
    <x v="1"/>
  </r>
  <r>
    <x v="0"/>
    <x v="0"/>
    <s v="USD"/>
    <n v="1425193140"/>
    <n v="1422769906"/>
    <b v="0"/>
    <x v="1"/>
  </r>
  <r>
    <x v="0"/>
    <x v="0"/>
    <s v="USD"/>
    <n v="1435835824"/>
    <n v="1433243824"/>
    <b v="0"/>
    <x v="1"/>
  </r>
  <r>
    <x v="0"/>
    <x v="0"/>
    <s v="USD"/>
    <n v="1407360720"/>
    <n v="1404769819"/>
    <b v="0"/>
    <x v="1"/>
  </r>
  <r>
    <x v="0"/>
    <x v="0"/>
    <s v="USD"/>
    <n v="1436290233"/>
    <n v="1433698233"/>
    <b v="0"/>
    <x v="1"/>
  </r>
  <r>
    <x v="0"/>
    <x v="0"/>
    <s v="USD"/>
    <n v="1442425412"/>
    <n v="1439833412"/>
    <b v="0"/>
    <x v="1"/>
  </r>
  <r>
    <x v="0"/>
    <x v="0"/>
    <s v="USD"/>
    <n v="1425872692"/>
    <n v="1423284292"/>
    <b v="0"/>
    <x v="1"/>
  </r>
  <r>
    <x v="0"/>
    <x v="0"/>
    <s v="USD"/>
    <n v="1471406340"/>
    <n v="1470227660"/>
    <b v="0"/>
    <x v="1"/>
  </r>
  <r>
    <x v="0"/>
    <x v="5"/>
    <s v="CAD"/>
    <n v="1430693460"/>
    <n v="1428087153"/>
    <b v="0"/>
    <x v="1"/>
  </r>
  <r>
    <x v="0"/>
    <x v="0"/>
    <s v="USD"/>
    <n v="1405699451"/>
    <n v="1403107451"/>
    <b v="0"/>
    <x v="1"/>
  </r>
  <r>
    <x v="0"/>
    <x v="0"/>
    <s v="USD"/>
    <n v="1409500078"/>
    <n v="1406908078"/>
    <b v="0"/>
    <x v="1"/>
  </r>
  <r>
    <x v="0"/>
    <x v="0"/>
    <s v="USD"/>
    <n v="1480899600"/>
    <n v="1479609520"/>
    <b v="0"/>
    <x v="1"/>
  </r>
  <r>
    <x v="0"/>
    <x v="0"/>
    <s v="USD"/>
    <n v="1451620800"/>
    <n v="1449171508"/>
    <b v="0"/>
    <x v="1"/>
  </r>
  <r>
    <x v="0"/>
    <x v="0"/>
    <s v="USD"/>
    <n v="1411695300"/>
    <n v="1409275671"/>
    <b v="0"/>
    <x v="1"/>
  </r>
  <r>
    <x v="0"/>
    <x v="0"/>
    <s v="USD"/>
    <n v="1417057200"/>
    <n v="1414599886"/>
    <b v="0"/>
    <x v="1"/>
  </r>
  <r>
    <x v="0"/>
    <x v="1"/>
    <s v="GBP"/>
    <n v="1457870400"/>
    <n v="1456421530"/>
    <b v="0"/>
    <x v="1"/>
  </r>
  <r>
    <x v="0"/>
    <x v="0"/>
    <s v="USD"/>
    <n v="1427076840"/>
    <n v="1421960934"/>
    <b v="0"/>
    <x v="1"/>
  </r>
  <r>
    <x v="0"/>
    <x v="0"/>
    <s v="USD"/>
    <n v="1413784740"/>
    <n v="1412954547"/>
    <b v="0"/>
    <x v="1"/>
  </r>
  <r>
    <x v="0"/>
    <x v="0"/>
    <s v="USD"/>
    <n v="1420524000"/>
    <n v="1419104823"/>
    <b v="0"/>
    <x v="1"/>
  </r>
  <r>
    <x v="0"/>
    <x v="0"/>
    <s v="USD"/>
    <n v="1440381600"/>
    <n v="1438639130"/>
    <b v="0"/>
    <x v="1"/>
  </r>
  <r>
    <x v="0"/>
    <x v="17"/>
    <s v="EUR"/>
    <n v="1443014756"/>
    <n v="1439126756"/>
    <b v="1"/>
    <x v="1"/>
  </r>
  <r>
    <x v="0"/>
    <x v="1"/>
    <s v="GBP"/>
    <n v="1455208143"/>
    <n v="1452616143"/>
    <b v="1"/>
    <x v="1"/>
  </r>
  <r>
    <x v="0"/>
    <x v="0"/>
    <s v="USD"/>
    <n v="1415722236"/>
    <n v="1410534636"/>
    <b v="1"/>
    <x v="1"/>
  </r>
  <r>
    <x v="0"/>
    <x v="0"/>
    <s v="USD"/>
    <n v="1472020881"/>
    <n v="1469428881"/>
    <b v="1"/>
    <x v="1"/>
  </r>
  <r>
    <x v="0"/>
    <x v="4"/>
    <s v="NZD"/>
    <n v="1477886400"/>
    <n v="1476228128"/>
    <b v="0"/>
    <x v="1"/>
  </r>
  <r>
    <x v="0"/>
    <x v="1"/>
    <s v="GBP"/>
    <n v="1462100406"/>
    <n v="1456920006"/>
    <b v="0"/>
    <x v="1"/>
  </r>
  <r>
    <x v="0"/>
    <x v="0"/>
    <s v="USD"/>
    <n v="1476316800"/>
    <n v="1473837751"/>
    <b v="0"/>
    <x v="1"/>
  </r>
  <r>
    <x v="0"/>
    <x v="1"/>
    <s v="GBP"/>
    <n v="1466412081"/>
    <n v="1463820081"/>
    <b v="0"/>
    <x v="1"/>
  </r>
  <r>
    <x v="0"/>
    <x v="0"/>
    <s v="USD"/>
    <n v="1450673940"/>
    <n v="1448756962"/>
    <b v="0"/>
    <x v="1"/>
  </r>
  <r>
    <x v="0"/>
    <x v="0"/>
    <s v="USD"/>
    <n v="1452174420"/>
    <n v="1449150420"/>
    <b v="0"/>
    <x v="1"/>
  </r>
  <r>
    <x v="0"/>
    <x v="0"/>
    <s v="USD"/>
    <n v="1485547530"/>
    <n v="1483646730"/>
    <b v="0"/>
    <x v="1"/>
  </r>
  <r>
    <x v="0"/>
    <x v="0"/>
    <s v="USD"/>
    <n v="1476037510"/>
    <n v="1473445510"/>
    <b v="0"/>
    <x v="1"/>
  </r>
  <r>
    <x v="0"/>
    <x v="0"/>
    <s v="USD"/>
    <n v="1455998867"/>
    <n v="1453406867"/>
    <b v="0"/>
    <x v="1"/>
  </r>
  <r>
    <x v="0"/>
    <x v="1"/>
    <s v="GBP"/>
    <n v="1412335772"/>
    <n v="1409743772"/>
    <b v="0"/>
    <x v="1"/>
  </r>
  <r>
    <x v="0"/>
    <x v="0"/>
    <s v="USD"/>
    <n v="1484841471"/>
    <n v="1482249471"/>
    <b v="0"/>
    <x v="1"/>
  </r>
  <r>
    <x v="0"/>
    <x v="0"/>
    <s v="USD"/>
    <n v="1432677240"/>
    <n v="1427493240"/>
    <b v="0"/>
    <x v="1"/>
  </r>
  <r>
    <x v="0"/>
    <x v="0"/>
    <s v="USD"/>
    <n v="1488171540"/>
    <n v="1486661793"/>
    <b v="0"/>
    <x v="1"/>
  </r>
  <r>
    <x v="0"/>
    <x v="0"/>
    <s v="USD"/>
    <n v="1402892700"/>
    <n v="1400474329"/>
    <b v="0"/>
    <x v="1"/>
  </r>
  <r>
    <x v="0"/>
    <x v="0"/>
    <s v="USD"/>
    <n v="1488333600"/>
    <n v="1487094360"/>
    <b v="0"/>
    <x v="1"/>
  </r>
  <r>
    <x v="0"/>
    <x v="0"/>
    <s v="USD"/>
    <n v="1485885600"/>
    <n v="1484682670"/>
    <b v="0"/>
    <x v="1"/>
  </r>
  <r>
    <x v="0"/>
    <x v="0"/>
    <s v="USD"/>
    <n v="1468445382"/>
    <n v="1465853382"/>
    <b v="0"/>
    <x v="1"/>
  </r>
  <r>
    <x v="0"/>
    <x v="0"/>
    <s v="USD"/>
    <n v="1356552252"/>
    <n v="1353960252"/>
    <b v="0"/>
    <x v="1"/>
  </r>
  <r>
    <x v="0"/>
    <x v="0"/>
    <s v="USD"/>
    <n v="1456811940"/>
    <n v="1454098976"/>
    <b v="0"/>
    <x v="1"/>
  </r>
  <r>
    <x v="0"/>
    <x v="0"/>
    <s v="USD"/>
    <n v="1416089324"/>
    <n v="1413493724"/>
    <b v="0"/>
    <x v="1"/>
  </r>
  <r>
    <x v="0"/>
    <x v="0"/>
    <s v="USD"/>
    <n v="1412611905"/>
    <n v="1410019905"/>
    <b v="0"/>
    <x v="1"/>
  </r>
  <r>
    <x v="0"/>
    <x v="5"/>
    <s v="CAD"/>
    <n v="1418580591"/>
    <n v="1415988591"/>
    <b v="0"/>
    <x v="1"/>
  </r>
  <r>
    <x v="0"/>
    <x v="0"/>
    <s v="USD"/>
    <n v="1429938683"/>
    <n v="1428124283"/>
    <b v="0"/>
    <x v="1"/>
  </r>
  <r>
    <x v="0"/>
    <x v="0"/>
    <s v="USD"/>
    <n v="1453352719"/>
    <n v="1450760719"/>
    <b v="0"/>
    <x v="1"/>
  </r>
  <r>
    <x v="0"/>
    <x v="0"/>
    <s v="USD"/>
    <n v="1417012840"/>
    <n v="1414417240"/>
    <b v="0"/>
    <x v="1"/>
  </r>
  <r>
    <x v="0"/>
    <x v="0"/>
    <s v="USD"/>
    <n v="1424548719"/>
    <n v="1419364719"/>
    <b v="0"/>
    <x v="1"/>
  </r>
  <r>
    <x v="0"/>
    <x v="3"/>
    <s v="EUR"/>
    <n v="1450911540"/>
    <n v="1448536516"/>
    <b v="0"/>
    <x v="1"/>
  </r>
  <r>
    <x v="0"/>
    <x v="0"/>
    <s v="USD"/>
    <n v="1423587130"/>
    <n v="1421772730"/>
    <b v="0"/>
    <x v="1"/>
  </r>
  <r>
    <x v="0"/>
    <x v="0"/>
    <s v="USD"/>
    <n v="1434917049"/>
    <n v="1432325049"/>
    <b v="0"/>
    <x v="1"/>
  </r>
  <r>
    <x v="0"/>
    <x v="0"/>
    <s v="USD"/>
    <n v="1415163600"/>
    <n v="1412737080"/>
    <b v="0"/>
    <x v="1"/>
  </r>
  <r>
    <x v="0"/>
    <x v="0"/>
    <s v="USD"/>
    <n v="1402459200"/>
    <n v="1401125238"/>
    <b v="0"/>
    <x v="1"/>
  </r>
  <r>
    <x v="0"/>
    <x v="0"/>
    <s v="USD"/>
    <n v="1405688952"/>
    <n v="1400504952"/>
    <b v="0"/>
    <x v="1"/>
  </r>
  <r>
    <x v="0"/>
    <x v="0"/>
    <s v="USD"/>
    <n v="1408566243"/>
    <n v="1405974243"/>
    <b v="0"/>
    <x v="1"/>
  </r>
  <r>
    <x v="0"/>
    <x v="6"/>
    <s v="EUR"/>
    <n v="1437429600"/>
    <n v="1433747376"/>
    <b v="0"/>
    <x v="1"/>
  </r>
  <r>
    <x v="0"/>
    <x v="0"/>
    <s v="USD"/>
    <n v="1401159600"/>
    <n v="1398801620"/>
    <b v="0"/>
    <x v="1"/>
  </r>
  <r>
    <x v="0"/>
    <x v="0"/>
    <s v="USD"/>
    <n v="1439583533"/>
    <n v="1434399533"/>
    <b v="0"/>
    <x v="1"/>
  </r>
  <r>
    <x v="0"/>
    <x v="0"/>
    <s v="USD"/>
    <n v="1479794340"/>
    <n v="1476715869"/>
    <b v="0"/>
    <x v="1"/>
  </r>
  <r>
    <x v="0"/>
    <x v="0"/>
    <s v="USD"/>
    <n v="1472338409"/>
    <n v="1468450409"/>
    <b v="0"/>
    <x v="1"/>
  </r>
  <r>
    <x v="0"/>
    <x v="1"/>
    <s v="GBP"/>
    <n v="1434039186"/>
    <n v="1430151186"/>
    <b v="0"/>
    <x v="1"/>
  </r>
  <r>
    <x v="0"/>
    <x v="0"/>
    <s v="USD"/>
    <n v="1349567475"/>
    <n v="1346975475"/>
    <b v="0"/>
    <x v="1"/>
  </r>
  <r>
    <x v="0"/>
    <x v="1"/>
    <s v="GBP"/>
    <n v="1401465600"/>
    <n v="1399032813"/>
    <b v="0"/>
    <x v="1"/>
  </r>
  <r>
    <x v="0"/>
    <x v="1"/>
    <s v="GBP"/>
    <n v="1488538892"/>
    <n v="1487329292"/>
    <b v="0"/>
    <x v="1"/>
  </r>
  <r>
    <x v="0"/>
    <x v="0"/>
    <s v="USD"/>
    <n v="1426866851"/>
    <n v="1424278451"/>
    <b v="0"/>
    <x v="1"/>
  </r>
  <r>
    <x v="0"/>
    <x v="0"/>
    <s v="USD"/>
    <n v="1471242025"/>
    <n v="1468650025"/>
    <b v="0"/>
    <x v="1"/>
  </r>
  <r>
    <x v="0"/>
    <x v="0"/>
    <s v="USD"/>
    <n v="1416285300"/>
    <n v="1413824447"/>
    <b v="0"/>
    <x v="1"/>
  </r>
  <r>
    <x v="0"/>
    <x v="0"/>
    <s v="USD"/>
    <n v="1442426171"/>
    <n v="1439834171"/>
    <b v="0"/>
    <x v="1"/>
  </r>
  <r>
    <x v="0"/>
    <x v="0"/>
    <s v="USD"/>
    <n v="1476479447"/>
    <n v="1471295447"/>
    <b v="0"/>
    <x v="1"/>
  </r>
  <r>
    <x v="0"/>
    <x v="0"/>
    <s v="USD"/>
    <n v="1441933459"/>
    <n v="1439341459"/>
    <b v="0"/>
    <x v="1"/>
  </r>
  <r>
    <x v="0"/>
    <x v="0"/>
    <s v="USD"/>
    <n v="1471487925"/>
    <n v="1468895925"/>
    <b v="0"/>
    <x v="1"/>
  </r>
  <r>
    <x v="0"/>
    <x v="0"/>
    <s v="USD"/>
    <n v="1477972740"/>
    <n v="1475326255"/>
    <b v="0"/>
    <x v="1"/>
  </r>
  <r>
    <x v="0"/>
    <x v="0"/>
    <s v="USD"/>
    <n v="1367674009"/>
    <n v="1365082009"/>
    <b v="0"/>
    <x v="1"/>
  </r>
  <r>
    <x v="0"/>
    <x v="0"/>
    <s v="USD"/>
    <n v="1376654340"/>
    <n v="1373568644"/>
    <b v="0"/>
    <x v="1"/>
  </r>
  <r>
    <x v="0"/>
    <x v="0"/>
    <s v="USD"/>
    <n v="1285995540"/>
    <n v="1279574773"/>
    <b v="0"/>
    <x v="1"/>
  </r>
  <r>
    <x v="0"/>
    <x v="0"/>
    <s v="USD"/>
    <n v="1457071397"/>
    <n v="1451887397"/>
    <b v="0"/>
    <x v="1"/>
  </r>
  <r>
    <x v="0"/>
    <x v="0"/>
    <s v="USD"/>
    <n v="1388303940"/>
    <n v="1386011038"/>
    <b v="0"/>
    <x v="1"/>
  </r>
  <r>
    <x v="0"/>
    <x v="0"/>
    <s v="USD"/>
    <n v="1435359600"/>
    <n v="1434999621"/>
    <b v="0"/>
    <x v="1"/>
  </r>
  <r>
    <x v="0"/>
    <x v="0"/>
    <s v="USD"/>
    <n v="1453323048"/>
    <n v="1450731048"/>
    <b v="0"/>
    <x v="1"/>
  </r>
  <r>
    <x v="0"/>
    <x v="1"/>
    <s v="GBP"/>
    <n v="1444149047"/>
    <n v="1441557047"/>
    <b v="0"/>
    <x v="1"/>
  </r>
  <r>
    <x v="0"/>
    <x v="5"/>
    <s v="CAD"/>
    <n v="1429152600"/>
    <n v="1426815699"/>
    <b v="0"/>
    <x v="1"/>
  </r>
  <r>
    <x v="0"/>
    <x v="0"/>
    <s v="USD"/>
    <n v="1454433998"/>
    <n v="1453137998"/>
    <b v="0"/>
    <x v="1"/>
  </r>
  <r>
    <x v="0"/>
    <x v="0"/>
    <s v="USD"/>
    <n v="1408679055"/>
    <n v="1406087055"/>
    <b v="0"/>
    <x v="1"/>
  </r>
  <r>
    <x v="0"/>
    <x v="0"/>
    <s v="USD"/>
    <n v="1410324720"/>
    <n v="1407784586"/>
    <b v="0"/>
    <x v="1"/>
  </r>
  <r>
    <x v="0"/>
    <x v="0"/>
    <s v="USD"/>
    <n v="1461762960"/>
    <n v="1457999054"/>
    <b v="0"/>
    <x v="1"/>
  </r>
  <r>
    <x v="0"/>
    <x v="0"/>
    <s v="USD"/>
    <n v="1420060920"/>
    <n v="1417556262"/>
    <b v="0"/>
    <x v="1"/>
  </r>
  <r>
    <x v="0"/>
    <x v="0"/>
    <s v="USD"/>
    <n v="1434241255"/>
    <n v="1431649255"/>
    <b v="0"/>
    <x v="1"/>
  </r>
  <r>
    <x v="0"/>
    <x v="0"/>
    <s v="USD"/>
    <n v="1462420960"/>
    <n v="1459828960"/>
    <b v="0"/>
    <x v="1"/>
  </r>
  <r>
    <x v="2"/>
    <x v="1"/>
    <s v="GBP"/>
    <n v="1486547945"/>
    <n v="1483955945"/>
    <b v="1"/>
    <x v="1"/>
  </r>
  <r>
    <x v="2"/>
    <x v="0"/>
    <s v="USD"/>
    <n v="1432828740"/>
    <n v="1430237094"/>
    <b v="0"/>
    <x v="1"/>
  </r>
  <r>
    <x v="2"/>
    <x v="0"/>
    <s v="USD"/>
    <n v="1412222340"/>
    <n v="1407781013"/>
    <b v="0"/>
    <x v="1"/>
  </r>
  <r>
    <x v="2"/>
    <x v="0"/>
    <s v="USD"/>
    <n v="1425258240"/>
    <n v="1422043154"/>
    <b v="0"/>
    <x v="1"/>
  </r>
  <r>
    <x v="2"/>
    <x v="0"/>
    <s v="USD"/>
    <n v="1420844390"/>
    <n v="1415660390"/>
    <b v="0"/>
    <x v="1"/>
  </r>
  <r>
    <x v="2"/>
    <x v="0"/>
    <s v="USD"/>
    <n v="1412003784"/>
    <n v="1406819784"/>
    <b v="0"/>
    <x v="1"/>
  </r>
  <r>
    <x v="2"/>
    <x v="1"/>
    <s v="GBP"/>
    <n v="1459694211"/>
    <n v="1457105811"/>
    <b v="0"/>
    <x v="1"/>
  </r>
  <r>
    <x v="2"/>
    <x v="13"/>
    <s v="EUR"/>
    <n v="1463734740"/>
    <n v="1459414740"/>
    <b v="0"/>
    <x v="1"/>
  </r>
  <r>
    <x v="2"/>
    <x v="0"/>
    <s v="USD"/>
    <n v="1407536846"/>
    <n v="1404944846"/>
    <b v="0"/>
    <x v="1"/>
  </r>
  <r>
    <x v="2"/>
    <x v="0"/>
    <s v="USD"/>
    <n v="1443422134"/>
    <n v="1440830134"/>
    <b v="0"/>
    <x v="1"/>
  </r>
  <r>
    <x v="2"/>
    <x v="0"/>
    <s v="USD"/>
    <n v="1407955748"/>
    <n v="1405363748"/>
    <b v="0"/>
    <x v="1"/>
  </r>
  <r>
    <x v="2"/>
    <x v="0"/>
    <s v="USD"/>
    <n v="1443636000"/>
    <n v="1441111892"/>
    <b v="0"/>
    <x v="1"/>
  </r>
  <r>
    <x v="2"/>
    <x v="0"/>
    <s v="USD"/>
    <n v="1477174138"/>
    <n v="1474150138"/>
    <b v="0"/>
    <x v="1"/>
  </r>
  <r>
    <x v="2"/>
    <x v="0"/>
    <s v="USD"/>
    <n v="1448175540"/>
    <n v="1445483246"/>
    <b v="0"/>
    <x v="1"/>
  </r>
  <r>
    <x v="2"/>
    <x v="0"/>
    <s v="USD"/>
    <n v="1406683172"/>
    <n v="1404523172"/>
    <b v="0"/>
    <x v="1"/>
  </r>
  <r>
    <x v="2"/>
    <x v="2"/>
    <s v="AUD"/>
    <n v="1468128537"/>
    <n v="1465536537"/>
    <b v="0"/>
    <x v="1"/>
  </r>
  <r>
    <x v="2"/>
    <x v="4"/>
    <s v="NZD"/>
    <n v="1441837879"/>
    <n v="1439245879"/>
    <b v="0"/>
    <x v="1"/>
  </r>
  <r>
    <x v="2"/>
    <x v="0"/>
    <s v="USD"/>
    <n v="1445013352"/>
    <n v="1442421352"/>
    <b v="0"/>
    <x v="1"/>
  </r>
  <r>
    <x v="2"/>
    <x v="0"/>
    <s v="USD"/>
    <n v="1418587234"/>
    <n v="1415995234"/>
    <b v="0"/>
    <x v="1"/>
  </r>
  <r>
    <x v="2"/>
    <x v="1"/>
    <s v="GBP"/>
    <n v="1481132169"/>
    <n v="1479317769"/>
    <b v="0"/>
    <x v="1"/>
  </r>
  <r>
    <x v="2"/>
    <x v="0"/>
    <s v="USD"/>
    <n v="1429595940"/>
    <n v="1428082481"/>
    <b v="0"/>
    <x v="1"/>
  </r>
  <r>
    <x v="2"/>
    <x v="0"/>
    <s v="USD"/>
    <n v="1477791960"/>
    <n v="1476549262"/>
    <b v="0"/>
    <x v="1"/>
  </r>
  <r>
    <x v="2"/>
    <x v="0"/>
    <s v="USD"/>
    <n v="1434309540"/>
    <n v="1429287900"/>
    <b v="0"/>
    <x v="1"/>
  </r>
  <r>
    <x v="2"/>
    <x v="6"/>
    <s v="EUR"/>
    <n v="1457617359"/>
    <n v="1455025359"/>
    <b v="0"/>
    <x v="1"/>
  </r>
  <r>
    <x v="2"/>
    <x v="0"/>
    <s v="USD"/>
    <n v="1471573640"/>
    <n v="1467253640"/>
    <b v="0"/>
    <x v="1"/>
  </r>
  <r>
    <x v="2"/>
    <x v="0"/>
    <s v="USD"/>
    <n v="1444405123"/>
    <n v="1439221123"/>
    <b v="0"/>
    <x v="1"/>
  </r>
  <r>
    <x v="2"/>
    <x v="5"/>
    <s v="CAD"/>
    <n v="1488495478"/>
    <n v="1485903478"/>
    <b v="0"/>
    <x v="1"/>
  </r>
  <r>
    <x v="2"/>
    <x v="0"/>
    <s v="USD"/>
    <n v="1424920795"/>
    <n v="1422328795"/>
    <b v="0"/>
    <x v="1"/>
  </r>
  <r>
    <x v="2"/>
    <x v="0"/>
    <s v="USD"/>
    <n v="1427040435"/>
    <n v="1424452035"/>
    <b v="0"/>
    <x v="1"/>
  </r>
  <r>
    <x v="2"/>
    <x v="0"/>
    <s v="USD"/>
    <n v="1419644444"/>
    <n v="1414456844"/>
    <b v="0"/>
    <x v="1"/>
  </r>
  <r>
    <x v="2"/>
    <x v="0"/>
    <s v="USD"/>
    <n v="1442722891"/>
    <n v="1440130891"/>
    <b v="0"/>
    <x v="1"/>
  </r>
  <r>
    <x v="2"/>
    <x v="0"/>
    <s v="USD"/>
    <n v="1447628946"/>
    <n v="1445033346"/>
    <b v="0"/>
    <x v="1"/>
  </r>
  <r>
    <x v="2"/>
    <x v="0"/>
    <s v="USD"/>
    <n v="1409547600"/>
    <n v="1406986278"/>
    <b v="0"/>
    <x v="1"/>
  </r>
  <r>
    <x v="2"/>
    <x v="0"/>
    <s v="USD"/>
    <n v="1430851680"/>
    <n v="1428340931"/>
    <b v="0"/>
    <x v="1"/>
  </r>
  <r>
    <x v="2"/>
    <x v="0"/>
    <s v="USD"/>
    <n v="1443561159"/>
    <n v="1440969159"/>
    <b v="0"/>
    <x v="1"/>
  </r>
  <r>
    <x v="2"/>
    <x v="13"/>
    <s v="EUR"/>
    <n v="1439827559"/>
    <n v="1434643559"/>
    <b v="0"/>
    <x v="1"/>
  </r>
  <r>
    <x v="2"/>
    <x v="0"/>
    <s v="USD"/>
    <n v="1482294990"/>
    <n v="1477107390"/>
    <b v="0"/>
    <x v="1"/>
  </r>
  <r>
    <x v="2"/>
    <x v="0"/>
    <s v="USD"/>
    <n v="1420724460"/>
    <n v="1418046247"/>
    <b v="0"/>
    <x v="1"/>
  </r>
  <r>
    <x v="2"/>
    <x v="0"/>
    <s v="USD"/>
    <n v="1468029540"/>
    <n v="1465304483"/>
    <b v="0"/>
    <x v="1"/>
  </r>
  <r>
    <x v="2"/>
    <x v="0"/>
    <s v="USD"/>
    <n v="1430505545"/>
    <n v="1425325145"/>
    <b v="0"/>
    <x v="1"/>
  </r>
  <r>
    <x v="2"/>
    <x v="0"/>
    <s v="USD"/>
    <n v="1471214743"/>
    <n v="1468622743"/>
    <b v="0"/>
    <x v="1"/>
  </r>
  <r>
    <x v="2"/>
    <x v="0"/>
    <s v="USD"/>
    <n v="1444946400"/>
    <n v="1441723912"/>
    <b v="0"/>
    <x v="1"/>
  </r>
  <r>
    <x v="2"/>
    <x v="5"/>
    <s v="CAD"/>
    <n v="1401595140"/>
    <n v="1398980941"/>
    <b v="0"/>
    <x v="1"/>
  </r>
  <r>
    <x v="2"/>
    <x v="0"/>
    <s v="USD"/>
    <n v="1442775956"/>
    <n v="1437591956"/>
    <b v="0"/>
    <x v="1"/>
  </r>
  <r>
    <x v="2"/>
    <x v="0"/>
    <s v="USD"/>
    <n v="1470011780"/>
    <n v="1464827780"/>
    <b v="0"/>
    <x v="1"/>
  </r>
  <r>
    <x v="2"/>
    <x v="0"/>
    <s v="USD"/>
    <n v="1432151326"/>
    <n v="1429559326"/>
    <b v="0"/>
    <x v="1"/>
  </r>
  <r>
    <x v="2"/>
    <x v="1"/>
    <s v="GBP"/>
    <n v="1475848800"/>
    <n v="1474027501"/>
    <b v="0"/>
    <x v="1"/>
  </r>
  <r>
    <x v="2"/>
    <x v="0"/>
    <s v="USD"/>
    <n v="1454890620"/>
    <n v="1450724449"/>
    <b v="0"/>
    <x v="1"/>
  </r>
  <r>
    <x v="2"/>
    <x v="0"/>
    <s v="USD"/>
    <n v="1455251591"/>
    <n v="1452659591"/>
    <b v="0"/>
    <x v="1"/>
  </r>
  <r>
    <x v="2"/>
    <x v="0"/>
    <s v="USD"/>
    <n v="1413816975"/>
    <n v="1411224975"/>
    <b v="0"/>
    <x v="1"/>
  </r>
  <r>
    <x v="2"/>
    <x v="6"/>
    <s v="EUR"/>
    <n v="1437033360"/>
    <n v="1434445937"/>
    <b v="0"/>
    <x v="1"/>
  </r>
  <r>
    <x v="2"/>
    <x v="1"/>
    <s v="GBP"/>
    <n v="1471939818"/>
    <n v="1467619818"/>
    <b v="0"/>
    <x v="1"/>
  </r>
  <r>
    <x v="2"/>
    <x v="0"/>
    <s v="USD"/>
    <n v="1434080706"/>
    <n v="1428896706"/>
    <b v="0"/>
    <x v="1"/>
  </r>
  <r>
    <x v="2"/>
    <x v="2"/>
    <s v="AUD"/>
    <n v="1422928800"/>
    <n v="1420235311"/>
    <b v="0"/>
    <x v="1"/>
  </r>
  <r>
    <x v="2"/>
    <x v="0"/>
    <s v="USD"/>
    <n v="1413694800"/>
    <n v="1408986916"/>
    <b v="0"/>
    <x v="1"/>
  </r>
  <r>
    <x v="2"/>
    <x v="1"/>
    <s v="GBP"/>
    <n v="1442440800"/>
    <n v="1440497876"/>
    <b v="0"/>
    <x v="1"/>
  </r>
  <r>
    <x v="2"/>
    <x v="0"/>
    <s v="USD"/>
    <n v="1431372751"/>
    <n v="1430767951"/>
    <b v="0"/>
    <x v="1"/>
  </r>
  <r>
    <x v="2"/>
    <x v="0"/>
    <s v="USD"/>
    <n v="1430234394"/>
    <n v="1425053994"/>
    <b v="0"/>
    <x v="1"/>
  </r>
  <r>
    <x v="2"/>
    <x v="0"/>
    <s v="USD"/>
    <n v="1409194810"/>
    <n v="1406170810"/>
    <b v="0"/>
    <x v="1"/>
  </r>
  <r>
    <x v="2"/>
    <x v="0"/>
    <s v="USD"/>
    <n v="1487465119"/>
    <n v="1484009119"/>
    <b v="0"/>
    <x v="1"/>
  </r>
  <r>
    <x v="2"/>
    <x v="0"/>
    <s v="USD"/>
    <n v="1412432220"/>
    <n v="1409753820"/>
    <b v="0"/>
    <x v="1"/>
  </r>
  <r>
    <x v="2"/>
    <x v="0"/>
    <s v="USD"/>
    <n v="1477968934"/>
    <n v="1472784934"/>
    <b v="0"/>
    <x v="1"/>
  </r>
  <r>
    <x v="2"/>
    <x v="0"/>
    <s v="USD"/>
    <n v="1429291982"/>
    <n v="1426699982"/>
    <b v="0"/>
    <x v="1"/>
  </r>
  <r>
    <x v="2"/>
    <x v="0"/>
    <s v="USD"/>
    <n v="1411312250"/>
    <n v="1406128250"/>
    <b v="0"/>
    <x v="1"/>
  </r>
  <r>
    <x v="2"/>
    <x v="11"/>
    <s v="SEK"/>
    <n v="1465123427"/>
    <n v="1462531427"/>
    <b v="0"/>
    <x v="1"/>
  </r>
  <r>
    <x v="2"/>
    <x v="0"/>
    <s v="USD"/>
    <n v="1427890925"/>
    <n v="1426681325"/>
    <b v="0"/>
    <x v="1"/>
  </r>
  <r>
    <x v="2"/>
    <x v="1"/>
    <s v="GBP"/>
    <n v="1464354720"/>
    <n v="1463648360"/>
    <b v="0"/>
    <x v="1"/>
  </r>
  <r>
    <x v="2"/>
    <x v="11"/>
    <s v="SEK"/>
    <n v="1467473723"/>
    <n v="1465832123"/>
    <b v="0"/>
    <x v="1"/>
  </r>
  <r>
    <x v="2"/>
    <x v="0"/>
    <s v="USD"/>
    <n v="1427414732"/>
    <n v="1424826332"/>
    <b v="0"/>
    <x v="1"/>
  </r>
  <r>
    <x v="2"/>
    <x v="9"/>
    <s v="EUR"/>
    <n v="1462484196"/>
    <n v="1457303796"/>
    <b v="0"/>
    <x v="1"/>
  </r>
  <r>
    <x v="1"/>
    <x v="5"/>
    <s v="CAD"/>
    <n v="1411748335"/>
    <n v="1406564335"/>
    <b v="0"/>
    <x v="1"/>
  </r>
  <r>
    <x v="1"/>
    <x v="0"/>
    <s v="USD"/>
    <n v="1478733732"/>
    <n v="1478298132"/>
    <b v="0"/>
    <x v="1"/>
  </r>
  <r>
    <x v="1"/>
    <x v="0"/>
    <s v="USD"/>
    <n v="1468108198"/>
    <n v="1465516198"/>
    <b v="0"/>
    <x v="1"/>
  </r>
  <r>
    <x v="1"/>
    <x v="0"/>
    <s v="USD"/>
    <n v="1422902601"/>
    <n v="1417718601"/>
    <b v="0"/>
    <x v="1"/>
  </r>
  <r>
    <x v="1"/>
    <x v="0"/>
    <s v="USD"/>
    <n v="1452142672"/>
    <n v="1449550672"/>
    <b v="0"/>
    <x v="1"/>
  </r>
  <r>
    <x v="1"/>
    <x v="0"/>
    <s v="USD"/>
    <n v="1459121162"/>
    <n v="1456532762"/>
    <b v="0"/>
    <x v="1"/>
  </r>
  <r>
    <x v="1"/>
    <x v="0"/>
    <s v="USD"/>
    <n v="1425242029"/>
    <n v="1422650029"/>
    <b v="0"/>
    <x v="1"/>
  </r>
  <r>
    <x v="3"/>
    <x v="0"/>
    <s v="USD"/>
    <n v="1489690141"/>
    <n v="1487101741"/>
    <b v="0"/>
    <x v="1"/>
  </r>
  <r>
    <x v="3"/>
    <x v="0"/>
    <s v="USD"/>
    <n v="1492542819"/>
    <n v="1489090419"/>
    <b v="0"/>
    <x v="1"/>
  </r>
  <r>
    <x v="3"/>
    <x v="0"/>
    <s v="USD"/>
    <n v="1492145940"/>
    <n v="1489504916"/>
    <b v="0"/>
    <x v="1"/>
  </r>
  <r>
    <x v="3"/>
    <x v="0"/>
    <s v="USD"/>
    <n v="1491656045"/>
    <n v="1489067645"/>
    <b v="0"/>
    <x v="1"/>
  </r>
  <r>
    <x v="3"/>
    <x v="0"/>
    <s v="USD"/>
    <n v="1492759460"/>
    <n v="1487579060"/>
    <b v="0"/>
    <x v="1"/>
  </r>
  <r>
    <x v="3"/>
    <x v="1"/>
    <s v="GBP"/>
    <n v="1490358834"/>
    <n v="1487770434"/>
    <b v="0"/>
    <x v="1"/>
  </r>
  <r>
    <x v="3"/>
    <x v="1"/>
    <s v="GBP"/>
    <n v="1490631419"/>
    <n v="1488820619"/>
    <b v="0"/>
    <x v="1"/>
  </r>
  <r>
    <x v="3"/>
    <x v="0"/>
    <s v="USD"/>
    <n v="1491277121"/>
    <n v="1489376321"/>
    <b v="0"/>
    <x v="1"/>
  </r>
  <r>
    <x v="3"/>
    <x v="1"/>
    <s v="GBP"/>
    <n v="1491001140"/>
    <n v="1487847954"/>
    <b v="0"/>
    <x v="1"/>
  </r>
  <r>
    <x v="3"/>
    <x v="0"/>
    <s v="USD"/>
    <n v="1493838720"/>
    <n v="1489439669"/>
    <b v="0"/>
    <x v="1"/>
  </r>
  <r>
    <x v="3"/>
    <x v="1"/>
    <s v="GBP"/>
    <n v="1491233407"/>
    <n v="1489591807"/>
    <b v="0"/>
    <x v="1"/>
  </r>
  <r>
    <x v="3"/>
    <x v="14"/>
    <s v="MXN"/>
    <n v="1490416380"/>
    <n v="1487485760"/>
    <b v="0"/>
    <x v="1"/>
  </r>
  <r>
    <x v="3"/>
    <x v="6"/>
    <s v="EUR"/>
    <n v="1491581703"/>
    <n v="1488993303"/>
    <b v="0"/>
    <x v="1"/>
  </r>
  <r>
    <x v="3"/>
    <x v="9"/>
    <s v="EUR"/>
    <n v="1492372800"/>
    <n v="1488823488"/>
    <b v="0"/>
    <x v="1"/>
  </r>
  <r>
    <x v="3"/>
    <x v="1"/>
    <s v="GBP"/>
    <n v="1489922339"/>
    <n v="1487333939"/>
    <b v="0"/>
    <x v="1"/>
  </r>
  <r>
    <x v="3"/>
    <x v="1"/>
    <s v="GBP"/>
    <n v="1491726956"/>
    <n v="1489480556"/>
    <b v="0"/>
    <x v="1"/>
  </r>
  <r>
    <x v="3"/>
    <x v="0"/>
    <s v="USD"/>
    <n v="1489903200"/>
    <n v="1488459307"/>
    <b v="0"/>
    <x v="1"/>
  </r>
  <r>
    <x v="3"/>
    <x v="0"/>
    <s v="USD"/>
    <n v="1490659134"/>
    <n v="1485478734"/>
    <b v="0"/>
    <x v="1"/>
  </r>
  <r>
    <x v="3"/>
    <x v="14"/>
    <s v="MXN"/>
    <n v="1492356166"/>
    <n v="1488471766"/>
    <b v="0"/>
    <x v="1"/>
  </r>
  <r>
    <x v="0"/>
    <x v="0"/>
    <s v="USD"/>
    <n v="1415319355"/>
    <n v="1411859755"/>
    <b v="1"/>
    <x v="1"/>
  </r>
  <r>
    <x v="0"/>
    <x v="0"/>
    <s v="USD"/>
    <n v="1412136000"/>
    <n v="1410278284"/>
    <b v="1"/>
    <x v="1"/>
  </r>
  <r>
    <x v="0"/>
    <x v="0"/>
    <s v="USD"/>
    <n v="1354845600"/>
    <n v="1352766300"/>
    <b v="1"/>
    <x v="1"/>
  </r>
  <r>
    <x v="0"/>
    <x v="0"/>
    <s v="USD"/>
    <n v="1295928000"/>
    <n v="1288160403"/>
    <b v="1"/>
    <x v="1"/>
  </r>
  <r>
    <x v="0"/>
    <x v="0"/>
    <s v="USD"/>
    <n v="1410379774"/>
    <n v="1407787774"/>
    <b v="1"/>
    <x v="1"/>
  </r>
  <r>
    <x v="0"/>
    <x v="1"/>
    <s v="GBP"/>
    <n v="1383425367"/>
    <n v="1380833367"/>
    <b v="1"/>
    <x v="1"/>
  </r>
  <r>
    <x v="0"/>
    <x v="0"/>
    <s v="USD"/>
    <n v="1304225940"/>
    <n v="1301542937"/>
    <b v="1"/>
    <x v="1"/>
  </r>
  <r>
    <x v="0"/>
    <x v="0"/>
    <s v="USD"/>
    <n v="1333310458"/>
    <n v="1330722058"/>
    <b v="1"/>
    <x v="1"/>
  </r>
  <r>
    <x v="0"/>
    <x v="1"/>
    <s v="GBP"/>
    <n v="1356004725"/>
    <n v="1353412725"/>
    <b v="1"/>
    <x v="1"/>
  </r>
  <r>
    <x v="0"/>
    <x v="0"/>
    <s v="USD"/>
    <n v="1338591144"/>
    <n v="1335567144"/>
    <b v="1"/>
    <x v="1"/>
  </r>
  <r>
    <x v="0"/>
    <x v="0"/>
    <s v="USD"/>
    <n v="1405746000"/>
    <n v="1404932105"/>
    <b v="1"/>
    <x v="1"/>
  </r>
  <r>
    <x v="0"/>
    <x v="0"/>
    <s v="USD"/>
    <n v="1374523752"/>
    <n v="1371931752"/>
    <b v="1"/>
    <x v="1"/>
  </r>
  <r>
    <x v="0"/>
    <x v="0"/>
    <s v="USD"/>
    <n v="1326927600"/>
    <n v="1323221761"/>
    <b v="1"/>
    <x v="1"/>
  </r>
  <r>
    <x v="0"/>
    <x v="0"/>
    <s v="USD"/>
    <n v="1407905940"/>
    <n v="1405923687"/>
    <b v="1"/>
    <x v="1"/>
  </r>
  <r>
    <x v="0"/>
    <x v="1"/>
    <s v="GBP"/>
    <n v="1413377522"/>
    <n v="1410785522"/>
    <b v="1"/>
    <x v="1"/>
  </r>
  <r>
    <x v="0"/>
    <x v="0"/>
    <s v="USD"/>
    <n v="1404698400"/>
    <n v="1402331262"/>
    <b v="1"/>
    <x v="1"/>
  </r>
  <r>
    <x v="0"/>
    <x v="0"/>
    <s v="USD"/>
    <n v="1402855525"/>
    <n v="1400263525"/>
    <b v="1"/>
    <x v="1"/>
  </r>
  <r>
    <x v="0"/>
    <x v="0"/>
    <s v="USD"/>
    <n v="1402341615"/>
    <n v="1399490415"/>
    <b v="1"/>
    <x v="1"/>
  </r>
  <r>
    <x v="0"/>
    <x v="0"/>
    <s v="USD"/>
    <n v="1304395140"/>
    <n v="1302493760"/>
    <b v="1"/>
    <x v="1"/>
  </r>
  <r>
    <x v="0"/>
    <x v="0"/>
    <s v="USD"/>
    <n v="1416988740"/>
    <n v="1414514153"/>
    <b v="1"/>
    <x v="1"/>
  </r>
  <r>
    <x v="0"/>
    <x v="0"/>
    <s v="USD"/>
    <n v="1406952781"/>
    <n v="1405743181"/>
    <b v="1"/>
    <x v="1"/>
  </r>
  <r>
    <x v="0"/>
    <x v="0"/>
    <s v="USD"/>
    <n v="1402696800"/>
    <n v="1399948353"/>
    <b v="1"/>
    <x v="1"/>
  </r>
  <r>
    <x v="0"/>
    <x v="0"/>
    <s v="USD"/>
    <n v="1386910740"/>
    <n v="1384364561"/>
    <b v="1"/>
    <x v="1"/>
  </r>
  <r>
    <x v="0"/>
    <x v="0"/>
    <s v="USD"/>
    <n v="1404273600"/>
    <n v="1401414944"/>
    <b v="1"/>
    <x v="1"/>
  </r>
  <r>
    <x v="0"/>
    <x v="1"/>
    <s v="GBP"/>
    <n v="1462545358"/>
    <n v="1459953358"/>
    <b v="1"/>
    <x v="1"/>
  </r>
  <r>
    <x v="0"/>
    <x v="0"/>
    <s v="USD"/>
    <n v="1329240668"/>
    <n v="1326648668"/>
    <b v="1"/>
    <x v="1"/>
  </r>
  <r>
    <x v="0"/>
    <x v="0"/>
    <s v="USD"/>
    <n v="1411765492"/>
    <n v="1409173492"/>
    <b v="1"/>
    <x v="1"/>
  </r>
  <r>
    <x v="0"/>
    <x v="0"/>
    <s v="USD"/>
    <n v="1408999508"/>
    <n v="1407789908"/>
    <b v="1"/>
    <x v="1"/>
  </r>
  <r>
    <x v="0"/>
    <x v="0"/>
    <s v="USD"/>
    <n v="1297977427"/>
    <n v="1292793427"/>
    <b v="1"/>
    <x v="1"/>
  </r>
  <r>
    <x v="0"/>
    <x v="0"/>
    <s v="USD"/>
    <n v="1376838000"/>
    <n v="1374531631"/>
    <b v="1"/>
    <x v="1"/>
  </r>
  <r>
    <x v="0"/>
    <x v="0"/>
    <s v="USD"/>
    <n v="1403366409"/>
    <n v="1400774409"/>
    <b v="1"/>
    <x v="1"/>
  </r>
  <r>
    <x v="0"/>
    <x v="1"/>
    <s v="GBP"/>
    <n v="1405521075"/>
    <n v="1402929075"/>
    <b v="1"/>
    <x v="1"/>
  </r>
  <r>
    <x v="0"/>
    <x v="0"/>
    <s v="USD"/>
    <n v="1367859071"/>
    <n v="1365699071"/>
    <b v="1"/>
    <x v="1"/>
  </r>
  <r>
    <x v="0"/>
    <x v="1"/>
    <s v="GBP"/>
    <n v="1403258049"/>
    <n v="1400666049"/>
    <b v="1"/>
    <x v="1"/>
  </r>
  <r>
    <x v="0"/>
    <x v="1"/>
    <s v="GBP"/>
    <n v="1402848000"/>
    <n v="1400570787"/>
    <b v="1"/>
    <x v="1"/>
  </r>
  <r>
    <x v="0"/>
    <x v="0"/>
    <s v="USD"/>
    <n v="1328029200"/>
    <n v="1323211621"/>
    <b v="1"/>
    <x v="1"/>
  </r>
  <r>
    <x v="0"/>
    <x v="0"/>
    <s v="USD"/>
    <n v="1377284669"/>
    <n v="1375729469"/>
    <b v="1"/>
    <x v="1"/>
  </r>
  <r>
    <x v="0"/>
    <x v="0"/>
    <s v="USD"/>
    <n v="1404258631"/>
    <n v="1401666631"/>
    <b v="1"/>
    <x v="1"/>
  </r>
  <r>
    <x v="0"/>
    <x v="1"/>
    <s v="GBP"/>
    <n v="1405553241"/>
    <n v="1404948441"/>
    <b v="1"/>
    <x v="1"/>
  </r>
  <r>
    <x v="0"/>
    <x v="1"/>
    <s v="GBP"/>
    <n v="1410901200"/>
    <n v="1408313438"/>
    <b v="1"/>
    <x v="1"/>
  </r>
  <r>
    <x v="0"/>
    <x v="0"/>
    <s v="USD"/>
    <n v="1407167973"/>
    <n v="1405439973"/>
    <b v="1"/>
    <x v="1"/>
  </r>
  <r>
    <x v="2"/>
    <x v="1"/>
    <s v="GBP"/>
    <n v="1433930302"/>
    <n v="1432115902"/>
    <b v="0"/>
    <x v="1"/>
  </r>
  <r>
    <x v="2"/>
    <x v="11"/>
    <s v="SEK"/>
    <n v="1432455532"/>
    <n v="1429863532"/>
    <b v="0"/>
    <x v="1"/>
  </r>
  <r>
    <x v="2"/>
    <x v="5"/>
    <s v="CAD"/>
    <n v="1481258275"/>
    <n v="1478662675"/>
    <b v="0"/>
    <x v="1"/>
  </r>
  <r>
    <x v="2"/>
    <x v="0"/>
    <s v="USD"/>
    <n v="1471370869"/>
    <n v="1466186869"/>
    <b v="0"/>
    <x v="1"/>
  </r>
  <r>
    <x v="2"/>
    <x v="1"/>
    <s v="GBP"/>
    <n v="1425160800"/>
    <n v="1421274859"/>
    <b v="0"/>
    <x v="1"/>
  </r>
  <r>
    <x v="2"/>
    <x v="1"/>
    <s v="GBP"/>
    <n v="1424474056"/>
    <n v="1420586056"/>
    <b v="0"/>
    <x v="1"/>
  </r>
  <r>
    <x v="2"/>
    <x v="0"/>
    <s v="USD"/>
    <n v="1437960598"/>
    <n v="1435368598"/>
    <b v="0"/>
    <x v="1"/>
  </r>
  <r>
    <x v="2"/>
    <x v="0"/>
    <s v="USD"/>
    <n v="1423750542"/>
    <n v="1421158542"/>
    <b v="0"/>
    <x v="1"/>
  </r>
  <r>
    <x v="2"/>
    <x v="0"/>
    <s v="USD"/>
    <n v="1438437600"/>
    <n v="1433254875"/>
    <b v="0"/>
    <x v="1"/>
  </r>
  <r>
    <x v="2"/>
    <x v="10"/>
    <s v="NOK"/>
    <n v="1423050618"/>
    <n v="1420458618"/>
    <b v="0"/>
    <x v="1"/>
  </r>
  <r>
    <x v="2"/>
    <x v="8"/>
    <s v="DKK"/>
    <n v="1424081477"/>
    <n v="1420798277"/>
    <b v="0"/>
    <x v="1"/>
  </r>
  <r>
    <x v="2"/>
    <x v="0"/>
    <s v="USD"/>
    <n v="1410037200"/>
    <n v="1407435418"/>
    <b v="0"/>
    <x v="1"/>
  </r>
  <r>
    <x v="2"/>
    <x v="0"/>
    <s v="USD"/>
    <n v="1461994440"/>
    <n v="1459410101"/>
    <b v="0"/>
    <x v="1"/>
  </r>
  <r>
    <x v="2"/>
    <x v="1"/>
    <s v="GBP"/>
    <n v="1409509477"/>
    <n v="1407695077"/>
    <b v="0"/>
    <x v="1"/>
  </r>
  <r>
    <x v="2"/>
    <x v="0"/>
    <s v="USD"/>
    <n v="1450072740"/>
    <n v="1445027346"/>
    <b v="0"/>
    <x v="1"/>
  </r>
  <r>
    <x v="2"/>
    <x v="0"/>
    <s v="USD"/>
    <n v="1443224622"/>
    <n v="1440632622"/>
    <b v="0"/>
    <x v="1"/>
  </r>
  <r>
    <x v="2"/>
    <x v="0"/>
    <s v="USD"/>
    <n v="1437149640"/>
    <n v="1434558479"/>
    <b v="0"/>
    <x v="1"/>
  </r>
  <r>
    <x v="2"/>
    <x v="1"/>
    <s v="GBP"/>
    <n v="1430470772"/>
    <n v="1427878772"/>
    <b v="0"/>
    <x v="1"/>
  </r>
  <r>
    <x v="2"/>
    <x v="0"/>
    <s v="USD"/>
    <n v="1442644651"/>
    <n v="1440052651"/>
    <b v="0"/>
    <x v="1"/>
  </r>
  <r>
    <x v="2"/>
    <x v="0"/>
    <s v="USD"/>
    <n v="1429767607"/>
    <n v="1424587207"/>
    <b v="0"/>
    <x v="1"/>
  </r>
  <r>
    <x v="0"/>
    <x v="0"/>
    <s v="USD"/>
    <n v="1406557877"/>
    <n v="1404743477"/>
    <b v="1"/>
    <x v="1"/>
  </r>
  <r>
    <x v="0"/>
    <x v="0"/>
    <s v="USD"/>
    <n v="1403305200"/>
    <n v="1400512658"/>
    <b v="1"/>
    <x v="1"/>
  </r>
  <r>
    <x v="0"/>
    <x v="0"/>
    <s v="USD"/>
    <n v="1338523140"/>
    <n v="1334442519"/>
    <b v="1"/>
    <x v="1"/>
  </r>
  <r>
    <x v="0"/>
    <x v="0"/>
    <s v="USD"/>
    <n v="1408068000"/>
    <n v="1405346680"/>
    <b v="1"/>
    <x v="1"/>
  </r>
  <r>
    <x v="0"/>
    <x v="0"/>
    <s v="USD"/>
    <n v="1407524751"/>
    <n v="1404932751"/>
    <b v="1"/>
    <x v="1"/>
  </r>
  <r>
    <x v="0"/>
    <x v="1"/>
    <s v="GBP"/>
    <n v="1437934759"/>
    <n v="1434478759"/>
    <b v="1"/>
    <x v="1"/>
  </r>
  <r>
    <x v="0"/>
    <x v="1"/>
    <s v="GBP"/>
    <n v="1452038100"/>
    <n v="1448823673"/>
    <b v="1"/>
    <x v="1"/>
  </r>
  <r>
    <x v="0"/>
    <x v="0"/>
    <s v="USD"/>
    <n v="1441857540"/>
    <n v="1438617471"/>
    <b v="1"/>
    <x v="1"/>
  </r>
  <r>
    <x v="0"/>
    <x v="1"/>
    <s v="GBP"/>
    <n v="1436625000"/>
    <n v="1433934371"/>
    <b v="1"/>
    <x v="1"/>
  </r>
  <r>
    <x v="0"/>
    <x v="0"/>
    <s v="USD"/>
    <n v="1478264784"/>
    <n v="1475672784"/>
    <b v="1"/>
    <x v="1"/>
  </r>
  <r>
    <x v="0"/>
    <x v="1"/>
    <s v="GBP"/>
    <n v="1419984000"/>
    <n v="1417132986"/>
    <b v="1"/>
    <x v="1"/>
  </r>
  <r>
    <x v="0"/>
    <x v="0"/>
    <s v="USD"/>
    <n v="1427063747"/>
    <n v="1424043347"/>
    <b v="1"/>
    <x v="1"/>
  </r>
  <r>
    <x v="0"/>
    <x v="0"/>
    <s v="USD"/>
    <n v="1489352400"/>
    <n v="1486411204"/>
    <b v="1"/>
    <x v="1"/>
  </r>
  <r>
    <x v="0"/>
    <x v="1"/>
    <s v="GBP"/>
    <n v="1436114603"/>
    <n v="1433090603"/>
    <b v="1"/>
    <x v="1"/>
  </r>
  <r>
    <x v="0"/>
    <x v="0"/>
    <s v="USD"/>
    <n v="1445722140"/>
    <n v="1443016697"/>
    <b v="1"/>
    <x v="1"/>
  </r>
  <r>
    <x v="0"/>
    <x v="0"/>
    <s v="USD"/>
    <n v="1440100976"/>
    <n v="1437508976"/>
    <b v="1"/>
    <x v="1"/>
  </r>
  <r>
    <x v="0"/>
    <x v="0"/>
    <s v="USD"/>
    <n v="1484024400"/>
    <n v="1479932713"/>
    <b v="1"/>
    <x v="1"/>
  </r>
  <r>
    <x v="0"/>
    <x v="0"/>
    <s v="USD"/>
    <n v="1464987600"/>
    <n v="1463145938"/>
    <b v="1"/>
    <x v="1"/>
  </r>
  <r>
    <x v="0"/>
    <x v="1"/>
    <s v="GBP"/>
    <n v="1446213612"/>
    <n v="1443621612"/>
    <b v="1"/>
    <x v="1"/>
  </r>
  <r>
    <x v="0"/>
    <x v="1"/>
    <s v="GBP"/>
    <n v="1484687436"/>
    <n v="1482095436"/>
    <b v="0"/>
    <x v="1"/>
  </r>
  <r>
    <x v="0"/>
    <x v="0"/>
    <s v="USD"/>
    <n v="1450328340"/>
    <n v="1447606884"/>
    <b v="1"/>
    <x v="1"/>
  </r>
  <r>
    <x v="0"/>
    <x v="0"/>
    <s v="USD"/>
    <n v="1416470398"/>
    <n v="1413874798"/>
    <b v="1"/>
    <x v="1"/>
  </r>
  <r>
    <x v="0"/>
    <x v="0"/>
    <s v="USD"/>
    <n v="1412135940"/>
    <n v="1410840126"/>
    <b v="1"/>
    <x v="1"/>
  </r>
  <r>
    <x v="0"/>
    <x v="0"/>
    <s v="USD"/>
    <n v="1460846347"/>
    <n v="1458254347"/>
    <b v="0"/>
    <x v="1"/>
  </r>
  <r>
    <x v="0"/>
    <x v="0"/>
    <s v="USD"/>
    <n v="1462334340"/>
    <n v="1459711917"/>
    <b v="1"/>
    <x v="1"/>
  </r>
  <r>
    <x v="0"/>
    <x v="0"/>
    <s v="USD"/>
    <n v="1488482355"/>
    <n v="1485890355"/>
    <b v="0"/>
    <x v="1"/>
  </r>
  <r>
    <x v="0"/>
    <x v="1"/>
    <s v="GBP"/>
    <n v="1485991860"/>
    <n v="1483124208"/>
    <b v="0"/>
    <x v="1"/>
  </r>
  <r>
    <x v="0"/>
    <x v="0"/>
    <s v="USD"/>
    <n v="1467361251"/>
    <n v="1464769251"/>
    <b v="1"/>
    <x v="1"/>
  </r>
  <r>
    <x v="0"/>
    <x v="0"/>
    <s v="USD"/>
    <n v="1482962433"/>
    <n v="1480370433"/>
    <b v="0"/>
    <x v="1"/>
  </r>
  <r>
    <x v="0"/>
    <x v="0"/>
    <s v="USD"/>
    <n v="1443499140"/>
    <n v="1441452184"/>
    <b v="1"/>
    <x v="1"/>
  </r>
  <r>
    <x v="0"/>
    <x v="1"/>
    <s v="GBP"/>
    <n v="1435752898"/>
    <n v="1433160898"/>
    <b v="1"/>
    <x v="1"/>
  </r>
  <r>
    <x v="0"/>
    <x v="1"/>
    <s v="GBP"/>
    <n v="1445817540"/>
    <n v="1443665293"/>
    <b v="1"/>
    <x v="1"/>
  </r>
  <r>
    <x v="0"/>
    <x v="1"/>
    <s v="GBP"/>
    <n v="1487286000"/>
    <n v="1484843948"/>
    <b v="0"/>
    <x v="1"/>
  </r>
  <r>
    <x v="0"/>
    <x v="0"/>
    <s v="USD"/>
    <n v="1413269940"/>
    <n v="1410421670"/>
    <b v="1"/>
    <x v="1"/>
  </r>
  <r>
    <x v="0"/>
    <x v="0"/>
    <s v="USD"/>
    <n v="1411150092"/>
    <n v="1408558092"/>
    <b v="1"/>
    <x v="1"/>
  </r>
  <r>
    <x v="0"/>
    <x v="0"/>
    <s v="USD"/>
    <n v="1444348800"/>
    <n v="1442283562"/>
    <b v="1"/>
    <x v="1"/>
  </r>
  <r>
    <x v="0"/>
    <x v="1"/>
    <s v="GBP"/>
    <n v="1480613982"/>
    <n v="1478018382"/>
    <b v="0"/>
    <x v="1"/>
  </r>
  <r>
    <x v="0"/>
    <x v="0"/>
    <s v="USD"/>
    <n v="1434074400"/>
    <n v="1431354258"/>
    <b v="0"/>
    <x v="1"/>
  </r>
  <r>
    <x v="0"/>
    <x v="0"/>
    <s v="USD"/>
    <n v="1442030340"/>
    <n v="1439551200"/>
    <b v="1"/>
    <x v="1"/>
  </r>
  <r>
    <x v="0"/>
    <x v="1"/>
    <s v="GBP"/>
    <n v="1436696712"/>
    <n v="1434104712"/>
    <b v="1"/>
    <x v="1"/>
  </r>
  <r>
    <x v="0"/>
    <x v="0"/>
    <s v="USD"/>
    <n v="1428178757"/>
    <n v="1425590357"/>
    <b v="1"/>
    <x v="1"/>
  </r>
  <r>
    <x v="0"/>
    <x v="0"/>
    <s v="USD"/>
    <n v="1434822914"/>
    <n v="1432230914"/>
    <b v="1"/>
    <x v="1"/>
  </r>
  <r>
    <x v="0"/>
    <x v="0"/>
    <s v="USD"/>
    <n v="1415213324"/>
    <n v="1412617724"/>
    <b v="1"/>
    <x v="1"/>
  </r>
  <r>
    <x v="0"/>
    <x v="0"/>
    <s v="USD"/>
    <n v="1434907966"/>
    <n v="1432315966"/>
    <b v="1"/>
    <x v="1"/>
  </r>
  <r>
    <x v="0"/>
    <x v="1"/>
    <s v="GBP"/>
    <n v="1473247240"/>
    <n v="1470655240"/>
    <b v="1"/>
    <x v="1"/>
  </r>
  <r>
    <x v="0"/>
    <x v="0"/>
    <s v="USD"/>
    <n v="1473306300"/>
    <n v="1471701028"/>
    <b v="1"/>
    <x v="1"/>
  </r>
  <r>
    <x v="0"/>
    <x v="1"/>
    <s v="GBP"/>
    <n v="1427331809"/>
    <n v="1424743409"/>
    <b v="1"/>
    <x v="1"/>
  </r>
  <r>
    <x v="0"/>
    <x v="1"/>
    <s v="GBP"/>
    <n v="1412706375"/>
    <n v="1410114375"/>
    <b v="1"/>
    <x v="1"/>
  </r>
  <r>
    <x v="0"/>
    <x v="0"/>
    <s v="USD"/>
    <n v="1433995140"/>
    <n v="1432129577"/>
    <b v="1"/>
    <x v="1"/>
  </r>
  <r>
    <x v="0"/>
    <x v="1"/>
    <s v="GBP"/>
    <n v="1487769952"/>
    <n v="1485177952"/>
    <b v="0"/>
    <x v="1"/>
  </r>
  <r>
    <x v="0"/>
    <x v="0"/>
    <s v="USD"/>
    <n v="1420751861"/>
    <n v="1418159861"/>
    <b v="1"/>
    <x v="1"/>
  </r>
  <r>
    <x v="0"/>
    <x v="0"/>
    <s v="USD"/>
    <n v="1475294340"/>
    <n v="1472753745"/>
    <b v="1"/>
    <x v="1"/>
  </r>
  <r>
    <x v="0"/>
    <x v="0"/>
    <s v="USD"/>
    <n v="1448903318"/>
    <n v="1445875718"/>
    <b v="1"/>
    <x v="1"/>
  </r>
  <r>
    <x v="0"/>
    <x v="0"/>
    <s v="USD"/>
    <n v="1437067476"/>
    <n v="1434475476"/>
    <b v="1"/>
    <x v="1"/>
  </r>
  <r>
    <x v="0"/>
    <x v="0"/>
    <s v="USD"/>
    <n v="1419220800"/>
    <n v="1416555262"/>
    <b v="1"/>
    <x v="1"/>
  </r>
  <r>
    <x v="0"/>
    <x v="0"/>
    <s v="USD"/>
    <n v="1446238800"/>
    <n v="1444220588"/>
    <b v="1"/>
    <x v="1"/>
  </r>
  <r>
    <x v="0"/>
    <x v="0"/>
    <s v="USD"/>
    <n v="1422482400"/>
    <n v="1421089938"/>
    <b v="1"/>
    <x v="1"/>
  </r>
  <r>
    <x v="0"/>
    <x v="17"/>
    <s v="EUR"/>
    <n v="1449162000"/>
    <n v="1446570315"/>
    <b v="1"/>
    <x v="1"/>
  </r>
  <r>
    <x v="0"/>
    <x v="0"/>
    <s v="USD"/>
    <n v="1434142800"/>
    <n v="1431435122"/>
    <b v="1"/>
    <x v="1"/>
  </r>
  <r>
    <x v="0"/>
    <x v="0"/>
    <s v="USD"/>
    <n v="1437156660"/>
    <n v="1434564660"/>
    <b v="1"/>
    <x v="1"/>
  </r>
  <r>
    <x v="0"/>
    <x v="0"/>
    <s v="USD"/>
    <n v="1472074928"/>
    <n v="1470692528"/>
    <b v="1"/>
    <x v="1"/>
  </r>
  <r>
    <x v="0"/>
    <x v="1"/>
    <s v="GBP"/>
    <n v="1434452400"/>
    <n v="1431509397"/>
    <b v="1"/>
    <x v="1"/>
  </r>
  <r>
    <x v="0"/>
    <x v="1"/>
    <s v="GBP"/>
    <n v="1436705265"/>
    <n v="1434113265"/>
    <b v="1"/>
    <x v="1"/>
  </r>
  <r>
    <x v="0"/>
    <x v="1"/>
    <s v="GBP"/>
    <n v="1414927775"/>
    <n v="1412332175"/>
    <b v="1"/>
    <x v="1"/>
  </r>
  <r>
    <x v="0"/>
    <x v="0"/>
    <s v="USD"/>
    <n v="1446814809"/>
    <n v="1444219209"/>
    <b v="1"/>
    <x v="1"/>
  </r>
  <r>
    <x v="0"/>
    <x v="0"/>
    <s v="USD"/>
    <n v="1473879600"/>
    <n v="1472498042"/>
    <b v="1"/>
    <x v="1"/>
  </r>
  <r>
    <x v="0"/>
    <x v="0"/>
    <s v="USD"/>
    <n v="1458075600"/>
    <n v="1454259272"/>
    <b v="1"/>
    <x v="1"/>
  </r>
  <r>
    <x v="0"/>
    <x v="0"/>
    <s v="USD"/>
    <n v="1423456200"/>
    <n v="1421183271"/>
    <b v="1"/>
    <x v="1"/>
  </r>
  <r>
    <x v="0"/>
    <x v="5"/>
    <s v="CAD"/>
    <n v="1459483140"/>
    <n v="1456526879"/>
    <b v="1"/>
    <x v="1"/>
  </r>
  <r>
    <x v="0"/>
    <x v="1"/>
    <s v="GBP"/>
    <n v="1416331406"/>
    <n v="1413735806"/>
    <b v="1"/>
    <x v="1"/>
  </r>
  <r>
    <x v="0"/>
    <x v="1"/>
    <s v="GBP"/>
    <n v="1433017303"/>
    <n v="1430425303"/>
    <b v="1"/>
    <x v="1"/>
  </r>
  <r>
    <x v="0"/>
    <x v="0"/>
    <s v="USD"/>
    <n v="1459474059"/>
    <n v="1456885659"/>
    <b v="0"/>
    <x v="1"/>
  </r>
  <r>
    <x v="0"/>
    <x v="0"/>
    <s v="USD"/>
    <n v="1433134800"/>
    <n v="1430158198"/>
    <b v="0"/>
    <x v="1"/>
  </r>
  <r>
    <x v="0"/>
    <x v="0"/>
    <s v="USD"/>
    <n v="1441153705"/>
    <n v="1438561705"/>
    <b v="0"/>
    <x v="1"/>
  </r>
  <r>
    <x v="0"/>
    <x v="0"/>
    <s v="USD"/>
    <n v="1461904788"/>
    <n v="1458103188"/>
    <b v="0"/>
    <x v="1"/>
  </r>
  <r>
    <x v="0"/>
    <x v="1"/>
    <s v="GBP"/>
    <n v="1455138000"/>
    <n v="1452448298"/>
    <b v="0"/>
    <x v="1"/>
  </r>
  <r>
    <x v="0"/>
    <x v="0"/>
    <s v="USD"/>
    <n v="1454047140"/>
    <n v="1452546853"/>
    <b v="0"/>
    <x v="1"/>
  </r>
  <r>
    <x v="0"/>
    <x v="0"/>
    <s v="USD"/>
    <n v="1488258000"/>
    <n v="1485556626"/>
    <b v="0"/>
    <x v="1"/>
  </r>
  <r>
    <x v="0"/>
    <x v="0"/>
    <s v="USD"/>
    <n v="1471291782"/>
    <n v="1468699782"/>
    <b v="0"/>
    <x v="1"/>
  </r>
  <r>
    <x v="0"/>
    <x v="5"/>
    <s v="CAD"/>
    <n v="1448733628"/>
    <n v="1446573628"/>
    <b v="0"/>
    <x v="1"/>
  </r>
  <r>
    <x v="0"/>
    <x v="1"/>
    <s v="GBP"/>
    <n v="1466463600"/>
    <n v="1463337315"/>
    <b v="0"/>
    <x v="1"/>
  </r>
  <r>
    <x v="0"/>
    <x v="1"/>
    <s v="GBP"/>
    <n v="1487580602"/>
    <n v="1485161402"/>
    <b v="0"/>
    <x v="1"/>
  </r>
  <r>
    <x v="0"/>
    <x v="1"/>
    <s v="GBP"/>
    <n v="1489234891"/>
    <n v="1486642891"/>
    <b v="0"/>
    <x v="1"/>
  </r>
  <r>
    <x v="0"/>
    <x v="0"/>
    <s v="USD"/>
    <n v="1442462340"/>
    <n v="1439743900"/>
    <b v="0"/>
    <x v="1"/>
  </r>
  <r>
    <x v="0"/>
    <x v="1"/>
    <s v="GBP"/>
    <n v="1449257348"/>
    <n v="1444069748"/>
    <b v="0"/>
    <x v="1"/>
  </r>
  <r>
    <x v="0"/>
    <x v="4"/>
    <s v="NZD"/>
    <n v="1488622352"/>
    <n v="1486030352"/>
    <b v="0"/>
    <x v="1"/>
  </r>
  <r>
    <x v="0"/>
    <x v="1"/>
    <s v="GBP"/>
    <n v="1434459554"/>
    <n v="1431867554"/>
    <b v="0"/>
    <x v="1"/>
  </r>
  <r>
    <x v="0"/>
    <x v="1"/>
    <s v="GBP"/>
    <n v="1474886229"/>
    <n v="1472294229"/>
    <b v="0"/>
    <x v="1"/>
  </r>
  <r>
    <x v="0"/>
    <x v="1"/>
    <s v="GBP"/>
    <n v="1448229600"/>
    <n v="1446401372"/>
    <b v="0"/>
    <x v="1"/>
  </r>
  <r>
    <x v="0"/>
    <x v="1"/>
    <s v="GBP"/>
    <n v="1438037940"/>
    <n v="1436380256"/>
    <b v="0"/>
    <x v="1"/>
  </r>
  <r>
    <x v="0"/>
    <x v="0"/>
    <s v="USD"/>
    <n v="1442102400"/>
    <n v="1440370768"/>
    <b v="0"/>
    <x v="1"/>
  </r>
  <r>
    <x v="0"/>
    <x v="0"/>
    <s v="USD"/>
    <n v="1444860063"/>
    <n v="1442268063"/>
    <b v="0"/>
    <x v="1"/>
  </r>
  <r>
    <x v="0"/>
    <x v="0"/>
    <s v="USD"/>
    <n v="1430329862"/>
    <n v="1428515462"/>
    <b v="0"/>
    <x v="1"/>
  </r>
  <r>
    <x v="0"/>
    <x v="0"/>
    <s v="USD"/>
    <n v="1470034740"/>
    <n v="1466185176"/>
    <b v="0"/>
    <x v="1"/>
  </r>
  <r>
    <x v="0"/>
    <x v="3"/>
    <s v="EUR"/>
    <n v="1481099176"/>
    <n v="1478507176"/>
    <b v="0"/>
    <x v="1"/>
  </r>
  <r>
    <x v="0"/>
    <x v="0"/>
    <s v="USD"/>
    <n v="1427553484"/>
    <n v="1424533084"/>
    <b v="0"/>
    <x v="1"/>
  </r>
  <r>
    <x v="0"/>
    <x v="0"/>
    <s v="USD"/>
    <n v="1482418752"/>
    <n v="1479826752"/>
    <b v="0"/>
    <x v="1"/>
  </r>
  <r>
    <x v="0"/>
    <x v="0"/>
    <s v="USD"/>
    <n v="1438374748"/>
    <n v="1435782748"/>
    <b v="0"/>
    <x v="1"/>
  </r>
  <r>
    <x v="0"/>
    <x v="0"/>
    <s v="USD"/>
    <n v="1465527600"/>
    <n v="1462252542"/>
    <b v="0"/>
    <x v="1"/>
  </r>
  <r>
    <x v="0"/>
    <x v="0"/>
    <s v="USD"/>
    <n v="1463275339"/>
    <n v="1460683339"/>
    <b v="0"/>
    <x v="1"/>
  </r>
  <r>
    <x v="0"/>
    <x v="0"/>
    <s v="USD"/>
    <n v="1460581365"/>
    <n v="1458766965"/>
    <b v="0"/>
    <x v="1"/>
  </r>
  <r>
    <x v="0"/>
    <x v="1"/>
    <s v="GBP"/>
    <n v="1476632178"/>
    <n v="1473953778"/>
    <b v="0"/>
    <x v="1"/>
  </r>
  <r>
    <x v="0"/>
    <x v="0"/>
    <s v="USD"/>
    <n v="1444169825"/>
    <n v="1441577825"/>
    <b v="0"/>
    <x v="1"/>
  </r>
  <r>
    <x v="0"/>
    <x v="0"/>
    <s v="USD"/>
    <n v="1445065210"/>
    <n v="1442473210"/>
    <b v="0"/>
    <x v="1"/>
  </r>
  <r>
    <x v="0"/>
    <x v="0"/>
    <s v="USD"/>
    <n v="1478901600"/>
    <n v="1477077946"/>
    <b v="0"/>
    <x v="1"/>
  </r>
  <r>
    <x v="0"/>
    <x v="0"/>
    <s v="USD"/>
    <n v="1453856400"/>
    <n v="1452664317"/>
    <b v="0"/>
    <x v="1"/>
  </r>
  <r>
    <x v="0"/>
    <x v="1"/>
    <s v="GBP"/>
    <n v="1431115500"/>
    <n v="1428733511"/>
    <b v="0"/>
    <x v="1"/>
  </r>
  <r>
    <x v="0"/>
    <x v="1"/>
    <s v="GBP"/>
    <n v="1462519041"/>
    <n v="1459927041"/>
    <b v="0"/>
    <x v="1"/>
  </r>
  <r>
    <x v="0"/>
    <x v="0"/>
    <s v="USD"/>
    <n v="1407506040"/>
    <n v="1404680075"/>
    <b v="0"/>
    <x v="1"/>
  </r>
  <r>
    <x v="0"/>
    <x v="0"/>
    <s v="USD"/>
    <n v="1465347424"/>
    <n v="1462755424"/>
    <b v="0"/>
    <x v="1"/>
  </r>
  <r>
    <x v="0"/>
    <x v="5"/>
    <s v="CAD"/>
    <n v="1460341800"/>
    <n v="1456902893"/>
    <b v="0"/>
    <x v="1"/>
  </r>
  <r>
    <x v="0"/>
    <x v="1"/>
    <s v="GBP"/>
    <n v="1422712986"/>
    <n v="1418824986"/>
    <b v="0"/>
    <x v="1"/>
  </r>
  <r>
    <x v="0"/>
    <x v="0"/>
    <s v="USD"/>
    <n v="1466557557"/>
    <n v="1463965557"/>
    <b v="0"/>
    <x v="1"/>
  </r>
  <r>
    <x v="0"/>
    <x v="0"/>
    <s v="USD"/>
    <n v="1413431940"/>
    <n v="1412216665"/>
    <b v="0"/>
    <x v="1"/>
  </r>
  <r>
    <x v="0"/>
    <x v="0"/>
    <s v="USD"/>
    <n v="1466567700"/>
    <n v="1464653696"/>
    <b v="0"/>
    <x v="1"/>
  </r>
  <r>
    <x v="0"/>
    <x v="1"/>
    <s v="GBP"/>
    <n v="1474793208"/>
    <n v="1472201208"/>
    <b v="0"/>
    <x v="1"/>
  </r>
  <r>
    <x v="0"/>
    <x v="17"/>
    <s v="EUR"/>
    <n v="1465135190"/>
    <n v="1463925590"/>
    <b v="0"/>
    <x v="1"/>
  </r>
  <r>
    <x v="0"/>
    <x v="1"/>
    <s v="GBP"/>
    <n v="1428256277"/>
    <n v="1425235877"/>
    <b v="0"/>
    <x v="1"/>
  </r>
  <r>
    <x v="0"/>
    <x v="0"/>
    <s v="USD"/>
    <n v="1425830905"/>
    <n v="1423242505"/>
    <b v="0"/>
    <x v="1"/>
  </r>
  <r>
    <x v="0"/>
    <x v="1"/>
    <s v="GBP"/>
    <n v="1462697966"/>
    <n v="1460105966"/>
    <b v="0"/>
    <x v="1"/>
  </r>
  <r>
    <x v="0"/>
    <x v="0"/>
    <s v="USD"/>
    <n v="1404522000"/>
    <n v="1404308883"/>
    <b v="0"/>
    <x v="1"/>
  </r>
  <r>
    <x v="0"/>
    <x v="1"/>
    <s v="GBP"/>
    <n v="1406502000"/>
    <n v="1405583108"/>
    <b v="0"/>
    <x v="1"/>
  </r>
  <r>
    <x v="0"/>
    <x v="1"/>
    <s v="GBP"/>
    <n v="1427919468"/>
    <n v="1425331068"/>
    <b v="0"/>
    <x v="1"/>
  </r>
  <r>
    <x v="0"/>
    <x v="0"/>
    <s v="USD"/>
    <n v="1444149886"/>
    <n v="1441125886"/>
    <b v="0"/>
    <x v="1"/>
  </r>
  <r>
    <x v="0"/>
    <x v="0"/>
    <s v="USD"/>
    <n v="1405802330"/>
    <n v="1403210330"/>
    <b v="0"/>
    <x v="1"/>
  </r>
  <r>
    <x v="0"/>
    <x v="0"/>
    <s v="USD"/>
    <n v="1434384880"/>
    <n v="1432484080"/>
    <b v="0"/>
    <x v="1"/>
  </r>
  <r>
    <x v="0"/>
    <x v="0"/>
    <s v="USD"/>
    <n v="1438259422"/>
    <n v="1435667422"/>
    <b v="0"/>
    <x v="1"/>
  </r>
  <r>
    <x v="0"/>
    <x v="1"/>
    <s v="GBP"/>
    <n v="1407106800"/>
    <n v="1404749446"/>
    <b v="0"/>
    <x v="1"/>
  </r>
  <r>
    <x v="0"/>
    <x v="1"/>
    <s v="GBP"/>
    <n v="1459845246"/>
    <n v="1457429646"/>
    <b v="0"/>
    <x v="1"/>
  </r>
  <r>
    <x v="0"/>
    <x v="1"/>
    <s v="GBP"/>
    <n v="1412974800"/>
    <n v="1411109167"/>
    <b v="0"/>
    <x v="1"/>
  </r>
  <r>
    <x v="0"/>
    <x v="0"/>
    <s v="USD"/>
    <n v="1487944080"/>
    <n v="1486129680"/>
    <b v="0"/>
    <x v="1"/>
  </r>
  <r>
    <x v="0"/>
    <x v="0"/>
    <s v="USD"/>
    <n v="1469721518"/>
    <n v="1467129518"/>
    <b v="0"/>
    <x v="1"/>
  </r>
  <r>
    <x v="0"/>
    <x v="0"/>
    <s v="USD"/>
    <n v="1481066554"/>
    <n v="1478906554"/>
    <b v="0"/>
    <x v="1"/>
  </r>
  <r>
    <x v="0"/>
    <x v="1"/>
    <s v="GBP"/>
    <n v="1465750800"/>
    <n v="1463771421"/>
    <b v="0"/>
    <x v="1"/>
  </r>
  <r>
    <x v="0"/>
    <x v="0"/>
    <s v="USD"/>
    <n v="1427864340"/>
    <n v="1425020810"/>
    <b v="0"/>
    <x v="1"/>
  </r>
  <r>
    <x v="0"/>
    <x v="1"/>
    <s v="GBP"/>
    <n v="1460553480"/>
    <n v="1458770384"/>
    <b v="0"/>
    <x v="1"/>
  </r>
  <r>
    <x v="0"/>
    <x v="0"/>
    <s v="USD"/>
    <n v="1409374093"/>
    <n v="1406782093"/>
    <b v="0"/>
    <x v="1"/>
  </r>
  <r>
    <x v="0"/>
    <x v="0"/>
    <s v="USD"/>
    <n v="1429317420"/>
    <n v="1424226768"/>
    <b v="0"/>
    <x v="1"/>
  </r>
  <r>
    <x v="0"/>
    <x v="0"/>
    <s v="USD"/>
    <n v="1424910910"/>
    <n v="1424306110"/>
    <b v="0"/>
    <x v="1"/>
  </r>
  <r>
    <x v="0"/>
    <x v="1"/>
    <s v="GBP"/>
    <n v="1462741200"/>
    <n v="1461503654"/>
    <b v="0"/>
    <x v="1"/>
  </r>
  <r>
    <x v="0"/>
    <x v="0"/>
    <s v="USD"/>
    <n v="1461988740"/>
    <n v="1459949080"/>
    <b v="0"/>
    <x v="1"/>
  </r>
  <r>
    <x v="0"/>
    <x v="0"/>
    <s v="USD"/>
    <n v="1465837200"/>
    <n v="1463971172"/>
    <b v="0"/>
    <x v="1"/>
  </r>
  <r>
    <x v="0"/>
    <x v="19"/>
    <s v="EUR"/>
    <n v="1448838000"/>
    <n v="1445791811"/>
    <b v="0"/>
    <x v="1"/>
  </r>
  <r>
    <x v="0"/>
    <x v="1"/>
    <s v="GBP"/>
    <n v="1406113200"/>
    <n v="1402910965"/>
    <b v="0"/>
    <x v="1"/>
  </r>
  <r>
    <x v="0"/>
    <x v="1"/>
    <s v="GBP"/>
    <n v="1467414000"/>
    <n v="1462492178"/>
    <b v="0"/>
    <x v="1"/>
  </r>
  <r>
    <x v="0"/>
    <x v="1"/>
    <s v="GBP"/>
    <n v="1462230000"/>
    <n v="1461061350"/>
    <b v="0"/>
    <x v="1"/>
  </r>
  <r>
    <x v="0"/>
    <x v="0"/>
    <s v="USD"/>
    <n v="1446091260"/>
    <n v="1443029206"/>
    <b v="0"/>
    <x v="1"/>
  </r>
  <r>
    <x v="0"/>
    <x v="1"/>
    <s v="GBP"/>
    <n v="1462879020"/>
    <n v="1461941527"/>
    <b v="0"/>
    <x v="1"/>
  </r>
  <r>
    <x v="0"/>
    <x v="1"/>
    <s v="GBP"/>
    <n v="1468611272"/>
    <n v="1466019272"/>
    <b v="0"/>
    <x v="1"/>
  </r>
  <r>
    <x v="0"/>
    <x v="1"/>
    <s v="GBP"/>
    <n v="1406887310"/>
    <n v="1404295310"/>
    <b v="0"/>
    <x v="1"/>
  </r>
  <r>
    <x v="0"/>
    <x v="0"/>
    <s v="USD"/>
    <n v="1416385679"/>
    <n v="1413790079"/>
    <b v="0"/>
    <x v="1"/>
  </r>
  <r>
    <x v="0"/>
    <x v="0"/>
    <s v="USD"/>
    <n v="1487985734"/>
    <n v="1484097734"/>
    <b v="0"/>
    <x v="1"/>
  </r>
  <r>
    <x v="0"/>
    <x v="20"/>
    <s v="SGD"/>
    <n v="1481731140"/>
    <n v="1479866343"/>
    <b v="0"/>
    <x v="1"/>
  </r>
  <r>
    <x v="0"/>
    <x v="0"/>
    <s v="USD"/>
    <n v="1409587140"/>
    <n v="1408062990"/>
    <b v="0"/>
    <x v="1"/>
  </r>
  <r>
    <x v="0"/>
    <x v="0"/>
    <s v="USD"/>
    <n v="1425704100"/>
    <n v="1424484717"/>
    <b v="0"/>
    <x v="1"/>
  </r>
  <r>
    <x v="0"/>
    <x v="0"/>
    <s v="USD"/>
    <n v="1408464000"/>
    <n v="1406831445"/>
    <b v="0"/>
    <x v="1"/>
  </r>
  <r>
    <x v="0"/>
    <x v="1"/>
    <s v="GBP"/>
    <n v="1458075600"/>
    <n v="1456183649"/>
    <b v="0"/>
    <x v="1"/>
  </r>
  <r>
    <x v="0"/>
    <x v="0"/>
    <s v="USD"/>
    <n v="1449973592"/>
    <n v="1447381592"/>
    <b v="0"/>
    <x v="1"/>
  </r>
  <r>
    <x v="0"/>
    <x v="0"/>
    <s v="USD"/>
    <n v="1431481037"/>
    <n v="1428889037"/>
    <b v="0"/>
    <x v="1"/>
  </r>
  <r>
    <x v="0"/>
    <x v="1"/>
    <s v="GBP"/>
    <n v="1438467894"/>
    <n v="1436307894"/>
    <b v="0"/>
    <x v="1"/>
  </r>
  <r>
    <x v="0"/>
    <x v="0"/>
    <s v="USD"/>
    <n v="1420088400"/>
    <n v="1416977259"/>
    <b v="0"/>
    <x v="1"/>
  </r>
  <r>
    <x v="0"/>
    <x v="17"/>
    <s v="EUR"/>
    <n v="1484441980"/>
    <n v="1479257980"/>
    <b v="0"/>
    <x v="1"/>
  </r>
  <r>
    <x v="0"/>
    <x v="0"/>
    <s v="USD"/>
    <n v="1481961600"/>
    <n v="1479283285"/>
    <b v="0"/>
    <x v="1"/>
  </r>
  <r>
    <x v="0"/>
    <x v="0"/>
    <s v="USD"/>
    <n v="1449089965"/>
    <n v="1446670765"/>
    <b v="0"/>
    <x v="1"/>
  </r>
  <r>
    <x v="0"/>
    <x v="0"/>
    <s v="USD"/>
    <n v="1408942740"/>
    <n v="1407157756"/>
    <b v="0"/>
    <x v="1"/>
  </r>
  <r>
    <x v="0"/>
    <x v="1"/>
    <s v="GBP"/>
    <n v="1437235200"/>
    <n v="1435177840"/>
    <b v="0"/>
    <x v="1"/>
  </r>
  <r>
    <x v="0"/>
    <x v="5"/>
    <s v="CAD"/>
    <n v="1446053616"/>
    <n v="1443461616"/>
    <b v="0"/>
    <x v="1"/>
  </r>
  <r>
    <x v="0"/>
    <x v="1"/>
    <s v="GBP"/>
    <n v="1400423973"/>
    <n v="1399387173"/>
    <b v="0"/>
    <x v="1"/>
  </r>
  <r>
    <x v="0"/>
    <x v="0"/>
    <s v="USD"/>
    <n v="1429976994"/>
    <n v="1424796594"/>
    <b v="0"/>
    <x v="1"/>
  </r>
  <r>
    <x v="0"/>
    <x v="1"/>
    <s v="GBP"/>
    <n v="1426870560"/>
    <n v="1424280899"/>
    <b v="0"/>
    <x v="1"/>
  </r>
  <r>
    <x v="0"/>
    <x v="1"/>
    <s v="GBP"/>
    <n v="1409490480"/>
    <n v="1407400306"/>
    <b v="0"/>
    <x v="1"/>
  </r>
  <r>
    <x v="0"/>
    <x v="1"/>
    <s v="GBP"/>
    <n v="1440630000"/>
    <n v="1439122800"/>
    <b v="0"/>
    <x v="1"/>
  </r>
  <r>
    <x v="0"/>
    <x v="0"/>
    <s v="USD"/>
    <n v="1417305178"/>
    <n v="1414277578"/>
    <b v="0"/>
    <x v="1"/>
  </r>
  <r>
    <x v="0"/>
    <x v="0"/>
    <s v="USD"/>
    <n v="1426044383"/>
    <n v="1423455983"/>
    <b v="0"/>
    <x v="1"/>
  </r>
  <r>
    <x v="0"/>
    <x v="1"/>
    <s v="GBP"/>
    <n v="1470092340"/>
    <n v="1467973256"/>
    <b v="0"/>
    <x v="1"/>
  </r>
  <r>
    <x v="0"/>
    <x v="0"/>
    <s v="USD"/>
    <n v="1466707620"/>
    <n v="1464979620"/>
    <b v="0"/>
    <x v="1"/>
  </r>
  <r>
    <x v="0"/>
    <x v="0"/>
    <s v="USD"/>
    <n v="1448074800"/>
    <n v="1444874768"/>
    <b v="0"/>
    <x v="1"/>
  </r>
  <r>
    <x v="0"/>
    <x v="0"/>
    <s v="USD"/>
    <n v="1418244552"/>
    <n v="1415652552"/>
    <b v="0"/>
    <x v="1"/>
  </r>
  <r>
    <x v="0"/>
    <x v="0"/>
    <s v="USD"/>
    <n v="1417620506"/>
    <n v="1415028506"/>
    <b v="0"/>
    <x v="1"/>
  </r>
  <r>
    <x v="0"/>
    <x v="0"/>
    <s v="USD"/>
    <n v="1418581088"/>
    <n v="1415125088"/>
    <b v="0"/>
    <x v="1"/>
  </r>
  <r>
    <x v="0"/>
    <x v="1"/>
    <s v="GBP"/>
    <n v="1434625441"/>
    <n v="1432033441"/>
    <b v="0"/>
    <x v="1"/>
  </r>
  <r>
    <x v="0"/>
    <x v="0"/>
    <s v="USD"/>
    <n v="1464960682"/>
    <n v="1462368682"/>
    <b v="0"/>
    <x v="1"/>
  </r>
  <r>
    <x v="0"/>
    <x v="0"/>
    <s v="USD"/>
    <n v="1405017345"/>
    <n v="1403721345"/>
    <b v="0"/>
    <x v="1"/>
  </r>
  <r>
    <x v="0"/>
    <x v="0"/>
    <s v="USD"/>
    <n v="1407536880"/>
    <n v="1404997548"/>
    <b v="0"/>
    <x v="1"/>
  </r>
  <r>
    <x v="0"/>
    <x v="1"/>
    <s v="GBP"/>
    <n v="1462565855"/>
    <n v="1458245855"/>
    <b v="0"/>
    <x v="1"/>
  </r>
  <r>
    <x v="0"/>
    <x v="0"/>
    <s v="USD"/>
    <n v="1415234760"/>
    <n v="1413065230"/>
    <b v="0"/>
    <x v="1"/>
  </r>
  <r>
    <x v="0"/>
    <x v="1"/>
    <s v="GBP"/>
    <n v="1406470645"/>
    <n v="1403878645"/>
    <b v="0"/>
    <x v="1"/>
  </r>
  <r>
    <x v="0"/>
    <x v="1"/>
    <s v="GBP"/>
    <n v="1433009400"/>
    <n v="1431795944"/>
    <b v="0"/>
    <x v="1"/>
  </r>
  <r>
    <x v="0"/>
    <x v="0"/>
    <s v="USD"/>
    <n v="1401595140"/>
    <n v="1399286589"/>
    <b v="0"/>
    <x v="1"/>
  </r>
  <r>
    <x v="0"/>
    <x v="1"/>
    <s v="GBP"/>
    <n v="1455832800"/>
    <n v="1452338929"/>
    <b v="0"/>
    <x v="1"/>
  </r>
  <r>
    <x v="0"/>
    <x v="0"/>
    <s v="USD"/>
    <n v="1416589200"/>
    <n v="1414605776"/>
    <b v="0"/>
    <x v="1"/>
  </r>
  <r>
    <x v="0"/>
    <x v="1"/>
    <s v="GBP"/>
    <n v="1424556325"/>
    <n v="1421964325"/>
    <b v="0"/>
    <x v="1"/>
  </r>
  <r>
    <x v="0"/>
    <x v="0"/>
    <s v="USD"/>
    <n v="1409266414"/>
    <n v="1405378414"/>
    <b v="0"/>
    <x v="1"/>
  </r>
  <r>
    <x v="0"/>
    <x v="1"/>
    <s v="GBP"/>
    <n v="1438968146"/>
    <n v="1436376146"/>
    <b v="0"/>
    <x v="1"/>
  </r>
  <r>
    <x v="0"/>
    <x v="0"/>
    <s v="USD"/>
    <n v="1447295460"/>
    <n v="1444747843"/>
    <b v="0"/>
    <x v="1"/>
  </r>
  <r>
    <x v="0"/>
    <x v="1"/>
    <s v="GBP"/>
    <n v="1435230324"/>
    <n v="1432638324"/>
    <b v="0"/>
    <x v="1"/>
  </r>
  <r>
    <x v="0"/>
    <x v="0"/>
    <s v="USD"/>
    <n v="1434542702"/>
    <n v="1432814702"/>
    <b v="0"/>
    <x v="1"/>
  </r>
  <r>
    <x v="0"/>
    <x v="1"/>
    <s v="GBP"/>
    <n v="1456876740"/>
    <n v="1455063886"/>
    <b v="0"/>
    <x v="1"/>
  </r>
  <r>
    <x v="0"/>
    <x v="0"/>
    <s v="USD"/>
    <n v="1405511376"/>
    <n v="1401623376"/>
    <b v="0"/>
    <x v="1"/>
  </r>
  <r>
    <x v="0"/>
    <x v="1"/>
    <s v="GBP"/>
    <n v="1404641289"/>
    <n v="1402049289"/>
    <b v="0"/>
    <x v="1"/>
  </r>
  <r>
    <x v="0"/>
    <x v="0"/>
    <s v="USD"/>
    <n v="1405727304"/>
    <n v="1403135304"/>
    <b v="0"/>
    <x v="1"/>
  </r>
  <r>
    <x v="0"/>
    <x v="1"/>
    <s v="GBP"/>
    <n v="1469998680"/>
    <n v="1466710358"/>
    <b v="0"/>
    <x v="1"/>
  </r>
  <r>
    <x v="0"/>
    <x v="0"/>
    <s v="USD"/>
    <n v="1465196400"/>
    <n v="1462841990"/>
    <b v="0"/>
    <x v="1"/>
  </r>
  <r>
    <x v="0"/>
    <x v="0"/>
    <s v="USD"/>
    <n v="1444264372"/>
    <n v="1442536372"/>
    <b v="0"/>
    <x v="1"/>
  </r>
  <r>
    <x v="0"/>
    <x v="1"/>
    <s v="GBP"/>
    <n v="1411858862"/>
    <n v="1409266862"/>
    <b v="0"/>
    <x v="1"/>
  </r>
  <r>
    <x v="0"/>
    <x v="0"/>
    <s v="USD"/>
    <n v="1425099540"/>
    <n v="1424280938"/>
    <b v="0"/>
    <x v="1"/>
  </r>
  <r>
    <x v="0"/>
    <x v="0"/>
    <s v="USD"/>
    <n v="1480579140"/>
    <n v="1478030325"/>
    <b v="0"/>
    <x v="1"/>
  </r>
  <r>
    <x v="0"/>
    <x v="0"/>
    <s v="USD"/>
    <n v="1460935800"/>
    <n v="1459999656"/>
    <b v="0"/>
    <x v="1"/>
  </r>
  <r>
    <x v="0"/>
    <x v="1"/>
    <s v="GBP"/>
    <n v="1429813800"/>
    <n v="1427363645"/>
    <b v="0"/>
    <x v="1"/>
  </r>
  <r>
    <x v="0"/>
    <x v="0"/>
    <s v="USD"/>
    <n v="1414284180"/>
    <n v="1410558948"/>
    <b v="0"/>
    <x v="1"/>
  </r>
  <r>
    <x v="0"/>
    <x v="0"/>
    <s v="USD"/>
    <n v="1400875307"/>
    <n v="1398283307"/>
    <b v="0"/>
    <x v="1"/>
  </r>
  <r>
    <x v="0"/>
    <x v="17"/>
    <s v="EUR"/>
    <n v="1459978200"/>
    <n v="1458416585"/>
    <b v="0"/>
    <x v="1"/>
  </r>
  <r>
    <x v="0"/>
    <x v="1"/>
    <s v="GBP"/>
    <n v="1455408000"/>
    <n v="1454638202"/>
    <b v="0"/>
    <x v="1"/>
  </r>
  <r>
    <x v="0"/>
    <x v="0"/>
    <s v="USD"/>
    <n v="1425495563"/>
    <n v="1422903563"/>
    <b v="0"/>
    <x v="1"/>
  </r>
  <r>
    <x v="0"/>
    <x v="1"/>
    <s v="GBP"/>
    <n v="1450051200"/>
    <n v="1447594176"/>
    <b v="0"/>
    <x v="1"/>
  </r>
  <r>
    <x v="0"/>
    <x v="0"/>
    <s v="USD"/>
    <n v="1429912341"/>
    <n v="1427320341"/>
    <b v="0"/>
    <x v="1"/>
  </r>
  <r>
    <x v="0"/>
    <x v="0"/>
    <s v="USD"/>
    <n v="1423119540"/>
    <n v="1421252084"/>
    <b v="0"/>
    <x v="1"/>
  </r>
  <r>
    <x v="0"/>
    <x v="0"/>
    <s v="USD"/>
    <n v="1412434136"/>
    <n v="1409669336"/>
    <b v="0"/>
    <x v="1"/>
  </r>
  <r>
    <x v="0"/>
    <x v="0"/>
    <s v="USD"/>
    <n v="1411264800"/>
    <n v="1409620903"/>
    <b v="0"/>
    <x v="1"/>
  </r>
  <r>
    <x v="0"/>
    <x v="1"/>
    <s v="GBP"/>
    <n v="1404314952"/>
    <n v="1401722952"/>
    <b v="0"/>
    <x v="1"/>
  </r>
  <r>
    <x v="0"/>
    <x v="1"/>
    <s v="GBP"/>
    <n v="1425142800"/>
    <n v="1422983847"/>
    <b v="0"/>
    <x v="1"/>
  </r>
  <r>
    <x v="0"/>
    <x v="1"/>
    <s v="GBP"/>
    <n v="1478046661"/>
    <n v="1476837061"/>
    <b v="0"/>
    <x v="1"/>
  </r>
  <r>
    <x v="0"/>
    <x v="1"/>
    <s v="GBP"/>
    <n v="1406760101"/>
    <n v="1404168101"/>
    <b v="0"/>
    <x v="1"/>
  </r>
  <r>
    <x v="0"/>
    <x v="0"/>
    <s v="USD"/>
    <n v="1408383153"/>
    <n v="1405791153"/>
    <b v="0"/>
    <x v="1"/>
  </r>
  <r>
    <x v="0"/>
    <x v="0"/>
    <s v="USD"/>
    <n v="1454709600"/>
    <n v="1452520614"/>
    <b v="0"/>
    <x v="1"/>
  </r>
  <r>
    <x v="0"/>
    <x v="0"/>
    <s v="USD"/>
    <n v="1402974000"/>
    <n v="1400290255"/>
    <b v="0"/>
    <x v="1"/>
  </r>
  <r>
    <x v="0"/>
    <x v="0"/>
    <s v="USD"/>
    <n v="1404983269"/>
    <n v="1402391269"/>
    <b v="0"/>
    <x v="1"/>
  </r>
  <r>
    <x v="0"/>
    <x v="0"/>
    <s v="USD"/>
    <n v="1470538800"/>
    <n v="1469112493"/>
    <b v="0"/>
    <x v="1"/>
  </r>
  <r>
    <x v="0"/>
    <x v="0"/>
    <s v="USD"/>
    <n v="1408638480"/>
    <n v="1406811593"/>
    <b v="0"/>
    <x v="1"/>
  </r>
  <r>
    <x v="0"/>
    <x v="0"/>
    <s v="USD"/>
    <n v="1440003820"/>
    <n v="1437411820"/>
    <b v="0"/>
    <x v="1"/>
  </r>
  <r>
    <x v="0"/>
    <x v="1"/>
    <s v="GBP"/>
    <n v="1430600400"/>
    <n v="1428358567"/>
    <b v="0"/>
    <x v="1"/>
  </r>
  <r>
    <x v="0"/>
    <x v="0"/>
    <s v="USD"/>
    <n v="1453179540"/>
    <n v="1452030730"/>
    <b v="0"/>
    <x v="1"/>
  </r>
  <r>
    <x v="0"/>
    <x v="0"/>
    <s v="USD"/>
    <n v="1405095300"/>
    <n v="1403146628"/>
    <b v="0"/>
    <x v="1"/>
  </r>
  <r>
    <x v="0"/>
    <x v="0"/>
    <s v="USD"/>
    <n v="1447445820"/>
    <n v="1445077121"/>
    <b v="0"/>
    <x v="1"/>
  </r>
  <r>
    <x v="0"/>
    <x v="0"/>
    <s v="USD"/>
    <n v="1433016672"/>
    <n v="1430424672"/>
    <b v="0"/>
    <x v="1"/>
  </r>
  <r>
    <x v="0"/>
    <x v="0"/>
    <s v="USD"/>
    <n v="1410266146"/>
    <n v="1407674146"/>
    <b v="0"/>
    <x v="1"/>
  </r>
  <r>
    <x v="0"/>
    <x v="2"/>
    <s v="AUD"/>
    <n v="1465394340"/>
    <n v="1464677986"/>
    <b v="0"/>
    <x v="1"/>
  </r>
  <r>
    <x v="0"/>
    <x v="1"/>
    <s v="GBP"/>
    <n v="1445604236"/>
    <n v="1443185036"/>
    <b v="0"/>
    <x v="1"/>
  </r>
  <r>
    <x v="0"/>
    <x v="1"/>
    <s v="GBP"/>
    <n v="1423138800"/>
    <n v="1421092725"/>
    <b v="0"/>
    <x v="1"/>
  </r>
  <r>
    <x v="0"/>
    <x v="0"/>
    <s v="USD"/>
    <n v="1458332412"/>
    <n v="1454448012"/>
    <b v="0"/>
    <x v="1"/>
  </r>
  <r>
    <x v="0"/>
    <x v="0"/>
    <s v="USD"/>
    <n v="1418784689"/>
    <n v="1416192689"/>
    <b v="0"/>
    <x v="1"/>
  </r>
  <r>
    <x v="0"/>
    <x v="0"/>
    <s v="USD"/>
    <n v="1468036800"/>
    <n v="1465607738"/>
    <b v="0"/>
    <x v="1"/>
  </r>
  <r>
    <x v="0"/>
    <x v="1"/>
    <s v="GBP"/>
    <n v="1427990071"/>
    <n v="1422809671"/>
    <b v="0"/>
    <x v="1"/>
  </r>
  <r>
    <x v="0"/>
    <x v="0"/>
    <s v="USD"/>
    <n v="1429636927"/>
    <n v="1427304127"/>
    <b v="0"/>
    <x v="1"/>
  </r>
  <r>
    <x v="0"/>
    <x v="0"/>
    <s v="USD"/>
    <n v="1406087940"/>
    <n v="1404141626"/>
    <b v="0"/>
    <x v="1"/>
  </r>
  <r>
    <x v="0"/>
    <x v="1"/>
    <s v="GBP"/>
    <n v="1471130956"/>
    <n v="1465946956"/>
    <b v="0"/>
    <x v="1"/>
  </r>
  <r>
    <x v="0"/>
    <x v="1"/>
    <s v="GBP"/>
    <n v="1406825159"/>
    <n v="1404233159"/>
    <b v="0"/>
    <x v="1"/>
  </r>
  <r>
    <x v="0"/>
    <x v="0"/>
    <s v="USD"/>
    <n v="1476381627"/>
    <n v="1473789627"/>
    <b v="0"/>
    <x v="1"/>
  </r>
  <r>
    <x v="0"/>
    <x v="0"/>
    <s v="USD"/>
    <n v="1406876340"/>
    <n v="1404190567"/>
    <b v="0"/>
    <x v="1"/>
  </r>
  <r>
    <x v="0"/>
    <x v="0"/>
    <s v="USD"/>
    <n v="1423720740"/>
    <n v="1421081857"/>
    <b v="0"/>
    <x v="1"/>
  </r>
  <r>
    <x v="0"/>
    <x v="0"/>
    <s v="USD"/>
    <n v="1422937620"/>
    <n v="1420606303"/>
    <b v="0"/>
    <x v="1"/>
  </r>
  <r>
    <x v="0"/>
    <x v="1"/>
    <s v="GBP"/>
    <n v="1463743860"/>
    <n v="1461151860"/>
    <b v="0"/>
    <x v="1"/>
  </r>
  <r>
    <x v="0"/>
    <x v="1"/>
    <s v="GBP"/>
    <n v="1408106352"/>
    <n v="1406896752"/>
    <b v="0"/>
    <x v="1"/>
  </r>
  <r>
    <x v="0"/>
    <x v="0"/>
    <s v="USD"/>
    <n v="1477710000"/>
    <n v="1475248279"/>
    <b v="0"/>
    <x v="1"/>
  </r>
  <r>
    <x v="0"/>
    <x v="0"/>
    <s v="USD"/>
    <n v="1436551200"/>
    <n v="1435181628"/>
    <b v="0"/>
    <x v="1"/>
  </r>
  <r>
    <x v="0"/>
    <x v="5"/>
    <s v="CAD"/>
    <n v="1476158340"/>
    <n v="1472594585"/>
    <b v="0"/>
    <x v="1"/>
  </r>
  <r>
    <x v="0"/>
    <x v="0"/>
    <s v="USD"/>
    <n v="1471921637"/>
    <n v="1469329637"/>
    <b v="0"/>
    <x v="1"/>
  </r>
  <r>
    <x v="0"/>
    <x v="1"/>
    <s v="GBP"/>
    <n v="1439136000"/>
    <n v="1436972472"/>
    <b v="0"/>
    <x v="1"/>
  </r>
  <r>
    <x v="0"/>
    <x v="0"/>
    <s v="USD"/>
    <n v="1461108450"/>
    <n v="1455928050"/>
    <b v="0"/>
    <x v="1"/>
  </r>
  <r>
    <x v="0"/>
    <x v="0"/>
    <s v="USD"/>
    <n v="1426864032"/>
    <n v="1424275632"/>
    <b v="0"/>
    <x v="1"/>
  </r>
  <r>
    <x v="0"/>
    <x v="0"/>
    <s v="USD"/>
    <n v="1474426800"/>
    <n v="1471976529"/>
    <b v="0"/>
    <x v="1"/>
  </r>
  <r>
    <x v="0"/>
    <x v="0"/>
    <s v="USD"/>
    <n v="1461857045"/>
    <n v="1459265045"/>
    <b v="0"/>
    <x v="1"/>
  </r>
  <r>
    <x v="0"/>
    <x v="0"/>
    <s v="USD"/>
    <n v="1468618680"/>
    <n v="1465345902"/>
    <b v="0"/>
    <x v="1"/>
  </r>
  <r>
    <x v="0"/>
    <x v="1"/>
    <s v="GBP"/>
    <n v="1409515200"/>
    <n v="1405971690"/>
    <b v="0"/>
    <x v="1"/>
  </r>
  <r>
    <x v="0"/>
    <x v="0"/>
    <s v="USD"/>
    <n v="1415253540"/>
    <n v="1413432331"/>
    <b v="0"/>
    <x v="1"/>
  </r>
  <r>
    <x v="0"/>
    <x v="0"/>
    <s v="USD"/>
    <n v="1426883220"/>
    <n v="1425067296"/>
    <b v="0"/>
    <x v="1"/>
  </r>
  <r>
    <x v="0"/>
    <x v="1"/>
    <s v="GBP"/>
    <n v="1469016131"/>
    <n v="1466424131"/>
    <b v="0"/>
    <x v="1"/>
  </r>
  <r>
    <x v="0"/>
    <x v="1"/>
    <s v="GBP"/>
    <n v="1414972800"/>
    <n v="1412629704"/>
    <b v="0"/>
    <x v="1"/>
  </r>
  <r>
    <x v="0"/>
    <x v="0"/>
    <s v="USD"/>
    <n v="1414378800"/>
    <n v="1412836990"/>
    <b v="0"/>
    <x v="1"/>
  </r>
  <r>
    <x v="0"/>
    <x v="0"/>
    <s v="USD"/>
    <n v="1431831600"/>
    <n v="1430761243"/>
    <b v="0"/>
    <x v="1"/>
  </r>
  <r>
    <x v="0"/>
    <x v="0"/>
    <s v="USD"/>
    <n v="1426539600"/>
    <n v="1424296822"/>
    <b v="0"/>
    <x v="1"/>
  </r>
  <r>
    <x v="0"/>
    <x v="1"/>
    <s v="GBP"/>
    <n v="1403382680"/>
    <n v="1400790680"/>
    <b v="0"/>
    <x v="1"/>
  </r>
  <r>
    <x v="0"/>
    <x v="0"/>
    <s v="USD"/>
    <n v="1436562000"/>
    <n v="1434440227"/>
    <b v="0"/>
    <x v="1"/>
  </r>
  <r>
    <x v="0"/>
    <x v="2"/>
    <s v="AUD"/>
    <n v="1420178188"/>
    <n v="1418709388"/>
    <b v="0"/>
    <x v="1"/>
  </r>
  <r>
    <x v="0"/>
    <x v="1"/>
    <s v="GBP"/>
    <n v="1404671466"/>
    <n v="1402079466"/>
    <b v="0"/>
    <x v="1"/>
  </r>
  <r>
    <x v="0"/>
    <x v="0"/>
    <s v="USD"/>
    <n v="1404403381"/>
    <n v="1401811381"/>
    <b v="0"/>
    <x v="1"/>
  </r>
  <r>
    <x v="0"/>
    <x v="0"/>
    <s v="USD"/>
    <n v="1466014499"/>
    <n v="1463422499"/>
    <b v="0"/>
    <x v="1"/>
  </r>
  <r>
    <x v="0"/>
    <x v="0"/>
    <s v="USD"/>
    <n v="1454431080"/>
    <n v="1451839080"/>
    <b v="0"/>
    <x v="1"/>
  </r>
  <r>
    <x v="0"/>
    <x v="0"/>
    <s v="USD"/>
    <n v="1433314740"/>
    <n v="1430600401"/>
    <b v="0"/>
    <x v="1"/>
  </r>
  <r>
    <x v="0"/>
    <x v="1"/>
    <s v="GBP"/>
    <n v="1435185252"/>
    <n v="1432593252"/>
    <b v="0"/>
    <x v="1"/>
  </r>
  <r>
    <x v="0"/>
    <x v="0"/>
    <s v="USD"/>
    <n v="1429286400"/>
    <n v="1427221560"/>
    <b v="0"/>
    <x v="1"/>
  </r>
  <r>
    <x v="0"/>
    <x v="1"/>
    <s v="GBP"/>
    <n v="1400965200"/>
    <n v="1398352531"/>
    <b v="0"/>
    <x v="1"/>
  </r>
  <r>
    <x v="0"/>
    <x v="0"/>
    <s v="USD"/>
    <n v="1460574924"/>
    <n v="1457982924"/>
    <b v="0"/>
    <x v="1"/>
  </r>
  <r>
    <x v="0"/>
    <x v="0"/>
    <s v="USD"/>
    <n v="1431928784"/>
    <n v="1430114384"/>
    <b v="0"/>
    <x v="1"/>
  </r>
  <r>
    <x v="0"/>
    <x v="0"/>
    <s v="USD"/>
    <n v="1445818397"/>
    <n v="1442794397"/>
    <b v="0"/>
    <x v="1"/>
  </r>
  <r>
    <x v="0"/>
    <x v="0"/>
    <s v="USD"/>
    <n v="1408252260"/>
    <n v="1406580436"/>
    <b v="0"/>
    <x v="1"/>
  </r>
  <r>
    <x v="0"/>
    <x v="0"/>
    <s v="USD"/>
    <n v="1480140000"/>
    <n v="1479186575"/>
    <b v="0"/>
    <x v="1"/>
  </r>
  <r>
    <x v="0"/>
    <x v="5"/>
    <s v="CAD"/>
    <n v="1414862280"/>
    <n v="1412360309"/>
    <b v="0"/>
    <x v="1"/>
  </r>
  <r>
    <x v="0"/>
    <x v="0"/>
    <s v="USD"/>
    <n v="1473625166"/>
    <n v="1470169166"/>
    <b v="0"/>
    <x v="1"/>
  </r>
  <r>
    <x v="0"/>
    <x v="0"/>
    <s v="USD"/>
    <n v="1464904800"/>
    <n v="1463852904"/>
    <b v="0"/>
    <x v="1"/>
  </r>
  <r>
    <x v="0"/>
    <x v="5"/>
    <s v="CAD"/>
    <n v="1464471840"/>
    <n v="1459309704"/>
    <b v="0"/>
    <x v="1"/>
  </r>
  <r>
    <x v="0"/>
    <x v="0"/>
    <s v="USD"/>
    <n v="1435733940"/>
    <n v="1431046325"/>
    <b v="0"/>
    <x v="1"/>
  </r>
  <r>
    <x v="0"/>
    <x v="0"/>
    <s v="USD"/>
    <n v="1457326740"/>
    <n v="1455919438"/>
    <b v="0"/>
    <x v="1"/>
  </r>
  <r>
    <x v="0"/>
    <x v="1"/>
    <s v="GBP"/>
    <n v="1441995595"/>
    <n v="1439835595"/>
    <b v="0"/>
    <x v="1"/>
  </r>
  <r>
    <x v="0"/>
    <x v="0"/>
    <s v="USD"/>
    <n v="1458100740"/>
    <n v="1456862924"/>
    <b v="0"/>
    <x v="1"/>
  </r>
  <r>
    <x v="0"/>
    <x v="1"/>
    <s v="GBP"/>
    <n v="1469359728"/>
    <n v="1466767728"/>
    <b v="0"/>
    <x v="1"/>
  </r>
  <r>
    <x v="0"/>
    <x v="0"/>
    <s v="USD"/>
    <n v="1447959491"/>
    <n v="1445363891"/>
    <b v="0"/>
    <x v="1"/>
  </r>
  <r>
    <x v="0"/>
    <x v="0"/>
    <s v="USD"/>
    <n v="1399953600"/>
    <n v="1398983245"/>
    <b v="0"/>
    <x v="1"/>
  </r>
  <r>
    <x v="0"/>
    <x v="0"/>
    <s v="USD"/>
    <n v="1408815440"/>
    <n v="1404927440"/>
    <b v="0"/>
    <x v="1"/>
  </r>
  <r>
    <x v="0"/>
    <x v="0"/>
    <s v="USD"/>
    <n v="1464732537"/>
    <n v="1462140537"/>
    <b v="0"/>
    <x v="1"/>
  </r>
  <r>
    <x v="0"/>
    <x v="1"/>
    <s v="GBP"/>
    <n v="1462914000"/>
    <n v="1460914253"/>
    <b v="0"/>
    <x v="1"/>
  </r>
  <r>
    <x v="0"/>
    <x v="0"/>
    <s v="USD"/>
    <n v="1416545700"/>
    <n v="1415392666"/>
    <b v="0"/>
    <x v="1"/>
  </r>
  <r>
    <x v="0"/>
    <x v="0"/>
    <s v="USD"/>
    <n v="1404312846"/>
    <n v="1402584846"/>
    <b v="0"/>
    <x v="1"/>
  </r>
  <r>
    <x v="0"/>
    <x v="1"/>
    <s v="GBP"/>
    <n v="1415385000"/>
    <n v="1413406695"/>
    <b v="0"/>
    <x v="1"/>
  </r>
  <r>
    <x v="0"/>
    <x v="1"/>
    <s v="GBP"/>
    <n v="1429789992"/>
    <n v="1424609592"/>
    <b v="0"/>
    <x v="1"/>
  </r>
  <r>
    <x v="0"/>
    <x v="0"/>
    <s v="USD"/>
    <n v="1401857940"/>
    <n v="1400725112"/>
    <b v="0"/>
    <x v="1"/>
  </r>
  <r>
    <x v="0"/>
    <x v="0"/>
    <s v="USD"/>
    <n v="1422853140"/>
    <n v="1421439552"/>
    <b v="0"/>
    <x v="1"/>
  </r>
  <r>
    <x v="0"/>
    <x v="0"/>
    <s v="USD"/>
    <n v="1433097171"/>
    <n v="1430505171"/>
    <b v="0"/>
    <x v="1"/>
  </r>
  <r>
    <x v="0"/>
    <x v="0"/>
    <s v="USD"/>
    <n v="1410145200"/>
    <n v="1407197670"/>
    <b v="0"/>
    <x v="1"/>
  </r>
  <r>
    <x v="0"/>
    <x v="1"/>
    <s v="GBP"/>
    <n v="1404471600"/>
    <n v="1401910634"/>
    <b v="0"/>
    <x v="1"/>
  </r>
  <r>
    <x v="0"/>
    <x v="0"/>
    <s v="USD"/>
    <n v="1412259660"/>
    <n v="1410461299"/>
    <b v="0"/>
    <x v="1"/>
  </r>
  <r>
    <x v="0"/>
    <x v="1"/>
    <s v="GBP"/>
    <n v="1425478950"/>
    <n v="1422886950"/>
    <b v="0"/>
    <x v="1"/>
  </r>
  <r>
    <x v="0"/>
    <x v="1"/>
    <s v="GBP"/>
    <n v="1441547220"/>
    <n v="1439322412"/>
    <b v="0"/>
    <x v="1"/>
  </r>
  <r>
    <x v="0"/>
    <x v="0"/>
    <s v="USD"/>
    <n v="1411980020"/>
    <n v="1409388020"/>
    <b v="0"/>
    <x v="1"/>
  </r>
  <r>
    <x v="0"/>
    <x v="1"/>
    <s v="GBP"/>
    <n v="1442311560"/>
    <n v="1439924246"/>
    <b v="0"/>
    <x v="1"/>
  </r>
  <r>
    <x v="0"/>
    <x v="1"/>
    <s v="GBP"/>
    <n v="1474844400"/>
    <n v="1469871148"/>
    <b v="0"/>
    <x v="1"/>
  </r>
  <r>
    <x v="0"/>
    <x v="0"/>
    <s v="USD"/>
    <n v="1410580800"/>
    <n v="1409336373"/>
    <b v="0"/>
    <x v="1"/>
  </r>
  <r>
    <x v="0"/>
    <x v="0"/>
    <s v="USD"/>
    <n v="1439136000"/>
    <n v="1438188106"/>
    <b v="0"/>
    <x v="1"/>
  </r>
  <r>
    <x v="0"/>
    <x v="0"/>
    <s v="USD"/>
    <n v="1461823140"/>
    <n v="1459411371"/>
    <b v="0"/>
    <x v="1"/>
  </r>
  <r>
    <x v="0"/>
    <x v="0"/>
    <s v="USD"/>
    <n v="1436587140"/>
    <n v="1434069205"/>
    <b v="0"/>
    <x v="1"/>
  </r>
  <r>
    <x v="0"/>
    <x v="1"/>
    <s v="GBP"/>
    <n v="1484740918"/>
    <n v="1483012918"/>
    <b v="0"/>
    <x v="1"/>
  </r>
  <r>
    <x v="0"/>
    <x v="0"/>
    <s v="USD"/>
    <n v="1436749200"/>
    <n v="1434997018"/>
    <b v="0"/>
    <x v="1"/>
  </r>
  <r>
    <x v="0"/>
    <x v="1"/>
    <s v="GBP"/>
    <n v="1460318400"/>
    <n v="1457881057"/>
    <b v="0"/>
    <x v="1"/>
  </r>
  <r>
    <x v="0"/>
    <x v="0"/>
    <s v="USD"/>
    <n v="1467301334"/>
    <n v="1464709334"/>
    <b v="0"/>
    <x v="1"/>
  </r>
  <r>
    <x v="0"/>
    <x v="0"/>
    <s v="USD"/>
    <n v="1411012740"/>
    <n v="1409667827"/>
    <b v="0"/>
    <x v="1"/>
  </r>
  <r>
    <x v="0"/>
    <x v="0"/>
    <s v="USD"/>
    <n v="1447269367"/>
    <n v="1444673767"/>
    <b v="0"/>
    <x v="1"/>
  </r>
  <r>
    <x v="0"/>
    <x v="0"/>
    <s v="USD"/>
    <n v="1443711623"/>
    <n v="1440687623"/>
    <b v="0"/>
    <x v="1"/>
  </r>
  <r>
    <x v="0"/>
    <x v="1"/>
    <s v="GBP"/>
    <n v="1443808800"/>
    <n v="1441120910"/>
    <b v="0"/>
    <x v="1"/>
  </r>
  <r>
    <x v="0"/>
    <x v="1"/>
    <s v="GBP"/>
    <n v="1450612740"/>
    <n v="1448040425"/>
    <b v="0"/>
    <x v="1"/>
  </r>
  <r>
    <x v="0"/>
    <x v="5"/>
    <s v="CAD"/>
    <n v="1416211140"/>
    <n v="1413016216"/>
    <b v="0"/>
    <x v="1"/>
  </r>
  <r>
    <x v="0"/>
    <x v="1"/>
    <s v="GBP"/>
    <n v="1471428340"/>
    <n v="1469009140"/>
    <b v="0"/>
    <x v="1"/>
  </r>
  <r>
    <x v="0"/>
    <x v="0"/>
    <s v="USD"/>
    <n v="1473358122"/>
    <n v="1471543722"/>
    <b v="0"/>
    <x v="1"/>
  </r>
  <r>
    <x v="0"/>
    <x v="1"/>
    <s v="GBP"/>
    <n v="1466899491"/>
    <n v="1464307491"/>
    <b v="0"/>
    <x v="1"/>
  </r>
  <r>
    <x v="0"/>
    <x v="1"/>
    <s v="GBP"/>
    <n v="1441042275"/>
    <n v="1438882275"/>
    <b v="0"/>
    <x v="1"/>
  </r>
  <r>
    <x v="0"/>
    <x v="0"/>
    <s v="USD"/>
    <n v="1410099822"/>
    <n v="1404915822"/>
    <b v="0"/>
    <x v="1"/>
  </r>
  <r>
    <x v="0"/>
    <x v="12"/>
    <s v="EUR"/>
    <n v="1435255659"/>
    <n v="1432663659"/>
    <b v="0"/>
    <x v="1"/>
  </r>
  <r>
    <x v="0"/>
    <x v="0"/>
    <s v="USD"/>
    <n v="1425758257"/>
    <n v="1423166257"/>
    <b v="0"/>
    <x v="1"/>
  </r>
  <r>
    <x v="0"/>
    <x v="0"/>
    <s v="USD"/>
    <n v="1428780159"/>
    <n v="1426188159"/>
    <b v="0"/>
    <x v="1"/>
  </r>
  <r>
    <x v="0"/>
    <x v="0"/>
    <s v="USD"/>
    <n v="1427860740"/>
    <n v="1426002684"/>
    <b v="0"/>
    <x v="1"/>
  </r>
  <r>
    <x v="0"/>
    <x v="0"/>
    <s v="USD"/>
    <n v="1463198340"/>
    <n v="1461117201"/>
    <b v="0"/>
    <x v="1"/>
  </r>
  <r>
    <x v="0"/>
    <x v="0"/>
    <s v="USD"/>
    <n v="1457139600"/>
    <n v="1455230214"/>
    <b v="0"/>
    <x v="1"/>
  </r>
  <r>
    <x v="0"/>
    <x v="1"/>
    <s v="GBP"/>
    <n v="1441358873"/>
    <n v="1438939673"/>
    <b v="0"/>
    <x v="1"/>
  </r>
  <r>
    <x v="0"/>
    <x v="1"/>
    <s v="GBP"/>
    <n v="1462224398"/>
    <n v="1459632398"/>
    <b v="0"/>
    <x v="1"/>
  </r>
  <r>
    <x v="0"/>
    <x v="0"/>
    <s v="USD"/>
    <n v="1400796420"/>
    <n v="1398342170"/>
    <b v="0"/>
    <x v="1"/>
  </r>
  <r>
    <x v="0"/>
    <x v="1"/>
    <s v="GBP"/>
    <n v="1403964324"/>
    <n v="1401372324"/>
    <b v="0"/>
    <x v="1"/>
  </r>
  <r>
    <x v="0"/>
    <x v="0"/>
    <s v="USD"/>
    <n v="1439337600"/>
    <n v="1436575280"/>
    <b v="0"/>
    <x v="1"/>
  </r>
  <r>
    <x v="0"/>
    <x v="0"/>
    <s v="USD"/>
    <n v="1423674000"/>
    <n v="1421025159"/>
    <b v="0"/>
    <x v="1"/>
  </r>
  <r>
    <x v="0"/>
    <x v="13"/>
    <s v="EUR"/>
    <n v="1479382594"/>
    <n v="1476786994"/>
    <b v="0"/>
    <x v="1"/>
  </r>
  <r>
    <x v="0"/>
    <x v="1"/>
    <s v="GBP"/>
    <n v="1408289724"/>
    <n v="1403105724"/>
    <b v="0"/>
    <x v="1"/>
  </r>
  <r>
    <x v="0"/>
    <x v="0"/>
    <s v="USD"/>
    <n v="1399271911"/>
    <n v="1396334311"/>
    <b v="0"/>
    <x v="1"/>
  </r>
  <r>
    <x v="0"/>
    <x v="1"/>
    <s v="GBP"/>
    <n v="1435352400"/>
    <n v="1431718575"/>
    <b v="0"/>
    <x v="1"/>
  </r>
  <r>
    <x v="0"/>
    <x v="2"/>
    <s v="AUD"/>
    <n v="1438333080"/>
    <n v="1436408308"/>
    <b v="0"/>
    <x v="1"/>
  </r>
  <r>
    <x v="0"/>
    <x v="5"/>
    <s v="CAD"/>
    <n v="1432694700"/>
    <n v="1429651266"/>
    <b v="0"/>
    <x v="1"/>
  </r>
  <r>
    <x v="0"/>
    <x v="0"/>
    <s v="USD"/>
    <n v="1438799760"/>
    <n v="1437236378"/>
    <b v="0"/>
    <x v="1"/>
  </r>
  <r>
    <x v="0"/>
    <x v="1"/>
    <s v="GBP"/>
    <n v="1457906400"/>
    <n v="1457115427"/>
    <b v="0"/>
    <x v="1"/>
  </r>
  <r>
    <x v="0"/>
    <x v="1"/>
    <s v="GBP"/>
    <n v="1470078000"/>
    <n v="1467648456"/>
    <b v="0"/>
    <x v="1"/>
  </r>
  <r>
    <x v="0"/>
    <x v="1"/>
    <s v="GBP"/>
    <n v="1444060800"/>
    <n v="1440082649"/>
    <b v="0"/>
    <x v="1"/>
  </r>
  <r>
    <x v="0"/>
    <x v="0"/>
    <s v="USD"/>
    <n v="1420048208"/>
    <n v="1417456208"/>
    <b v="0"/>
    <x v="1"/>
  </r>
  <r>
    <x v="0"/>
    <x v="1"/>
    <s v="GBP"/>
    <n v="1422015083"/>
    <n v="1419423083"/>
    <b v="0"/>
    <x v="1"/>
  </r>
  <r>
    <x v="0"/>
    <x v="1"/>
    <s v="GBP"/>
    <n v="1433964444"/>
    <n v="1431372444"/>
    <b v="0"/>
    <x v="1"/>
  </r>
  <r>
    <x v="0"/>
    <x v="0"/>
    <s v="USD"/>
    <n v="1410975994"/>
    <n v="1408383994"/>
    <b v="0"/>
    <x v="1"/>
  </r>
  <r>
    <x v="0"/>
    <x v="0"/>
    <s v="USD"/>
    <n v="1420734696"/>
    <n v="1418142696"/>
    <b v="0"/>
    <x v="1"/>
  </r>
  <r>
    <x v="0"/>
    <x v="0"/>
    <s v="USD"/>
    <n v="1420009200"/>
    <n v="1417593483"/>
    <b v="0"/>
    <x v="1"/>
  </r>
  <r>
    <x v="0"/>
    <x v="1"/>
    <s v="GBP"/>
    <n v="1414701413"/>
    <n v="1412109413"/>
    <b v="0"/>
    <x v="1"/>
  </r>
  <r>
    <x v="0"/>
    <x v="1"/>
    <s v="GBP"/>
    <n v="1434894082"/>
    <n v="1432302082"/>
    <b v="0"/>
    <x v="1"/>
  </r>
  <r>
    <x v="0"/>
    <x v="1"/>
    <s v="GBP"/>
    <n v="1415440846"/>
    <n v="1412845246"/>
    <b v="0"/>
    <x v="1"/>
  </r>
  <r>
    <x v="0"/>
    <x v="0"/>
    <s v="USD"/>
    <n v="1415921848"/>
    <n v="1413326248"/>
    <b v="0"/>
    <x v="1"/>
  </r>
  <r>
    <x v="0"/>
    <x v="0"/>
    <s v="USD"/>
    <n v="1470887940"/>
    <n v="1468176527"/>
    <b v="0"/>
    <x v="1"/>
  </r>
  <r>
    <x v="0"/>
    <x v="0"/>
    <s v="USD"/>
    <n v="1480947054"/>
    <n v="1475759454"/>
    <b v="0"/>
    <x v="1"/>
  </r>
  <r>
    <x v="0"/>
    <x v="0"/>
    <s v="USD"/>
    <n v="1430029680"/>
    <n v="1427741583"/>
    <b v="0"/>
    <x v="1"/>
  </r>
  <r>
    <x v="0"/>
    <x v="1"/>
    <s v="GBP"/>
    <n v="1462037777"/>
    <n v="1459445777"/>
    <b v="0"/>
    <x v="1"/>
  </r>
  <r>
    <x v="0"/>
    <x v="1"/>
    <s v="GBP"/>
    <n v="1459444656"/>
    <n v="1456856256"/>
    <b v="0"/>
    <x v="1"/>
  </r>
  <r>
    <x v="0"/>
    <x v="0"/>
    <s v="USD"/>
    <n v="1425185940"/>
    <n v="1421900022"/>
    <b v="0"/>
    <x v="1"/>
  </r>
  <r>
    <x v="0"/>
    <x v="1"/>
    <s v="GBP"/>
    <n v="1406719110"/>
    <n v="1405509510"/>
    <b v="0"/>
    <x v="1"/>
  </r>
  <r>
    <x v="0"/>
    <x v="0"/>
    <s v="USD"/>
    <n v="1459822682"/>
    <n v="1458613082"/>
    <b v="0"/>
    <x v="1"/>
  </r>
  <r>
    <x v="0"/>
    <x v="0"/>
    <s v="USD"/>
    <n v="1460970805"/>
    <n v="1455790405"/>
    <b v="0"/>
    <x v="1"/>
  </r>
  <r>
    <x v="0"/>
    <x v="1"/>
    <s v="GBP"/>
    <n v="1436772944"/>
    <n v="1434180944"/>
    <b v="0"/>
    <x v="1"/>
  </r>
  <r>
    <x v="0"/>
    <x v="0"/>
    <s v="USD"/>
    <n v="1419181890"/>
    <n v="1416589890"/>
    <b v="0"/>
    <x v="1"/>
  </r>
  <r>
    <x v="0"/>
    <x v="0"/>
    <s v="USD"/>
    <n v="1474649070"/>
    <n v="1469465070"/>
    <b v="0"/>
    <x v="1"/>
  </r>
  <r>
    <x v="0"/>
    <x v="1"/>
    <s v="GBP"/>
    <n v="1467054000"/>
    <n v="1463144254"/>
    <b v="0"/>
    <x v="1"/>
  </r>
  <r>
    <x v="0"/>
    <x v="1"/>
    <s v="GBP"/>
    <n v="1430348400"/>
    <n v="1428436410"/>
    <b v="0"/>
    <x v="1"/>
  </r>
  <r>
    <x v="0"/>
    <x v="0"/>
    <s v="USD"/>
    <n v="1432654347"/>
    <n v="1430494347"/>
    <b v="0"/>
    <x v="1"/>
  </r>
  <r>
    <x v="0"/>
    <x v="1"/>
    <s v="GBP"/>
    <n v="1413792034"/>
    <n v="1411200034"/>
    <b v="0"/>
    <x v="1"/>
  </r>
  <r>
    <x v="0"/>
    <x v="0"/>
    <s v="USD"/>
    <n v="1422075540"/>
    <n v="1419979544"/>
    <b v="0"/>
    <x v="1"/>
  </r>
  <r>
    <x v="0"/>
    <x v="0"/>
    <s v="USD"/>
    <n v="1423630740"/>
    <n v="1418673307"/>
    <b v="0"/>
    <x v="1"/>
  </r>
  <r>
    <x v="0"/>
    <x v="0"/>
    <s v="USD"/>
    <n v="1420489560"/>
    <n v="1417469639"/>
    <b v="0"/>
    <x v="1"/>
  </r>
  <r>
    <x v="0"/>
    <x v="0"/>
    <s v="USD"/>
    <n v="1472952982"/>
    <n v="1470792982"/>
    <b v="0"/>
    <x v="1"/>
  </r>
  <r>
    <x v="0"/>
    <x v="0"/>
    <s v="USD"/>
    <n v="1426229940"/>
    <n v="1423959123"/>
    <b v="0"/>
    <x v="1"/>
  </r>
  <r>
    <x v="0"/>
    <x v="5"/>
    <s v="CAD"/>
    <n v="1409072982"/>
    <n v="1407258582"/>
    <b v="0"/>
    <x v="1"/>
  </r>
  <r>
    <x v="0"/>
    <x v="0"/>
    <s v="USD"/>
    <n v="1456984740"/>
    <n v="1455717790"/>
    <b v="0"/>
    <x v="1"/>
  </r>
  <r>
    <x v="0"/>
    <x v="0"/>
    <s v="USD"/>
    <n v="1409720340"/>
    <n v="1408129822"/>
    <b v="0"/>
    <x v="1"/>
  </r>
  <r>
    <x v="0"/>
    <x v="0"/>
    <s v="USD"/>
    <n v="1440892800"/>
    <n v="1438715077"/>
    <b v="0"/>
    <x v="1"/>
  </r>
  <r>
    <x v="0"/>
    <x v="0"/>
    <s v="USD"/>
    <n v="1476390164"/>
    <n v="1473970964"/>
    <b v="0"/>
    <x v="1"/>
  </r>
  <r>
    <x v="0"/>
    <x v="1"/>
    <s v="GBP"/>
    <n v="1421452682"/>
    <n v="1418860682"/>
    <b v="0"/>
    <x v="1"/>
  </r>
  <r>
    <x v="0"/>
    <x v="0"/>
    <s v="USD"/>
    <n v="1463520479"/>
    <n v="1458336479"/>
    <b v="0"/>
    <x v="1"/>
  </r>
  <r>
    <x v="0"/>
    <x v="0"/>
    <s v="USD"/>
    <n v="1446759880"/>
    <n v="1444164280"/>
    <b v="0"/>
    <x v="1"/>
  </r>
  <r>
    <x v="0"/>
    <x v="0"/>
    <s v="USD"/>
    <n v="1461913140"/>
    <n v="1461370956"/>
    <b v="0"/>
    <x v="1"/>
  </r>
  <r>
    <x v="0"/>
    <x v="1"/>
    <s v="GBP"/>
    <n v="1455390126"/>
    <n v="1452798126"/>
    <b v="0"/>
    <x v="1"/>
  </r>
  <r>
    <x v="0"/>
    <x v="1"/>
    <s v="GBP"/>
    <n v="1471185057"/>
    <n v="1468593057"/>
    <b v="0"/>
    <x v="1"/>
  </r>
  <r>
    <x v="0"/>
    <x v="1"/>
    <s v="GBP"/>
    <n v="1450137600"/>
    <n v="1448924882"/>
    <b v="0"/>
    <x v="1"/>
  </r>
  <r>
    <x v="0"/>
    <x v="1"/>
    <s v="GBP"/>
    <n v="1466172000"/>
    <n v="1463418090"/>
    <b v="0"/>
    <x v="1"/>
  </r>
  <r>
    <x v="0"/>
    <x v="1"/>
    <s v="GBP"/>
    <n v="1459378085"/>
    <n v="1456789685"/>
    <b v="0"/>
    <x v="1"/>
  </r>
  <r>
    <x v="0"/>
    <x v="1"/>
    <s v="GBP"/>
    <n v="1439806936"/>
    <n v="1437214936"/>
    <b v="0"/>
    <x v="1"/>
  </r>
  <r>
    <x v="0"/>
    <x v="1"/>
    <s v="GBP"/>
    <n v="1428483201"/>
    <n v="1425891201"/>
    <b v="0"/>
    <x v="1"/>
  </r>
  <r>
    <x v="0"/>
    <x v="5"/>
    <s v="CAD"/>
    <n v="1402334811"/>
    <n v="1401470811"/>
    <b v="0"/>
    <x v="1"/>
  </r>
  <r>
    <x v="0"/>
    <x v="0"/>
    <s v="USD"/>
    <n v="1403964574"/>
    <n v="1401372574"/>
    <b v="0"/>
    <x v="1"/>
  </r>
  <r>
    <x v="0"/>
    <x v="0"/>
    <s v="USD"/>
    <n v="1434675616"/>
    <n v="1432083616"/>
    <b v="0"/>
    <x v="1"/>
  </r>
  <r>
    <x v="0"/>
    <x v="1"/>
    <s v="GBP"/>
    <n v="1449756896"/>
    <n v="1447164896"/>
    <b v="0"/>
    <x v="1"/>
  </r>
  <r>
    <x v="0"/>
    <x v="1"/>
    <s v="GBP"/>
    <n v="1426801664"/>
    <n v="1424213264"/>
    <b v="0"/>
    <x v="1"/>
  </r>
  <r>
    <x v="0"/>
    <x v="1"/>
    <s v="GBP"/>
    <n v="1488240000"/>
    <n v="1486996729"/>
    <b v="0"/>
    <x v="1"/>
  </r>
  <r>
    <x v="0"/>
    <x v="1"/>
    <s v="GBP"/>
    <n v="1433343850"/>
    <n v="1430751850"/>
    <b v="0"/>
    <x v="1"/>
  </r>
  <r>
    <x v="0"/>
    <x v="0"/>
    <s v="USD"/>
    <n v="1479592800"/>
    <n v="1476760226"/>
    <b v="0"/>
    <x v="1"/>
  </r>
  <r>
    <x v="0"/>
    <x v="0"/>
    <s v="USD"/>
    <n v="1425528000"/>
    <n v="1422916261"/>
    <b v="0"/>
    <x v="1"/>
  </r>
  <r>
    <x v="0"/>
    <x v="0"/>
    <s v="USD"/>
    <n v="1475269200"/>
    <n v="1473200844"/>
    <b v="0"/>
    <x v="1"/>
  </r>
  <r>
    <x v="0"/>
    <x v="0"/>
    <s v="USD"/>
    <n v="1411874580"/>
    <n v="1409030371"/>
    <b v="0"/>
    <x v="1"/>
  </r>
  <r>
    <x v="0"/>
    <x v="0"/>
    <s v="USD"/>
    <n v="1406358000"/>
    <n v="1404841270"/>
    <b v="0"/>
    <x v="1"/>
  </r>
  <r>
    <x v="0"/>
    <x v="0"/>
    <s v="USD"/>
    <n v="1471977290"/>
    <n v="1466793290"/>
    <b v="0"/>
    <x v="1"/>
  </r>
  <r>
    <x v="0"/>
    <x v="1"/>
    <s v="GBP"/>
    <n v="1435851577"/>
    <n v="1433259577"/>
    <b v="0"/>
    <x v="1"/>
  </r>
  <r>
    <x v="0"/>
    <x v="1"/>
    <s v="GBP"/>
    <n v="1408204857"/>
    <n v="1406390457"/>
    <b v="0"/>
    <x v="1"/>
  </r>
  <r>
    <x v="0"/>
    <x v="0"/>
    <s v="USD"/>
    <n v="1463803140"/>
    <n v="1459446487"/>
    <b v="0"/>
    <x v="1"/>
  </r>
  <r>
    <x v="2"/>
    <x v="0"/>
    <s v="USD"/>
    <n v="1450040396"/>
    <n v="1444852796"/>
    <b v="0"/>
    <x v="1"/>
  </r>
  <r>
    <x v="2"/>
    <x v="0"/>
    <s v="USD"/>
    <n v="1462467600"/>
    <n v="1457403364"/>
    <b v="0"/>
    <x v="1"/>
  </r>
  <r>
    <x v="2"/>
    <x v="1"/>
    <s v="GBP"/>
    <n v="1417295990"/>
    <n v="1414700390"/>
    <b v="0"/>
    <x v="1"/>
  </r>
  <r>
    <x v="2"/>
    <x v="0"/>
    <s v="USD"/>
    <n v="1411444740"/>
    <n v="1409335497"/>
    <b v="0"/>
    <x v="1"/>
  </r>
  <r>
    <x v="2"/>
    <x v="1"/>
    <s v="GBP"/>
    <n v="1416781749"/>
    <n v="1415053749"/>
    <b v="0"/>
    <x v="1"/>
  </r>
  <r>
    <x v="2"/>
    <x v="0"/>
    <s v="USD"/>
    <n v="1479517200"/>
    <n v="1475765867"/>
    <b v="0"/>
    <x v="1"/>
  </r>
  <r>
    <x v="2"/>
    <x v="5"/>
    <s v="CAD"/>
    <n v="1484366340"/>
    <n v="1480219174"/>
    <b v="0"/>
    <x v="1"/>
  </r>
  <r>
    <x v="2"/>
    <x v="0"/>
    <s v="USD"/>
    <n v="1461186676"/>
    <n v="1458594676"/>
    <b v="0"/>
    <x v="1"/>
  </r>
  <r>
    <x v="2"/>
    <x v="0"/>
    <s v="USD"/>
    <n v="1442248829"/>
    <n v="1439224829"/>
    <b v="0"/>
    <x v="1"/>
  </r>
  <r>
    <x v="2"/>
    <x v="0"/>
    <s v="USD"/>
    <n v="1420130935"/>
    <n v="1417538935"/>
    <b v="0"/>
    <x v="1"/>
  </r>
  <r>
    <x v="2"/>
    <x v="5"/>
    <s v="CAD"/>
    <n v="1429456132"/>
    <n v="1424275732"/>
    <b v="0"/>
    <x v="1"/>
  </r>
  <r>
    <x v="2"/>
    <x v="0"/>
    <s v="USD"/>
    <n v="1475853060"/>
    <n v="1470672906"/>
    <b v="0"/>
    <x v="1"/>
  </r>
  <r>
    <x v="2"/>
    <x v="0"/>
    <s v="USD"/>
    <n v="1431283530"/>
    <n v="1428691530"/>
    <b v="0"/>
    <x v="1"/>
  </r>
  <r>
    <x v="2"/>
    <x v="0"/>
    <s v="USD"/>
    <n v="1412485200"/>
    <n v="1410966179"/>
    <b v="0"/>
    <x v="1"/>
  </r>
  <r>
    <x v="2"/>
    <x v="12"/>
    <s v="EUR"/>
    <n v="1448902800"/>
    <n v="1445369727"/>
    <b v="0"/>
    <x v="1"/>
  </r>
  <r>
    <x v="2"/>
    <x v="0"/>
    <s v="USD"/>
    <n v="1447734439"/>
    <n v="1444274839"/>
    <b v="0"/>
    <x v="1"/>
  </r>
  <r>
    <x v="2"/>
    <x v="0"/>
    <s v="USD"/>
    <n v="1457413140"/>
    <n v="1454996887"/>
    <b v="0"/>
    <x v="1"/>
  </r>
  <r>
    <x v="2"/>
    <x v="5"/>
    <s v="CAD"/>
    <n v="1479773838"/>
    <n v="1477178238"/>
    <b v="0"/>
    <x v="1"/>
  </r>
  <r>
    <x v="2"/>
    <x v="0"/>
    <s v="USD"/>
    <n v="1434497400"/>
    <n v="1431770802"/>
    <b v="0"/>
    <x v="1"/>
  </r>
  <r>
    <x v="2"/>
    <x v="1"/>
    <s v="GBP"/>
    <n v="1475258327"/>
    <n v="1471370327"/>
    <b v="0"/>
    <x v="1"/>
  </r>
  <r>
    <x v="0"/>
    <x v="0"/>
    <s v="USD"/>
    <n v="1412492445"/>
    <n v="1409900445"/>
    <b v="0"/>
    <x v="1"/>
  </r>
  <r>
    <x v="0"/>
    <x v="5"/>
    <s v="CAD"/>
    <n v="1402938394"/>
    <n v="1400691994"/>
    <b v="0"/>
    <x v="1"/>
  </r>
  <r>
    <x v="0"/>
    <x v="1"/>
    <s v="GBP"/>
    <n v="1454412584"/>
    <n v="1452598184"/>
    <b v="0"/>
    <x v="1"/>
  </r>
  <r>
    <x v="0"/>
    <x v="0"/>
    <s v="USD"/>
    <n v="1407686340"/>
    <n v="1404833442"/>
    <b v="0"/>
    <x v="1"/>
  </r>
  <r>
    <x v="0"/>
    <x v="5"/>
    <s v="CAD"/>
    <n v="1472097540"/>
    <n v="1471188502"/>
    <b v="0"/>
    <x v="1"/>
  </r>
  <r>
    <x v="0"/>
    <x v="1"/>
    <s v="GBP"/>
    <n v="1438764207"/>
    <n v="1436172207"/>
    <b v="0"/>
    <x v="1"/>
  </r>
  <r>
    <x v="0"/>
    <x v="1"/>
    <s v="GBP"/>
    <n v="1459702800"/>
    <n v="1457690386"/>
    <b v="0"/>
    <x v="1"/>
  </r>
  <r>
    <x v="0"/>
    <x v="0"/>
    <s v="USD"/>
    <n v="1437202740"/>
    <n v="1434654998"/>
    <b v="0"/>
    <x v="1"/>
  </r>
  <r>
    <x v="0"/>
    <x v="16"/>
    <s v="CHF"/>
    <n v="1485989940"/>
    <n v="1483393836"/>
    <b v="0"/>
    <x v="1"/>
  </r>
  <r>
    <x v="0"/>
    <x v="8"/>
    <s v="DKK"/>
    <n v="1464817320"/>
    <n v="1462806419"/>
    <b v="0"/>
    <x v="1"/>
  </r>
  <r>
    <x v="0"/>
    <x v="0"/>
    <s v="USD"/>
    <n v="1404273540"/>
    <n v="1400272580"/>
    <b v="0"/>
    <x v="1"/>
  </r>
  <r>
    <x v="0"/>
    <x v="0"/>
    <s v="USD"/>
    <n v="1426775940"/>
    <n v="1424414350"/>
    <b v="0"/>
    <x v="1"/>
  </r>
  <r>
    <x v="0"/>
    <x v="1"/>
    <s v="GBP"/>
    <n v="1419368925"/>
    <n v="1417208925"/>
    <b v="0"/>
    <x v="1"/>
  </r>
  <r>
    <x v="0"/>
    <x v="0"/>
    <s v="USD"/>
    <n v="1460260800"/>
    <n v="1458336672"/>
    <b v="0"/>
    <x v="1"/>
  </r>
  <r>
    <x v="0"/>
    <x v="5"/>
    <s v="CAD"/>
    <n v="1427775414"/>
    <n v="1425187014"/>
    <b v="0"/>
    <x v="1"/>
  </r>
  <r>
    <x v="0"/>
    <x v="1"/>
    <s v="GBP"/>
    <n v="1482321030"/>
    <n v="1477133430"/>
    <b v="0"/>
    <x v="1"/>
  </r>
  <r>
    <x v="0"/>
    <x v="0"/>
    <s v="USD"/>
    <n v="1466056689"/>
    <n v="1464847089"/>
    <b v="0"/>
    <x v="1"/>
  </r>
  <r>
    <x v="0"/>
    <x v="6"/>
    <s v="EUR"/>
    <n v="1446062040"/>
    <n v="1445109822"/>
    <b v="0"/>
    <x v="1"/>
  </r>
  <r>
    <x v="0"/>
    <x v="0"/>
    <s v="USD"/>
    <n v="1406185200"/>
    <n v="1404337382"/>
    <b v="0"/>
    <x v="1"/>
  </r>
  <r>
    <x v="0"/>
    <x v="1"/>
    <s v="GBP"/>
    <n v="1437261419"/>
    <n v="1434669419"/>
    <b v="0"/>
    <x v="1"/>
  </r>
  <r>
    <x v="0"/>
    <x v="0"/>
    <s v="USD"/>
    <n v="1437676380"/>
    <n v="1435670452"/>
    <b v="0"/>
    <x v="1"/>
  </r>
  <r>
    <x v="0"/>
    <x v="1"/>
    <s v="GBP"/>
    <n v="1434039137"/>
    <n v="1431447137"/>
    <b v="0"/>
    <x v="1"/>
  </r>
  <r>
    <x v="0"/>
    <x v="1"/>
    <s v="GBP"/>
    <n v="1433113200"/>
    <n v="1431951611"/>
    <b v="0"/>
    <x v="1"/>
  </r>
  <r>
    <x v="0"/>
    <x v="0"/>
    <s v="USD"/>
    <n v="1405915140"/>
    <n v="1404140667"/>
    <b v="0"/>
    <x v="1"/>
  </r>
  <r>
    <x v="0"/>
    <x v="1"/>
    <s v="GBP"/>
    <n v="1411771384"/>
    <n v="1409179384"/>
    <b v="0"/>
    <x v="1"/>
  </r>
  <r>
    <x v="0"/>
    <x v="1"/>
    <s v="GBP"/>
    <n v="1415191920"/>
    <n v="1412233497"/>
    <b v="0"/>
    <x v="1"/>
  </r>
  <r>
    <x v="0"/>
    <x v="12"/>
    <s v="EUR"/>
    <n v="1472936229"/>
    <n v="1467752229"/>
    <b v="0"/>
    <x v="1"/>
  </r>
  <r>
    <x v="0"/>
    <x v="1"/>
    <s v="GBP"/>
    <n v="1463353200"/>
    <n v="1462285182"/>
    <b v="0"/>
    <x v="1"/>
  </r>
  <r>
    <x v="0"/>
    <x v="0"/>
    <s v="USD"/>
    <n v="1410550484"/>
    <n v="1408995284"/>
    <b v="0"/>
    <x v="1"/>
  </r>
  <r>
    <x v="0"/>
    <x v="0"/>
    <s v="USD"/>
    <n v="1404359940"/>
    <n v="1402580818"/>
    <b v="0"/>
    <x v="1"/>
  </r>
  <r>
    <x v="0"/>
    <x v="1"/>
    <s v="GBP"/>
    <n v="1433076298"/>
    <n v="1430052298"/>
    <b v="0"/>
    <x v="1"/>
  </r>
  <r>
    <x v="0"/>
    <x v="0"/>
    <s v="USD"/>
    <n v="1404190740"/>
    <n v="1401214581"/>
    <b v="0"/>
    <x v="1"/>
  </r>
  <r>
    <x v="0"/>
    <x v="0"/>
    <s v="USD"/>
    <n v="1475664834"/>
    <n v="1473850434"/>
    <b v="0"/>
    <x v="1"/>
  </r>
  <r>
    <x v="0"/>
    <x v="0"/>
    <s v="USD"/>
    <n v="1452872290"/>
    <n v="1452008290"/>
    <b v="0"/>
    <x v="1"/>
  </r>
  <r>
    <x v="0"/>
    <x v="0"/>
    <s v="USD"/>
    <n v="1402901940"/>
    <n v="1399998418"/>
    <b v="0"/>
    <x v="1"/>
  </r>
  <r>
    <x v="0"/>
    <x v="0"/>
    <s v="USD"/>
    <n v="1476931696"/>
    <n v="1474339696"/>
    <b v="0"/>
    <x v="1"/>
  </r>
  <r>
    <x v="0"/>
    <x v="0"/>
    <s v="USD"/>
    <n v="1441167586"/>
    <n v="1438575586"/>
    <b v="0"/>
    <x v="1"/>
  </r>
  <r>
    <x v="0"/>
    <x v="0"/>
    <s v="USD"/>
    <n v="1400533200"/>
    <n v="1398348859"/>
    <b v="0"/>
    <x v="1"/>
  </r>
  <r>
    <x v="0"/>
    <x v="0"/>
    <s v="USD"/>
    <n v="1440820740"/>
    <n v="1439567660"/>
    <b v="0"/>
    <x v="1"/>
  </r>
  <r>
    <x v="0"/>
    <x v="0"/>
    <s v="USD"/>
    <n v="1403846055"/>
    <n v="1401254055"/>
    <b v="0"/>
    <x v="1"/>
  </r>
  <r>
    <x v="0"/>
    <x v="1"/>
    <s v="GBP"/>
    <n v="1407524004"/>
    <n v="1404932004"/>
    <b v="0"/>
    <x v="1"/>
  </r>
  <r>
    <x v="0"/>
    <x v="0"/>
    <s v="USD"/>
    <n v="1434925500"/>
    <n v="1432410639"/>
    <b v="0"/>
    <x v="1"/>
  </r>
  <r>
    <x v="0"/>
    <x v="0"/>
    <s v="USD"/>
    <n v="1417101683"/>
    <n v="1414506083"/>
    <b v="0"/>
    <x v="1"/>
  </r>
  <r>
    <x v="0"/>
    <x v="0"/>
    <s v="USD"/>
    <n v="1425272340"/>
    <n v="1421426929"/>
    <b v="0"/>
    <x v="1"/>
  </r>
  <r>
    <x v="0"/>
    <x v="0"/>
    <s v="USD"/>
    <n v="1411084800"/>
    <n v="1410304179"/>
    <b v="0"/>
    <x v="1"/>
  </r>
  <r>
    <x v="0"/>
    <x v="1"/>
    <s v="GBP"/>
    <n v="1448922600"/>
    <n v="1446352529"/>
    <b v="0"/>
    <x v="1"/>
  </r>
  <r>
    <x v="0"/>
    <x v="0"/>
    <s v="USD"/>
    <n v="1465178400"/>
    <n v="1461985967"/>
    <b v="0"/>
    <x v="1"/>
  </r>
  <r>
    <x v="0"/>
    <x v="0"/>
    <s v="USD"/>
    <n v="1421009610"/>
    <n v="1419281610"/>
    <b v="0"/>
    <x v="1"/>
  </r>
  <r>
    <x v="0"/>
    <x v="1"/>
    <s v="GBP"/>
    <n v="1423838916"/>
    <n v="1418654916"/>
    <b v="0"/>
    <x v="1"/>
  </r>
  <r>
    <x v="0"/>
    <x v="1"/>
    <s v="GBP"/>
    <n v="1462878648"/>
    <n v="1461064248"/>
    <b v="0"/>
    <x v="1"/>
  </r>
  <r>
    <x v="0"/>
    <x v="0"/>
    <s v="USD"/>
    <n v="1456946487"/>
    <n v="1454354487"/>
    <b v="0"/>
    <x v="1"/>
  </r>
  <r>
    <x v="0"/>
    <x v="0"/>
    <s v="USD"/>
    <n v="1413383216"/>
    <n v="1410791216"/>
    <b v="0"/>
    <x v="1"/>
  </r>
  <r>
    <x v="0"/>
    <x v="0"/>
    <s v="USD"/>
    <n v="1412092800"/>
    <n v="1409493800"/>
    <b v="0"/>
    <x v="1"/>
  </r>
  <r>
    <x v="0"/>
    <x v="1"/>
    <s v="GBP"/>
    <n v="1433422793"/>
    <n v="1430830793"/>
    <b v="0"/>
    <x v="1"/>
  </r>
  <r>
    <x v="0"/>
    <x v="1"/>
    <s v="GBP"/>
    <n v="1468191540"/>
    <n v="1464958484"/>
    <b v="0"/>
    <x v="1"/>
  </r>
  <r>
    <x v="0"/>
    <x v="0"/>
    <s v="USD"/>
    <n v="1471071540"/>
    <n v="1467720388"/>
    <b v="0"/>
    <x v="1"/>
  </r>
  <r>
    <x v="0"/>
    <x v="1"/>
    <s v="GBP"/>
    <n v="1464712394"/>
    <n v="1459528394"/>
    <b v="0"/>
    <x v="1"/>
  </r>
  <r>
    <x v="0"/>
    <x v="0"/>
    <s v="USD"/>
    <n v="1403546400"/>
    <n v="1401714114"/>
    <b v="0"/>
    <x v="1"/>
  </r>
  <r>
    <x v="0"/>
    <x v="0"/>
    <s v="USD"/>
    <n v="1410558949"/>
    <n v="1409262949"/>
    <b v="0"/>
    <x v="1"/>
  </r>
  <r>
    <x v="0"/>
    <x v="0"/>
    <s v="USD"/>
    <n v="1469165160"/>
    <n v="1467335378"/>
    <b v="0"/>
    <x v="1"/>
  </r>
  <r>
    <x v="0"/>
    <x v="0"/>
    <s v="USD"/>
    <n v="1404444286"/>
    <n v="1403234686"/>
    <b v="0"/>
    <x v="1"/>
  </r>
  <r>
    <x v="0"/>
    <x v="1"/>
    <s v="GBP"/>
    <n v="1403715546"/>
    <n v="1401123546"/>
    <b v="0"/>
    <x v="1"/>
  </r>
  <r>
    <x v="0"/>
    <x v="0"/>
    <s v="USD"/>
    <n v="1428068988"/>
    <n v="1425908988"/>
    <b v="0"/>
    <x v="1"/>
  </r>
  <r>
    <x v="0"/>
    <x v="0"/>
    <s v="USD"/>
    <n v="1402848000"/>
    <n v="1400606573"/>
    <b v="0"/>
    <x v="1"/>
  </r>
  <r>
    <x v="0"/>
    <x v="0"/>
    <s v="USD"/>
    <n v="1433055540"/>
    <n v="1431230867"/>
    <b v="0"/>
    <x v="1"/>
  </r>
  <r>
    <x v="0"/>
    <x v="0"/>
    <s v="USD"/>
    <n v="1465062166"/>
    <n v="1463334166"/>
    <b v="0"/>
    <x v="1"/>
  </r>
  <r>
    <x v="0"/>
    <x v="0"/>
    <s v="USD"/>
    <n v="1432612740"/>
    <n v="1429881667"/>
    <b v="0"/>
    <x v="1"/>
  </r>
  <r>
    <x v="0"/>
    <x v="1"/>
    <s v="GBP"/>
    <n v="1427806320"/>
    <n v="1422834819"/>
    <b v="0"/>
    <x v="1"/>
  </r>
  <r>
    <x v="0"/>
    <x v="0"/>
    <s v="USD"/>
    <n v="1453411109"/>
    <n v="1450819109"/>
    <b v="0"/>
    <x v="1"/>
  </r>
  <r>
    <x v="0"/>
    <x v="1"/>
    <s v="GBP"/>
    <n v="1431204449"/>
    <n v="1428526049"/>
    <b v="0"/>
    <x v="1"/>
  </r>
  <r>
    <x v="0"/>
    <x v="1"/>
    <s v="GBP"/>
    <n v="1425057075"/>
    <n v="1422465075"/>
    <b v="0"/>
    <x v="1"/>
  </r>
  <r>
    <x v="0"/>
    <x v="1"/>
    <s v="GBP"/>
    <n v="1434994266"/>
    <n v="1432402266"/>
    <b v="0"/>
    <x v="1"/>
  </r>
  <r>
    <x v="0"/>
    <x v="0"/>
    <s v="USD"/>
    <n v="1435881006"/>
    <n v="1433980206"/>
    <b v="0"/>
    <x v="1"/>
  </r>
  <r>
    <x v="0"/>
    <x v="0"/>
    <s v="USD"/>
    <n v="1415230084"/>
    <n v="1413412084"/>
    <b v="0"/>
    <x v="1"/>
  </r>
  <r>
    <x v="0"/>
    <x v="5"/>
    <s v="CAD"/>
    <n v="1455231540"/>
    <n v="1452614847"/>
    <b v="0"/>
    <x v="1"/>
  </r>
  <r>
    <x v="0"/>
    <x v="1"/>
    <s v="GBP"/>
    <n v="1417374262"/>
    <n v="1414778662"/>
    <b v="0"/>
    <x v="1"/>
  </r>
  <r>
    <x v="0"/>
    <x v="1"/>
    <s v="GBP"/>
    <n v="1462402800"/>
    <n v="1459856860"/>
    <b v="0"/>
    <x v="1"/>
  </r>
  <r>
    <x v="0"/>
    <x v="1"/>
    <s v="GBP"/>
    <n v="1455831000"/>
    <n v="1454366467"/>
    <b v="0"/>
    <x v="1"/>
  </r>
  <r>
    <x v="0"/>
    <x v="0"/>
    <s v="USD"/>
    <n v="1461963600"/>
    <n v="1459567371"/>
    <b v="0"/>
    <x v="1"/>
  </r>
  <r>
    <x v="0"/>
    <x v="0"/>
    <s v="USD"/>
    <n v="1476939300"/>
    <n v="1474273294"/>
    <b v="0"/>
    <x v="1"/>
  </r>
  <r>
    <x v="2"/>
    <x v="0"/>
    <s v="USD"/>
    <n v="1439957176"/>
    <n v="1437365176"/>
    <b v="0"/>
    <x v="1"/>
  </r>
  <r>
    <x v="2"/>
    <x v="0"/>
    <s v="USD"/>
    <n v="1427082912"/>
    <n v="1423198512"/>
    <b v="0"/>
    <x v="1"/>
  </r>
  <r>
    <x v="2"/>
    <x v="0"/>
    <s v="USD"/>
    <n v="1439828159"/>
    <n v="1437236159"/>
    <b v="0"/>
    <x v="1"/>
  </r>
  <r>
    <x v="2"/>
    <x v="0"/>
    <s v="USD"/>
    <n v="1420860180"/>
    <n v="1418234646"/>
    <b v="0"/>
    <x v="1"/>
  </r>
  <r>
    <x v="2"/>
    <x v="9"/>
    <s v="EUR"/>
    <n v="1422100800"/>
    <n v="1416932133"/>
    <b v="0"/>
    <x v="1"/>
  </r>
  <r>
    <x v="2"/>
    <x v="0"/>
    <s v="USD"/>
    <n v="1429396200"/>
    <n v="1428539708"/>
    <b v="0"/>
    <x v="1"/>
  </r>
  <r>
    <x v="2"/>
    <x v="0"/>
    <s v="USD"/>
    <n v="1432589896"/>
    <n v="1427405896"/>
    <b v="0"/>
    <x v="1"/>
  </r>
  <r>
    <x v="2"/>
    <x v="1"/>
    <s v="GBP"/>
    <n v="1432831089"/>
    <n v="1430239089"/>
    <b v="0"/>
    <x v="1"/>
  </r>
  <r>
    <x v="2"/>
    <x v="1"/>
    <s v="GBP"/>
    <n v="1427133600"/>
    <n v="1423847093"/>
    <b v="0"/>
    <x v="1"/>
  </r>
  <r>
    <x v="2"/>
    <x v="0"/>
    <s v="USD"/>
    <n v="1447311540"/>
    <n v="1445358903"/>
    <b v="0"/>
    <x v="1"/>
  </r>
  <r>
    <x v="2"/>
    <x v="1"/>
    <s v="GBP"/>
    <n v="1405461600"/>
    <n v="1403562705"/>
    <b v="0"/>
    <x v="1"/>
  </r>
  <r>
    <x v="2"/>
    <x v="1"/>
    <s v="GBP"/>
    <n v="1468752468"/>
    <n v="1467024468"/>
    <b v="0"/>
    <x v="1"/>
  </r>
  <r>
    <x v="2"/>
    <x v="0"/>
    <s v="USD"/>
    <n v="1407808438"/>
    <n v="1405217355"/>
    <b v="0"/>
    <x v="1"/>
  </r>
  <r>
    <x v="2"/>
    <x v="0"/>
    <s v="USD"/>
    <n v="1450389950"/>
    <n v="1447797950"/>
    <b v="0"/>
    <x v="1"/>
  </r>
  <r>
    <x v="2"/>
    <x v="0"/>
    <s v="USD"/>
    <n v="1409980144"/>
    <n v="1407388144"/>
    <b v="0"/>
    <x v="1"/>
  </r>
  <r>
    <x v="2"/>
    <x v="0"/>
    <s v="USD"/>
    <n v="1404406964"/>
    <n v="1401814964"/>
    <b v="0"/>
    <x v="1"/>
  </r>
  <r>
    <x v="2"/>
    <x v="0"/>
    <s v="USD"/>
    <n v="1404532740"/>
    <n v="1401823952"/>
    <b v="0"/>
    <x v="1"/>
  </r>
  <r>
    <x v="2"/>
    <x v="0"/>
    <s v="USD"/>
    <n v="1407689102"/>
    <n v="1405097102"/>
    <b v="0"/>
    <x v="1"/>
  </r>
  <r>
    <x v="2"/>
    <x v="0"/>
    <s v="USD"/>
    <n v="1475918439"/>
    <n v="1473326439"/>
    <b v="0"/>
    <x v="1"/>
  </r>
  <r>
    <x v="2"/>
    <x v="1"/>
    <s v="GBP"/>
    <n v="1436137140"/>
    <n v="1433833896"/>
    <b v="0"/>
    <x v="1"/>
  </r>
  <r>
    <x v="0"/>
    <x v="0"/>
    <s v="USD"/>
    <n v="1455602340"/>
    <n v="1453827436"/>
    <b v="0"/>
    <x v="1"/>
  </r>
  <r>
    <x v="0"/>
    <x v="0"/>
    <s v="USD"/>
    <n v="1461902340"/>
    <n v="1459220588"/>
    <b v="0"/>
    <x v="1"/>
  </r>
  <r>
    <x v="0"/>
    <x v="0"/>
    <s v="USD"/>
    <n v="1423555140"/>
    <n v="1421105608"/>
    <b v="0"/>
    <x v="1"/>
  </r>
  <r>
    <x v="0"/>
    <x v="0"/>
    <s v="USD"/>
    <n v="1459641073"/>
    <n v="1454460673"/>
    <b v="0"/>
    <x v="1"/>
  </r>
  <r>
    <x v="0"/>
    <x v="1"/>
    <s v="GBP"/>
    <n v="1476651600"/>
    <n v="1473189335"/>
    <b v="0"/>
    <x v="1"/>
  </r>
  <r>
    <x v="0"/>
    <x v="0"/>
    <s v="USD"/>
    <n v="1433289600"/>
    <n v="1430768800"/>
    <b v="0"/>
    <x v="1"/>
  </r>
  <r>
    <x v="0"/>
    <x v="0"/>
    <s v="USD"/>
    <n v="1406350740"/>
    <n v="1403125737"/>
    <b v="0"/>
    <x v="1"/>
  </r>
  <r>
    <x v="0"/>
    <x v="1"/>
    <s v="GBP"/>
    <n v="1460753307"/>
    <n v="1458161307"/>
    <b v="0"/>
    <x v="1"/>
  </r>
  <r>
    <x v="0"/>
    <x v="0"/>
    <s v="USD"/>
    <n v="1402515198"/>
    <n v="1399923198"/>
    <b v="0"/>
    <x v="1"/>
  </r>
  <r>
    <x v="0"/>
    <x v="0"/>
    <s v="USD"/>
    <n v="1417465515"/>
    <n v="1415737515"/>
    <b v="0"/>
    <x v="1"/>
  </r>
  <r>
    <x v="0"/>
    <x v="0"/>
    <s v="USD"/>
    <n v="1400475600"/>
    <n v="1397819938"/>
    <b v="0"/>
    <x v="1"/>
  </r>
  <r>
    <x v="0"/>
    <x v="0"/>
    <s v="USD"/>
    <n v="1440556553"/>
    <n v="1435372553"/>
    <b v="0"/>
    <x v="1"/>
  </r>
  <r>
    <x v="0"/>
    <x v="0"/>
    <s v="USD"/>
    <n v="1399293386"/>
    <n v="1397133386"/>
    <b v="0"/>
    <x v="1"/>
  </r>
  <r>
    <x v="0"/>
    <x v="1"/>
    <s v="GBP"/>
    <n v="1439247600"/>
    <n v="1434625937"/>
    <b v="0"/>
    <x v="1"/>
  </r>
  <r>
    <x v="0"/>
    <x v="1"/>
    <s v="GBP"/>
    <n v="1438543889"/>
    <n v="1436383889"/>
    <b v="0"/>
    <x v="1"/>
  </r>
  <r>
    <x v="0"/>
    <x v="0"/>
    <s v="USD"/>
    <n v="1427907626"/>
    <n v="1425319226"/>
    <b v="0"/>
    <x v="1"/>
  </r>
  <r>
    <x v="0"/>
    <x v="0"/>
    <s v="USD"/>
    <n v="1464482160"/>
    <n v="1462824832"/>
    <b v="0"/>
    <x v="1"/>
  </r>
  <r>
    <x v="0"/>
    <x v="0"/>
    <s v="USD"/>
    <n v="1406745482"/>
    <n v="1404153482"/>
    <b v="0"/>
    <x v="1"/>
  </r>
  <r>
    <x v="0"/>
    <x v="0"/>
    <s v="USD"/>
    <n v="1404360045"/>
    <n v="1401336045"/>
    <b v="0"/>
    <x v="1"/>
  </r>
  <r>
    <x v="0"/>
    <x v="0"/>
    <s v="USD"/>
    <n v="1425185940"/>
    <n v="1423960097"/>
    <b v="0"/>
    <x v="1"/>
  </r>
  <r>
    <x v="0"/>
    <x v="0"/>
    <s v="USD"/>
    <n v="1402594090"/>
    <n v="1400002090"/>
    <b v="0"/>
    <x v="1"/>
  </r>
  <r>
    <x v="0"/>
    <x v="0"/>
    <s v="USD"/>
    <n v="1460730079"/>
    <n v="1458138079"/>
    <b v="0"/>
    <x v="1"/>
  </r>
  <r>
    <x v="0"/>
    <x v="1"/>
    <s v="GBP"/>
    <n v="1434234010"/>
    <n v="1431642010"/>
    <b v="0"/>
    <x v="1"/>
  </r>
  <r>
    <x v="0"/>
    <x v="0"/>
    <s v="USD"/>
    <n v="1463529600"/>
    <n v="1462307652"/>
    <b v="0"/>
    <x v="1"/>
  </r>
  <r>
    <x v="0"/>
    <x v="0"/>
    <s v="USD"/>
    <n v="1480399200"/>
    <n v="1478616506"/>
    <b v="0"/>
    <x v="1"/>
  </r>
  <r>
    <x v="0"/>
    <x v="0"/>
    <s v="USD"/>
    <n v="1479175680"/>
    <n v="1476317247"/>
    <b v="0"/>
    <x v="1"/>
  </r>
  <r>
    <x v="0"/>
    <x v="5"/>
    <s v="CAD"/>
    <n v="1428606055"/>
    <n v="1427223655"/>
    <b v="0"/>
    <x v="1"/>
  </r>
  <r>
    <x v="0"/>
    <x v="0"/>
    <s v="USD"/>
    <n v="1428552000"/>
    <n v="1426199843"/>
    <b v="0"/>
    <x v="1"/>
  </r>
  <r>
    <x v="0"/>
    <x v="0"/>
    <s v="USD"/>
    <n v="1406854800"/>
    <n v="1403599778"/>
    <b v="0"/>
    <x v="1"/>
  </r>
  <r>
    <x v="0"/>
    <x v="0"/>
    <s v="USD"/>
    <n v="1411790400"/>
    <n v="1409884821"/>
    <b v="0"/>
    <x v="1"/>
  </r>
  <r>
    <x v="0"/>
    <x v="0"/>
    <s v="USD"/>
    <n v="1423942780"/>
    <n v="1418758780"/>
    <b v="0"/>
    <x v="1"/>
  </r>
  <r>
    <x v="0"/>
    <x v="0"/>
    <s v="USD"/>
    <n v="1459010340"/>
    <n v="1456421940"/>
    <b v="0"/>
    <x v="1"/>
  </r>
  <r>
    <x v="0"/>
    <x v="0"/>
    <s v="USD"/>
    <n v="1436817960"/>
    <n v="1433999785"/>
    <b v="0"/>
    <x v="1"/>
  </r>
  <r>
    <x v="0"/>
    <x v="0"/>
    <s v="USD"/>
    <n v="1410210685"/>
    <n v="1408050685"/>
    <b v="0"/>
    <x v="1"/>
  </r>
  <r>
    <x v="0"/>
    <x v="1"/>
    <s v="GBP"/>
    <n v="1469401200"/>
    <n v="1466887297"/>
    <b v="0"/>
    <x v="1"/>
  </r>
  <r>
    <x v="0"/>
    <x v="0"/>
    <s v="USD"/>
    <n v="1458057600"/>
    <n v="1455938520"/>
    <b v="0"/>
    <x v="1"/>
  </r>
  <r>
    <x v="0"/>
    <x v="5"/>
    <s v="CAD"/>
    <n v="1468193532"/>
    <n v="1465601532"/>
    <b v="0"/>
    <x v="1"/>
  </r>
  <r>
    <x v="0"/>
    <x v="1"/>
    <s v="GBP"/>
    <n v="1470132180"/>
    <n v="1467040769"/>
    <b v="0"/>
    <x v="1"/>
  </r>
  <r>
    <x v="0"/>
    <x v="0"/>
    <s v="USD"/>
    <n v="1464310475"/>
    <n v="1461718475"/>
    <b v="0"/>
    <x v="1"/>
  </r>
  <r>
    <x v="0"/>
    <x v="0"/>
    <s v="USD"/>
    <n v="1436587140"/>
    <n v="1434113406"/>
    <b v="0"/>
    <x v="1"/>
  </r>
  <r>
    <x v="2"/>
    <x v="0"/>
    <s v="USD"/>
    <n v="1450887480"/>
    <n v="1448469719"/>
    <b v="0"/>
    <x v="1"/>
  </r>
  <r>
    <x v="2"/>
    <x v="1"/>
    <s v="GBP"/>
    <n v="1434395418"/>
    <n v="1431630618"/>
    <b v="0"/>
    <x v="1"/>
  </r>
  <r>
    <x v="2"/>
    <x v="0"/>
    <s v="USD"/>
    <n v="1479834023"/>
    <n v="1477238423"/>
    <b v="0"/>
    <x v="1"/>
  </r>
  <r>
    <x v="2"/>
    <x v="0"/>
    <s v="USD"/>
    <n v="1404664592"/>
    <n v="1399480592"/>
    <b v="0"/>
    <x v="1"/>
  </r>
  <r>
    <x v="2"/>
    <x v="0"/>
    <s v="USD"/>
    <n v="1436957022"/>
    <n v="1434365022"/>
    <b v="0"/>
    <x v="1"/>
  </r>
  <r>
    <x v="2"/>
    <x v="0"/>
    <s v="USD"/>
    <n v="1418769129"/>
    <n v="1416954729"/>
    <b v="0"/>
    <x v="1"/>
  </r>
  <r>
    <x v="2"/>
    <x v="1"/>
    <s v="GBP"/>
    <n v="1433685354"/>
    <n v="1431093354"/>
    <b v="0"/>
    <x v="1"/>
  </r>
  <r>
    <x v="2"/>
    <x v="1"/>
    <s v="GBP"/>
    <n v="1440801000"/>
    <n v="1437042490"/>
    <b v="0"/>
    <x v="1"/>
  </r>
  <r>
    <x v="2"/>
    <x v="0"/>
    <s v="USD"/>
    <n v="1484354556"/>
    <n v="1479170556"/>
    <b v="0"/>
    <x v="1"/>
  </r>
  <r>
    <x v="2"/>
    <x v="0"/>
    <s v="USD"/>
    <n v="1429564165"/>
    <n v="1426972165"/>
    <b v="0"/>
    <x v="1"/>
  </r>
  <r>
    <x v="2"/>
    <x v="0"/>
    <s v="USD"/>
    <n v="1407691248"/>
    <n v="1405099248"/>
    <b v="0"/>
    <x v="1"/>
  </r>
  <r>
    <x v="2"/>
    <x v="0"/>
    <s v="USD"/>
    <n v="1457734843"/>
    <n v="1455142843"/>
    <b v="0"/>
    <x v="1"/>
  </r>
  <r>
    <x v="2"/>
    <x v="0"/>
    <s v="USD"/>
    <n v="1420952340"/>
    <n v="1418146883"/>
    <b v="0"/>
    <x v="1"/>
  </r>
  <r>
    <x v="2"/>
    <x v="0"/>
    <s v="USD"/>
    <n v="1420215216"/>
    <n v="1417536816"/>
    <b v="0"/>
    <x v="1"/>
  </r>
  <r>
    <x v="2"/>
    <x v="0"/>
    <s v="USD"/>
    <n v="1445482906"/>
    <n v="1442890906"/>
    <b v="0"/>
    <x v="1"/>
  </r>
  <r>
    <x v="2"/>
    <x v="0"/>
    <s v="USD"/>
    <n v="1457133568"/>
    <n v="1454541568"/>
    <b v="0"/>
    <x v="1"/>
  </r>
  <r>
    <x v="2"/>
    <x v="0"/>
    <s v="USD"/>
    <n v="1469948400"/>
    <n v="1465172024"/>
    <b v="0"/>
    <x v="1"/>
  </r>
  <r>
    <x v="2"/>
    <x v="0"/>
    <s v="USD"/>
    <n v="1411852640"/>
    <n v="1406668640"/>
    <b v="0"/>
    <x v="1"/>
  </r>
  <r>
    <x v="2"/>
    <x v="2"/>
    <s v="AUD"/>
    <n v="1404022381"/>
    <n v="1402294381"/>
    <b v="0"/>
    <x v="1"/>
  </r>
  <r>
    <x v="2"/>
    <x v="0"/>
    <s v="USD"/>
    <n v="1428097739"/>
    <n v="1427492939"/>
    <b v="0"/>
    <x v="1"/>
  </r>
  <r>
    <x v="0"/>
    <x v="1"/>
    <s v="GBP"/>
    <n v="1429955619"/>
    <n v="1424775219"/>
    <b v="0"/>
    <x v="1"/>
  </r>
  <r>
    <x v="0"/>
    <x v="1"/>
    <s v="GBP"/>
    <n v="1406761200"/>
    <n v="1402403907"/>
    <b v="0"/>
    <x v="1"/>
  </r>
  <r>
    <x v="0"/>
    <x v="0"/>
    <s v="USD"/>
    <n v="1426965758"/>
    <n v="1424377358"/>
    <b v="0"/>
    <x v="1"/>
  </r>
  <r>
    <x v="0"/>
    <x v="1"/>
    <s v="GBP"/>
    <n v="1464692400"/>
    <n v="1461769373"/>
    <b v="0"/>
    <x v="1"/>
  </r>
  <r>
    <x v="0"/>
    <x v="5"/>
    <s v="CAD"/>
    <n v="1433131140"/>
    <n v="1429120908"/>
    <b v="0"/>
    <x v="1"/>
  </r>
  <r>
    <x v="0"/>
    <x v="0"/>
    <s v="USD"/>
    <n v="1465940580"/>
    <n v="1462603021"/>
    <b v="0"/>
    <x v="1"/>
  </r>
  <r>
    <x v="0"/>
    <x v="0"/>
    <s v="USD"/>
    <n v="1427860740"/>
    <n v="1424727712"/>
    <b v="0"/>
    <x v="1"/>
  </r>
  <r>
    <x v="0"/>
    <x v="1"/>
    <s v="GBP"/>
    <n v="1440111600"/>
    <n v="1437545657"/>
    <b v="0"/>
    <x v="1"/>
  </r>
  <r>
    <x v="0"/>
    <x v="0"/>
    <s v="USD"/>
    <n v="1405614823"/>
    <n v="1403022823"/>
    <b v="0"/>
    <x v="1"/>
  </r>
  <r>
    <x v="0"/>
    <x v="0"/>
    <s v="USD"/>
    <n v="1445659140"/>
    <n v="1444236216"/>
    <b v="0"/>
    <x v="1"/>
  </r>
  <r>
    <x v="0"/>
    <x v="0"/>
    <s v="USD"/>
    <n v="1426187582"/>
    <n v="1423599182"/>
    <b v="0"/>
    <x v="1"/>
  </r>
  <r>
    <x v="0"/>
    <x v="0"/>
    <s v="USD"/>
    <n v="1437166920"/>
    <n v="1435554104"/>
    <b v="0"/>
    <x v="1"/>
  </r>
  <r>
    <x v="0"/>
    <x v="1"/>
    <s v="GBP"/>
    <n v="1436110717"/>
    <n v="1433518717"/>
    <b v="0"/>
    <x v="1"/>
  </r>
  <r>
    <x v="0"/>
    <x v="0"/>
    <s v="USD"/>
    <n v="1451881207"/>
    <n v="1449116407"/>
    <b v="0"/>
    <x v="1"/>
  </r>
  <r>
    <x v="0"/>
    <x v="12"/>
    <s v="EUR"/>
    <n v="1453244340"/>
    <n v="1448136417"/>
    <b v="0"/>
    <x v="1"/>
  </r>
  <r>
    <x v="0"/>
    <x v="0"/>
    <s v="USD"/>
    <n v="1437364740"/>
    <n v="1434405044"/>
    <b v="0"/>
    <x v="1"/>
  </r>
  <r>
    <x v="0"/>
    <x v="1"/>
    <s v="GBP"/>
    <n v="1470058860"/>
    <n v="1469026903"/>
    <b v="0"/>
    <x v="1"/>
  </r>
  <r>
    <x v="0"/>
    <x v="0"/>
    <s v="USD"/>
    <n v="1434505214"/>
    <n v="1432690814"/>
    <b v="0"/>
    <x v="1"/>
  </r>
  <r>
    <x v="0"/>
    <x v="1"/>
    <s v="GBP"/>
    <n v="1430993394"/>
    <n v="1428401394"/>
    <b v="0"/>
    <x v="1"/>
  </r>
  <r>
    <x v="0"/>
    <x v="1"/>
    <s v="GBP"/>
    <n v="1427414400"/>
    <n v="1422656201"/>
    <b v="0"/>
    <x v="1"/>
  </r>
  <r>
    <x v="0"/>
    <x v="0"/>
    <s v="USD"/>
    <n v="1420033187"/>
    <n v="1414845587"/>
    <b v="0"/>
    <x v="1"/>
  </r>
  <r>
    <x v="0"/>
    <x v="0"/>
    <s v="USD"/>
    <n v="1472676371"/>
    <n v="1470948371"/>
    <b v="0"/>
    <x v="1"/>
  </r>
  <r>
    <x v="0"/>
    <x v="0"/>
    <s v="USD"/>
    <n v="1464371211"/>
    <n v="1463161611"/>
    <b v="0"/>
    <x v="1"/>
  </r>
  <r>
    <x v="0"/>
    <x v="0"/>
    <s v="USD"/>
    <n v="1415222545"/>
    <n v="1413404545"/>
    <b v="0"/>
    <x v="1"/>
  </r>
  <r>
    <x v="0"/>
    <x v="0"/>
    <s v="USD"/>
    <n v="1455936335"/>
    <n v="1452048335"/>
    <b v="0"/>
    <x v="1"/>
  </r>
  <r>
    <x v="0"/>
    <x v="5"/>
    <s v="CAD"/>
    <n v="1417460940"/>
    <n v="1416516972"/>
    <b v="0"/>
    <x v="1"/>
  </r>
  <r>
    <x v="0"/>
    <x v="1"/>
    <s v="GBP"/>
    <n v="1434624067"/>
    <n v="1432032067"/>
    <b v="0"/>
    <x v="1"/>
  </r>
  <r>
    <x v="0"/>
    <x v="1"/>
    <s v="GBP"/>
    <n v="1461278208"/>
    <n v="1459463808"/>
    <b v="0"/>
    <x v="1"/>
  </r>
  <r>
    <x v="0"/>
    <x v="0"/>
    <s v="USD"/>
    <n v="1470197340"/>
    <n v="1467497652"/>
    <b v="0"/>
    <x v="1"/>
  </r>
  <r>
    <x v="0"/>
    <x v="1"/>
    <s v="GBP"/>
    <n v="1435947758"/>
    <n v="1432837358"/>
    <b v="0"/>
    <x v="1"/>
  </r>
  <r>
    <x v="0"/>
    <x v="11"/>
    <s v="SEK"/>
    <n v="1432314209"/>
    <n v="1429722209"/>
    <b v="0"/>
    <x v="1"/>
  </r>
  <r>
    <x v="0"/>
    <x v="0"/>
    <s v="USD"/>
    <n v="1438226724"/>
    <n v="1433042724"/>
    <b v="0"/>
    <x v="1"/>
  </r>
  <r>
    <x v="0"/>
    <x v="1"/>
    <s v="GBP"/>
    <n v="1459180229"/>
    <n v="1457023829"/>
    <b v="0"/>
    <x v="1"/>
  </r>
  <r>
    <x v="2"/>
    <x v="0"/>
    <s v="USD"/>
    <n v="1405882287"/>
    <n v="1400698287"/>
    <b v="1"/>
    <x v="1"/>
  </r>
  <r>
    <x v="2"/>
    <x v="1"/>
    <s v="GBP"/>
    <n v="1399809052"/>
    <n v="1397217052"/>
    <b v="1"/>
    <x v="1"/>
  </r>
  <r>
    <x v="2"/>
    <x v="0"/>
    <s v="USD"/>
    <n v="1401587064"/>
    <n v="1399427064"/>
    <b v="1"/>
    <x v="1"/>
  </r>
  <r>
    <x v="2"/>
    <x v="0"/>
    <s v="USD"/>
    <n v="1401778740"/>
    <n v="1399474134"/>
    <b v="1"/>
    <x v="1"/>
  </r>
  <r>
    <x v="2"/>
    <x v="0"/>
    <s v="USD"/>
    <n v="1443711774"/>
    <n v="1441119774"/>
    <b v="1"/>
    <x v="1"/>
  </r>
  <r>
    <x v="2"/>
    <x v="0"/>
    <s v="USD"/>
    <n v="1412405940"/>
    <n v="1409721542"/>
    <b v="1"/>
    <x v="1"/>
  </r>
  <r>
    <x v="2"/>
    <x v="0"/>
    <s v="USD"/>
    <n v="1437283391"/>
    <n v="1433395391"/>
    <b v="1"/>
    <x v="1"/>
  </r>
  <r>
    <x v="2"/>
    <x v="0"/>
    <s v="USD"/>
    <n v="1445196989"/>
    <n v="1442604989"/>
    <b v="1"/>
    <x v="1"/>
  </r>
  <r>
    <x v="2"/>
    <x v="12"/>
    <s v="EUR"/>
    <n v="1434047084"/>
    <n v="1431455084"/>
    <b v="1"/>
    <x v="1"/>
  </r>
  <r>
    <x v="2"/>
    <x v="0"/>
    <s v="USD"/>
    <n v="1420081143"/>
    <n v="1417489143"/>
    <b v="1"/>
    <x v="1"/>
  </r>
  <r>
    <x v="2"/>
    <x v="1"/>
    <s v="GBP"/>
    <n v="1437129179"/>
    <n v="1434537179"/>
    <b v="1"/>
    <x v="1"/>
  </r>
  <r>
    <x v="2"/>
    <x v="0"/>
    <s v="USD"/>
    <n v="1427427276"/>
    <n v="1425270876"/>
    <b v="0"/>
    <x v="1"/>
  </r>
  <r>
    <x v="2"/>
    <x v="0"/>
    <s v="USD"/>
    <n v="1409602178"/>
    <n v="1406578178"/>
    <b v="0"/>
    <x v="1"/>
  </r>
  <r>
    <x v="2"/>
    <x v="0"/>
    <s v="USD"/>
    <n v="1431206058"/>
    <n v="1428614058"/>
    <b v="0"/>
    <x v="1"/>
  </r>
  <r>
    <x v="2"/>
    <x v="0"/>
    <s v="USD"/>
    <n v="1427408271"/>
    <n v="1424819871"/>
    <b v="0"/>
    <x v="1"/>
  </r>
  <r>
    <x v="2"/>
    <x v="0"/>
    <s v="USD"/>
    <n v="1425833403"/>
    <n v="1423245003"/>
    <b v="0"/>
    <x v="1"/>
  </r>
  <r>
    <x v="2"/>
    <x v="0"/>
    <s v="USD"/>
    <n v="1406913120"/>
    <n v="1404927690"/>
    <b v="0"/>
    <x v="1"/>
  </r>
  <r>
    <x v="2"/>
    <x v="1"/>
    <s v="GBP"/>
    <n v="1432328400"/>
    <n v="1430734844"/>
    <b v="0"/>
    <x v="1"/>
  </r>
  <r>
    <x v="2"/>
    <x v="0"/>
    <s v="USD"/>
    <n v="1403730000"/>
    <n v="1401485207"/>
    <b v="0"/>
    <x v="1"/>
  </r>
  <r>
    <x v="2"/>
    <x v="0"/>
    <s v="USD"/>
    <n v="1407858710"/>
    <n v="1405266710"/>
    <b v="0"/>
    <x v="1"/>
  </r>
  <r>
    <x v="2"/>
    <x v="0"/>
    <s v="USD"/>
    <n v="1415828820"/>
    <n v="1412258977"/>
    <b v="0"/>
    <x v="1"/>
  </r>
  <r>
    <x v="2"/>
    <x v="0"/>
    <s v="USD"/>
    <n v="1473699540"/>
    <n v="1472451356"/>
    <b v="0"/>
    <x v="1"/>
  </r>
  <r>
    <x v="2"/>
    <x v="0"/>
    <s v="USD"/>
    <n v="1446739905"/>
    <n v="1441552305"/>
    <b v="0"/>
    <x v="1"/>
  </r>
  <r>
    <x v="2"/>
    <x v="0"/>
    <s v="USD"/>
    <n v="1447799054"/>
    <n v="1445203454"/>
    <b v="0"/>
    <x v="1"/>
  </r>
  <r>
    <x v="2"/>
    <x v="5"/>
    <s v="CAD"/>
    <n v="1409376600"/>
    <n v="1405957098"/>
    <b v="0"/>
    <x v="1"/>
  </r>
  <r>
    <x v="2"/>
    <x v="0"/>
    <s v="USD"/>
    <n v="1458703740"/>
    <n v="1454453021"/>
    <b v="0"/>
    <x v="1"/>
  </r>
  <r>
    <x v="2"/>
    <x v="0"/>
    <s v="USD"/>
    <n v="1466278339"/>
    <n v="1463686339"/>
    <b v="0"/>
    <x v="1"/>
  </r>
  <r>
    <x v="1"/>
    <x v="1"/>
    <s v="GBP"/>
    <n v="1410191405"/>
    <n v="1408031405"/>
    <b v="0"/>
    <x v="1"/>
  </r>
  <r>
    <x v="1"/>
    <x v="0"/>
    <s v="USD"/>
    <n v="1426302660"/>
    <n v="1423761792"/>
    <b v="0"/>
    <x v="1"/>
  </r>
  <r>
    <x v="1"/>
    <x v="0"/>
    <s v="USD"/>
    <n v="1404360478"/>
    <n v="1401768478"/>
    <b v="0"/>
    <x v="1"/>
  </r>
  <r>
    <x v="1"/>
    <x v="0"/>
    <s v="USD"/>
    <n v="1490809450"/>
    <n v="1485629050"/>
    <b v="0"/>
    <x v="1"/>
  </r>
  <r>
    <x v="1"/>
    <x v="0"/>
    <s v="USD"/>
    <n v="1439522996"/>
    <n v="1435202996"/>
    <b v="0"/>
    <x v="1"/>
  </r>
  <r>
    <x v="1"/>
    <x v="0"/>
    <s v="USD"/>
    <n v="1444322535"/>
    <n v="1441730535"/>
    <b v="0"/>
    <x v="1"/>
  </r>
  <r>
    <x v="1"/>
    <x v="4"/>
    <s v="NZD"/>
    <n v="1422061200"/>
    <n v="1420244622"/>
    <b v="0"/>
    <x v="1"/>
  </r>
  <r>
    <x v="1"/>
    <x v="8"/>
    <s v="DKK"/>
    <n v="1472896800"/>
    <n v="1472804365"/>
    <b v="0"/>
    <x v="1"/>
  </r>
  <r>
    <x v="1"/>
    <x v="1"/>
    <s v="GBP"/>
    <n v="1454425128"/>
    <n v="1451833128"/>
    <b v="0"/>
    <x v="1"/>
  </r>
  <r>
    <x v="1"/>
    <x v="0"/>
    <s v="USD"/>
    <n v="1481213752"/>
    <n v="1478621752"/>
    <b v="0"/>
    <x v="1"/>
  </r>
  <r>
    <x v="1"/>
    <x v="0"/>
    <s v="USD"/>
    <n v="1435636740"/>
    <n v="1433014746"/>
    <b v="0"/>
    <x v="1"/>
  </r>
  <r>
    <x v="1"/>
    <x v="1"/>
    <s v="GBP"/>
    <n v="1422218396"/>
    <n v="1419626396"/>
    <b v="0"/>
    <x v="1"/>
  </r>
  <r>
    <x v="1"/>
    <x v="1"/>
    <s v="GBP"/>
    <n v="1406761200"/>
    <n v="1403724820"/>
    <b v="0"/>
    <x v="1"/>
  </r>
  <r>
    <x v="1"/>
    <x v="0"/>
    <s v="USD"/>
    <n v="1487550399"/>
    <n v="1484958399"/>
    <b v="0"/>
    <x v="1"/>
  </r>
  <r>
    <x v="1"/>
    <x v="2"/>
    <s v="AUD"/>
    <n v="1454281380"/>
    <n v="1451950570"/>
    <b v="0"/>
    <x v="1"/>
  </r>
  <r>
    <x v="1"/>
    <x v="1"/>
    <s v="GBP"/>
    <n v="1409668069"/>
    <n v="1407076069"/>
    <b v="0"/>
    <x v="1"/>
  </r>
  <r>
    <x v="1"/>
    <x v="0"/>
    <s v="USD"/>
    <n v="1427479192"/>
    <n v="1425322792"/>
    <b v="0"/>
    <x v="1"/>
  </r>
  <r>
    <x v="1"/>
    <x v="0"/>
    <s v="USD"/>
    <n v="1462834191"/>
    <n v="1460242191"/>
    <b v="0"/>
    <x v="1"/>
  </r>
  <r>
    <x v="1"/>
    <x v="2"/>
    <s v="AUD"/>
    <n v="1418275702"/>
    <n v="1415683702"/>
    <b v="0"/>
    <x v="1"/>
  </r>
  <r>
    <x v="1"/>
    <x v="0"/>
    <s v="USD"/>
    <n v="1430517600"/>
    <n v="1426538129"/>
    <b v="0"/>
    <x v="1"/>
  </r>
  <r>
    <x v="2"/>
    <x v="1"/>
    <s v="GBP"/>
    <n v="1488114358"/>
    <n v="1485522358"/>
    <b v="0"/>
    <x v="1"/>
  </r>
  <r>
    <x v="2"/>
    <x v="0"/>
    <s v="USD"/>
    <n v="1420413960"/>
    <n v="1417651630"/>
    <b v="0"/>
    <x v="1"/>
  </r>
  <r>
    <x v="2"/>
    <x v="0"/>
    <s v="USD"/>
    <n v="1439662344"/>
    <n v="1434478344"/>
    <b v="0"/>
    <x v="1"/>
  </r>
  <r>
    <x v="2"/>
    <x v="0"/>
    <s v="USD"/>
    <n v="1427086740"/>
    <n v="1424488244"/>
    <b v="0"/>
    <x v="1"/>
  </r>
  <r>
    <x v="2"/>
    <x v="0"/>
    <s v="USD"/>
    <n v="1408863600"/>
    <n v="1408203557"/>
    <b v="0"/>
    <x v="1"/>
  </r>
  <r>
    <x v="2"/>
    <x v="0"/>
    <s v="USD"/>
    <n v="1404194400"/>
    <n v="1400600840"/>
    <b v="0"/>
    <x v="1"/>
  </r>
  <r>
    <x v="2"/>
    <x v="0"/>
    <s v="USD"/>
    <n v="1481000340"/>
    <n v="1478386812"/>
    <b v="0"/>
    <x v="1"/>
  </r>
  <r>
    <x v="2"/>
    <x v="0"/>
    <s v="USD"/>
    <n v="1425103218"/>
    <n v="1422424818"/>
    <b v="0"/>
    <x v="1"/>
  </r>
  <r>
    <x v="2"/>
    <x v="0"/>
    <s v="USD"/>
    <n v="1402979778"/>
    <n v="1401770178"/>
    <b v="0"/>
    <x v="1"/>
  </r>
  <r>
    <x v="2"/>
    <x v="4"/>
    <s v="NZD"/>
    <n v="1420750683"/>
    <n v="1418158683"/>
    <b v="0"/>
    <x v="1"/>
  </r>
  <r>
    <x v="2"/>
    <x v="1"/>
    <s v="GBP"/>
    <n v="1439827200"/>
    <n v="1436355270"/>
    <b v="0"/>
    <x v="1"/>
  </r>
  <r>
    <x v="2"/>
    <x v="0"/>
    <s v="USD"/>
    <n v="1407868561"/>
    <n v="1406140561"/>
    <b v="0"/>
    <x v="1"/>
  </r>
  <r>
    <x v="2"/>
    <x v="0"/>
    <s v="USD"/>
    <n v="1433988791"/>
    <n v="1431396791"/>
    <b v="0"/>
    <x v="1"/>
  </r>
  <r>
    <x v="2"/>
    <x v="0"/>
    <s v="USD"/>
    <n v="1450554599"/>
    <n v="1447098599"/>
    <b v="0"/>
    <x v="1"/>
  </r>
  <r>
    <x v="2"/>
    <x v="1"/>
    <s v="GBP"/>
    <n v="1479125642"/>
    <n v="1476962042"/>
    <b v="0"/>
    <x v="1"/>
  </r>
  <r>
    <x v="2"/>
    <x v="0"/>
    <s v="USD"/>
    <n v="1439581080"/>
    <n v="1435709765"/>
    <b v="0"/>
    <x v="1"/>
  </r>
  <r>
    <x v="2"/>
    <x v="0"/>
    <s v="USD"/>
    <n v="1429074240"/>
    <n v="1427866200"/>
    <b v="0"/>
    <x v="1"/>
  </r>
  <r>
    <x v="2"/>
    <x v="1"/>
    <s v="GBP"/>
    <n v="1434063600"/>
    <n v="1430405903"/>
    <b v="0"/>
    <x v="1"/>
  </r>
  <r>
    <x v="2"/>
    <x v="1"/>
    <s v="GBP"/>
    <n v="1435325100"/>
    <n v="1432072893"/>
    <b v="0"/>
    <x v="1"/>
  </r>
  <r>
    <x v="2"/>
    <x v="0"/>
    <s v="USD"/>
    <n v="1414354080"/>
    <n v="1411587606"/>
    <b v="0"/>
    <x v="1"/>
  </r>
  <r>
    <x v="2"/>
    <x v="0"/>
    <s v="USD"/>
    <n v="1406603696"/>
    <n v="1405307696"/>
    <b v="0"/>
    <x v="1"/>
  </r>
  <r>
    <x v="2"/>
    <x v="0"/>
    <s v="USD"/>
    <n v="1410424642"/>
    <n v="1407832642"/>
    <b v="0"/>
    <x v="1"/>
  </r>
  <r>
    <x v="2"/>
    <x v="0"/>
    <s v="USD"/>
    <n v="1441649397"/>
    <n v="1439057397"/>
    <b v="0"/>
    <x v="1"/>
  </r>
  <r>
    <x v="2"/>
    <x v="0"/>
    <s v="USD"/>
    <n v="1417033777"/>
    <n v="1414438177"/>
    <b v="0"/>
    <x v="1"/>
  </r>
  <r>
    <x v="2"/>
    <x v="0"/>
    <s v="USD"/>
    <n v="1429936500"/>
    <n v="1424759330"/>
    <b v="0"/>
    <x v="1"/>
  </r>
  <r>
    <x v="2"/>
    <x v="0"/>
    <s v="USD"/>
    <n v="1448863449"/>
    <n v="1446267849"/>
    <b v="0"/>
    <x v="1"/>
  </r>
  <r>
    <x v="2"/>
    <x v="1"/>
    <s v="GBP"/>
    <n v="1431298740"/>
    <n v="1429558756"/>
    <b v="0"/>
    <x v="1"/>
  </r>
  <r>
    <x v="2"/>
    <x v="1"/>
    <s v="GBP"/>
    <n v="1464824309"/>
    <n v="1462232309"/>
    <b v="0"/>
    <x v="1"/>
  </r>
  <r>
    <x v="2"/>
    <x v="8"/>
    <s v="DKK"/>
    <n v="1464952752"/>
    <n v="1462360752"/>
    <b v="0"/>
    <x v="1"/>
  </r>
  <r>
    <x v="2"/>
    <x v="1"/>
    <s v="GBP"/>
    <n v="1410439161"/>
    <n v="1407847161"/>
    <b v="0"/>
    <x v="1"/>
  </r>
  <r>
    <x v="2"/>
    <x v="1"/>
    <s v="GBP"/>
    <n v="1407168000"/>
    <n v="1406131023"/>
    <b v="0"/>
    <x v="1"/>
  </r>
  <r>
    <x v="2"/>
    <x v="1"/>
    <s v="GBP"/>
    <n v="1453075200"/>
    <n v="1450628773"/>
    <b v="0"/>
    <x v="1"/>
  </r>
  <r>
    <x v="2"/>
    <x v="1"/>
    <s v="GBP"/>
    <n v="1479032260"/>
    <n v="1476436660"/>
    <b v="0"/>
    <x v="1"/>
  </r>
  <r>
    <x v="2"/>
    <x v="1"/>
    <s v="GBP"/>
    <n v="1414346400"/>
    <n v="1413291655"/>
    <b v="0"/>
    <x v="1"/>
  </r>
  <r>
    <x v="2"/>
    <x v="0"/>
    <s v="USD"/>
    <n v="1425337200"/>
    <n v="1421432810"/>
    <b v="0"/>
    <x v="1"/>
  </r>
  <r>
    <x v="2"/>
    <x v="1"/>
    <s v="GBP"/>
    <n v="1428622271"/>
    <n v="1426203071"/>
    <b v="0"/>
    <x v="1"/>
  </r>
  <r>
    <x v="2"/>
    <x v="0"/>
    <s v="USD"/>
    <n v="1403823722"/>
    <n v="1401231722"/>
    <b v="0"/>
    <x v="1"/>
  </r>
  <r>
    <x v="2"/>
    <x v="0"/>
    <s v="USD"/>
    <n v="1406753639"/>
    <n v="1404161639"/>
    <b v="0"/>
    <x v="1"/>
  </r>
  <r>
    <x v="2"/>
    <x v="2"/>
    <s v="AUD"/>
    <n v="1419645748"/>
    <n v="1417053748"/>
    <b v="0"/>
    <x v="1"/>
  </r>
  <r>
    <x v="2"/>
    <x v="1"/>
    <s v="GBP"/>
    <n v="1407565504"/>
    <n v="1404973504"/>
    <b v="0"/>
    <x v="1"/>
  </r>
  <r>
    <x v="2"/>
    <x v="0"/>
    <s v="USD"/>
    <n v="1444971540"/>
    <n v="1442593427"/>
    <b v="0"/>
    <x v="1"/>
  </r>
  <r>
    <x v="2"/>
    <x v="0"/>
    <s v="USD"/>
    <n v="1474228265"/>
    <n v="1471636265"/>
    <b v="0"/>
    <x v="1"/>
  </r>
  <r>
    <x v="2"/>
    <x v="2"/>
    <s v="AUD"/>
    <n v="1459490400"/>
    <n v="1457078868"/>
    <b v="0"/>
    <x v="1"/>
  </r>
  <r>
    <x v="2"/>
    <x v="0"/>
    <s v="USD"/>
    <n v="1441510707"/>
    <n v="1439350707"/>
    <b v="0"/>
    <x v="1"/>
  </r>
  <r>
    <x v="2"/>
    <x v="0"/>
    <s v="USD"/>
    <n v="1458097364"/>
    <n v="1455508964"/>
    <b v="0"/>
    <x v="1"/>
  </r>
  <r>
    <x v="2"/>
    <x v="0"/>
    <s v="USD"/>
    <n v="1468716180"/>
    <n v="1466205262"/>
    <b v="0"/>
    <x v="1"/>
  </r>
  <r>
    <x v="2"/>
    <x v="0"/>
    <s v="USD"/>
    <n v="1443704400"/>
    <n v="1439827639"/>
    <b v="0"/>
    <x v="1"/>
  </r>
  <r>
    <x v="2"/>
    <x v="1"/>
    <s v="GBP"/>
    <n v="1443973546"/>
    <n v="1438789546"/>
    <b v="0"/>
    <x v="1"/>
  </r>
  <r>
    <x v="2"/>
    <x v="0"/>
    <s v="USD"/>
    <n v="1480576720"/>
    <n v="1477981120"/>
    <b v="0"/>
    <x v="1"/>
  </r>
  <r>
    <x v="2"/>
    <x v="0"/>
    <s v="USD"/>
    <n v="1468249760"/>
    <n v="1465830560"/>
    <b v="0"/>
    <x v="1"/>
  </r>
  <r>
    <x v="2"/>
    <x v="0"/>
    <s v="USD"/>
    <n v="1435441454"/>
    <n v="1432763054"/>
    <b v="0"/>
    <x v="1"/>
  </r>
  <r>
    <x v="2"/>
    <x v="2"/>
    <s v="AUD"/>
    <n v="1412656200"/>
    <n v="1412328979"/>
    <b v="0"/>
    <x v="1"/>
  </r>
  <r>
    <x v="2"/>
    <x v="0"/>
    <s v="USD"/>
    <n v="1420199351"/>
    <n v="1416311351"/>
    <b v="0"/>
    <x v="1"/>
  </r>
  <r>
    <x v="2"/>
    <x v="0"/>
    <s v="USD"/>
    <n v="1416877200"/>
    <n v="1414505137"/>
    <b v="0"/>
    <x v="1"/>
  </r>
  <r>
    <x v="2"/>
    <x v="0"/>
    <s v="USD"/>
    <n v="1434490914"/>
    <n v="1429306914"/>
    <b v="0"/>
    <x v="1"/>
  </r>
  <r>
    <x v="2"/>
    <x v="0"/>
    <s v="USD"/>
    <n v="1446483000"/>
    <n v="1443811268"/>
    <b v="0"/>
    <x v="1"/>
  </r>
  <r>
    <x v="2"/>
    <x v="0"/>
    <s v="USD"/>
    <n v="1440690875"/>
    <n v="1438098875"/>
    <b v="0"/>
    <x v="1"/>
  </r>
  <r>
    <x v="2"/>
    <x v="0"/>
    <s v="USD"/>
    <n v="1431717268"/>
    <n v="1429125268"/>
    <b v="0"/>
    <x v="1"/>
  </r>
  <r>
    <x v="2"/>
    <x v="0"/>
    <s v="USD"/>
    <n v="1425110400"/>
    <n v="1422388822"/>
    <b v="0"/>
    <x v="1"/>
  </r>
  <r>
    <x v="2"/>
    <x v="0"/>
    <s v="USD"/>
    <n v="1475378744"/>
    <n v="1472786744"/>
    <b v="0"/>
    <x v="1"/>
  </r>
  <r>
    <x v="2"/>
    <x v="2"/>
    <s v="AUD"/>
    <n v="1410076123"/>
    <n v="1404892123"/>
    <b v="0"/>
    <x v="1"/>
  </r>
  <r>
    <x v="2"/>
    <x v="2"/>
    <s v="AUD"/>
    <n v="1423623221"/>
    <n v="1421031221"/>
    <b v="0"/>
    <x v="1"/>
  </r>
  <r>
    <x v="2"/>
    <x v="0"/>
    <s v="USD"/>
    <n v="1460140500"/>
    <n v="1457628680"/>
    <b v="0"/>
    <x v="1"/>
  </r>
  <r>
    <x v="2"/>
    <x v="17"/>
    <s v="EUR"/>
    <n v="1462301342"/>
    <n v="1457120942"/>
    <b v="0"/>
    <x v="1"/>
  </r>
  <r>
    <x v="2"/>
    <x v="0"/>
    <s v="USD"/>
    <n v="1445885890"/>
    <n v="1440701890"/>
    <b v="0"/>
    <x v="1"/>
  </r>
  <r>
    <x v="2"/>
    <x v="0"/>
    <s v="USD"/>
    <n v="1469834940"/>
    <n v="1467162586"/>
    <b v="0"/>
    <x v="1"/>
  </r>
  <r>
    <x v="2"/>
    <x v="5"/>
    <s v="CAD"/>
    <n v="1405352264"/>
    <n v="1400168264"/>
    <b v="0"/>
    <x v="1"/>
  </r>
  <r>
    <x v="2"/>
    <x v="0"/>
    <s v="USD"/>
    <n v="1448745741"/>
    <n v="1446150141"/>
    <b v="0"/>
    <x v="1"/>
  </r>
  <r>
    <x v="2"/>
    <x v="0"/>
    <s v="USD"/>
    <n v="1461543600"/>
    <n v="1459203727"/>
    <b v="0"/>
    <x v="1"/>
  </r>
  <r>
    <x v="2"/>
    <x v="0"/>
    <s v="USD"/>
    <n v="1468020354"/>
    <n v="1464045954"/>
    <b v="0"/>
    <x v="1"/>
  </r>
  <r>
    <x v="2"/>
    <x v="0"/>
    <s v="USD"/>
    <n v="1406988000"/>
    <n v="1403822912"/>
    <b v="0"/>
    <x v="1"/>
  </r>
  <r>
    <x v="2"/>
    <x v="0"/>
    <s v="USD"/>
    <n v="1411930556"/>
    <n v="1409338556"/>
    <b v="0"/>
    <x v="1"/>
  </r>
  <r>
    <x v="2"/>
    <x v="0"/>
    <s v="USD"/>
    <n v="1451852256"/>
    <n v="1449260256"/>
    <b v="0"/>
    <x v="1"/>
  </r>
  <r>
    <x v="2"/>
    <x v="1"/>
    <s v="GBP"/>
    <n v="1399584210"/>
    <n v="1397683410"/>
    <b v="0"/>
    <x v="1"/>
  </r>
  <r>
    <x v="2"/>
    <x v="1"/>
    <s v="GBP"/>
    <n v="1448722494"/>
    <n v="1446562494"/>
    <b v="0"/>
    <x v="1"/>
  </r>
  <r>
    <x v="2"/>
    <x v="5"/>
    <s v="CAD"/>
    <n v="1447821717"/>
    <n v="1445226117"/>
    <b v="0"/>
    <x v="1"/>
  </r>
  <r>
    <x v="2"/>
    <x v="0"/>
    <s v="USD"/>
    <n v="1429460386"/>
    <n v="1424279986"/>
    <b v="0"/>
    <x v="1"/>
  </r>
  <r>
    <x v="2"/>
    <x v="0"/>
    <s v="USD"/>
    <n v="1460608780"/>
    <n v="1455428380"/>
    <b v="0"/>
    <x v="1"/>
  </r>
  <r>
    <x v="2"/>
    <x v="0"/>
    <s v="USD"/>
    <n v="1406170740"/>
    <n v="1402506278"/>
    <b v="0"/>
    <x v="1"/>
  </r>
  <r>
    <x v="2"/>
    <x v="0"/>
    <s v="USD"/>
    <n v="1488783507"/>
    <n v="1486191507"/>
    <b v="0"/>
    <x v="1"/>
  </r>
  <r>
    <x v="2"/>
    <x v="0"/>
    <s v="USD"/>
    <n v="1463945673"/>
    <n v="1458761673"/>
    <b v="0"/>
    <x v="1"/>
  </r>
  <r>
    <x v="2"/>
    <x v="0"/>
    <s v="USD"/>
    <n v="1472442900"/>
    <n v="1471638646"/>
    <b v="0"/>
    <x v="1"/>
  </r>
  <r>
    <x v="2"/>
    <x v="0"/>
    <s v="USD"/>
    <n v="1460925811"/>
    <n v="1458333811"/>
    <b v="0"/>
    <x v="1"/>
  </r>
  <r>
    <x v="2"/>
    <x v="0"/>
    <s v="USD"/>
    <n v="1405947126"/>
    <n v="1403355126"/>
    <b v="0"/>
    <x v="1"/>
  </r>
  <r>
    <x v="2"/>
    <x v="0"/>
    <s v="USD"/>
    <n v="1423186634"/>
    <n v="1418002634"/>
    <b v="0"/>
    <x v="1"/>
  </r>
  <r>
    <x v="2"/>
    <x v="0"/>
    <s v="USD"/>
    <n v="1462766400"/>
    <n v="1460219110"/>
    <b v="0"/>
    <x v="1"/>
  </r>
  <r>
    <x v="2"/>
    <x v="1"/>
    <s v="GBP"/>
    <n v="1464872848"/>
    <n v="1462280848"/>
    <b v="0"/>
    <x v="1"/>
  </r>
  <r>
    <x v="2"/>
    <x v="0"/>
    <s v="USD"/>
    <n v="1468442898"/>
    <n v="1465850898"/>
    <b v="0"/>
    <x v="1"/>
  </r>
  <r>
    <x v="2"/>
    <x v="0"/>
    <s v="USD"/>
    <n v="1406876400"/>
    <n v="1405024561"/>
    <b v="0"/>
    <x v="1"/>
  </r>
  <r>
    <x v="2"/>
    <x v="0"/>
    <s v="USD"/>
    <n v="1469213732"/>
    <n v="1466621732"/>
    <b v="0"/>
    <x v="1"/>
  </r>
  <r>
    <x v="2"/>
    <x v="0"/>
    <s v="USD"/>
    <n v="1422717953"/>
    <n v="1417533953"/>
    <b v="0"/>
    <x v="1"/>
  </r>
  <r>
    <x v="2"/>
    <x v="1"/>
    <s v="GBP"/>
    <n v="1427659200"/>
    <n v="1425678057"/>
    <b v="0"/>
    <x v="1"/>
  </r>
  <r>
    <x v="2"/>
    <x v="0"/>
    <s v="USD"/>
    <n v="1404570147"/>
    <n v="1401978147"/>
    <b v="0"/>
    <x v="1"/>
  </r>
  <r>
    <x v="2"/>
    <x v="0"/>
    <s v="USD"/>
    <n v="1468729149"/>
    <n v="1463545149"/>
    <b v="0"/>
    <x v="1"/>
  </r>
  <r>
    <x v="2"/>
    <x v="1"/>
    <s v="GBP"/>
    <n v="1436297180"/>
    <n v="1431113180"/>
    <b v="0"/>
    <x v="1"/>
  </r>
  <r>
    <x v="2"/>
    <x v="0"/>
    <s v="USD"/>
    <n v="1400569140"/>
    <n v="1397854356"/>
    <b v="0"/>
    <x v="1"/>
  </r>
  <r>
    <x v="2"/>
    <x v="1"/>
    <s v="GBP"/>
    <n v="1415404800"/>
    <n v="1412809644"/>
    <b v="0"/>
    <x v="1"/>
  </r>
  <r>
    <x v="2"/>
    <x v="0"/>
    <s v="USD"/>
    <n v="1456002300"/>
    <n v="1454173120"/>
    <b v="0"/>
    <x v="1"/>
  </r>
  <r>
    <x v="2"/>
    <x v="1"/>
    <s v="GBP"/>
    <n v="1462539840"/>
    <n v="1460034594"/>
    <b v="0"/>
    <x v="1"/>
  </r>
  <r>
    <x v="2"/>
    <x v="1"/>
    <s v="GBP"/>
    <n v="1400278290"/>
    <n v="1399414290"/>
    <b v="0"/>
    <x v="1"/>
  </r>
  <r>
    <x v="2"/>
    <x v="0"/>
    <s v="USD"/>
    <n v="1440813413"/>
    <n v="1439517413"/>
    <b v="0"/>
    <x v="1"/>
  </r>
  <r>
    <x v="2"/>
    <x v="0"/>
    <s v="USD"/>
    <n v="1447009181"/>
    <n v="1444413581"/>
    <b v="0"/>
    <x v="1"/>
  </r>
  <r>
    <x v="2"/>
    <x v="1"/>
    <s v="GBP"/>
    <n v="1456934893"/>
    <n v="1454342893"/>
    <b v="0"/>
    <x v="1"/>
  </r>
  <r>
    <x v="2"/>
    <x v="0"/>
    <s v="USD"/>
    <n v="1433086082"/>
    <n v="1430494082"/>
    <b v="0"/>
    <x v="1"/>
  </r>
  <r>
    <x v="2"/>
    <x v="0"/>
    <s v="USD"/>
    <n v="1449876859"/>
    <n v="1444689259"/>
    <b v="0"/>
    <x v="1"/>
  </r>
  <r>
    <x v="2"/>
    <x v="0"/>
    <s v="USD"/>
    <n v="1431549912"/>
    <n v="1428957912"/>
    <b v="0"/>
    <x v="1"/>
  </r>
  <r>
    <x v="2"/>
    <x v="0"/>
    <s v="USD"/>
    <n v="1405761690"/>
    <n v="1403169690"/>
    <b v="0"/>
    <x v="1"/>
  </r>
  <r>
    <x v="2"/>
    <x v="1"/>
    <s v="GBP"/>
    <n v="1423913220"/>
    <n v="1421339077"/>
    <b v="0"/>
    <x v="1"/>
  </r>
  <r>
    <x v="2"/>
    <x v="0"/>
    <s v="USD"/>
    <n v="1416499440"/>
    <n v="1415341464"/>
    <b v="0"/>
    <x v="1"/>
  </r>
  <r>
    <x v="2"/>
    <x v="1"/>
    <s v="GBP"/>
    <n v="1428222221"/>
    <n v="1425633821"/>
    <b v="0"/>
    <x v="1"/>
  </r>
  <r>
    <x v="2"/>
    <x v="0"/>
    <s v="USD"/>
    <n v="1427580426"/>
    <n v="1424992026"/>
    <b v="0"/>
    <x v="1"/>
  </r>
  <r>
    <x v="2"/>
    <x v="0"/>
    <s v="USD"/>
    <n v="1409514709"/>
    <n v="1406058798"/>
    <b v="0"/>
    <x v="1"/>
  </r>
  <r>
    <x v="2"/>
    <x v="0"/>
    <s v="USD"/>
    <n v="1462631358"/>
    <n v="1457450958"/>
    <b v="0"/>
    <x v="1"/>
  </r>
  <r>
    <x v="2"/>
    <x v="1"/>
    <s v="GBP"/>
    <n v="1488394800"/>
    <n v="1486681708"/>
    <b v="0"/>
    <x v="1"/>
  </r>
  <r>
    <x v="2"/>
    <x v="0"/>
    <s v="USD"/>
    <n v="1411779761"/>
    <n v="1409187761"/>
    <b v="0"/>
    <x v="1"/>
  </r>
  <r>
    <x v="2"/>
    <x v="0"/>
    <s v="USD"/>
    <n v="1424009147"/>
    <n v="1421417147"/>
    <b v="0"/>
    <x v="1"/>
  </r>
  <r>
    <x v="2"/>
    <x v="0"/>
    <s v="USD"/>
    <n v="1412740457"/>
    <n v="1410148457"/>
    <b v="0"/>
    <x v="1"/>
  </r>
  <r>
    <x v="2"/>
    <x v="0"/>
    <s v="USD"/>
    <n v="1413832985"/>
    <n v="1408648985"/>
    <b v="0"/>
    <x v="1"/>
  </r>
  <r>
    <x v="2"/>
    <x v="0"/>
    <s v="USD"/>
    <n v="1455647587"/>
    <n v="1453487587"/>
    <b v="0"/>
    <x v="1"/>
  </r>
  <r>
    <x v="2"/>
    <x v="0"/>
    <s v="USD"/>
    <n v="1409070480"/>
    <n v="1406572381"/>
    <b v="0"/>
    <x v="1"/>
  </r>
  <r>
    <x v="2"/>
    <x v="1"/>
    <s v="GBP"/>
    <n v="1437606507"/>
    <n v="1435014507"/>
    <b v="0"/>
    <x v="1"/>
  </r>
  <r>
    <x v="2"/>
    <x v="1"/>
    <s v="GBP"/>
    <n v="1410281360"/>
    <n v="1406825360"/>
    <b v="0"/>
    <x v="1"/>
  </r>
  <r>
    <x v="2"/>
    <x v="0"/>
    <s v="USD"/>
    <n v="1414348166"/>
    <n v="1412879366"/>
    <b v="0"/>
    <x v="1"/>
  </r>
  <r>
    <x v="2"/>
    <x v="1"/>
    <s v="GBP"/>
    <n v="1422450278"/>
    <n v="1419858278"/>
    <b v="0"/>
    <x v="1"/>
  </r>
  <r>
    <x v="2"/>
    <x v="1"/>
    <s v="GBP"/>
    <n v="1430571849"/>
    <n v="1427979849"/>
    <b v="0"/>
    <x v="1"/>
  </r>
  <r>
    <x v="2"/>
    <x v="0"/>
    <s v="USD"/>
    <n v="1424070823"/>
    <n v="1421478823"/>
    <b v="0"/>
    <x v="1"/>
  </r>
  <r>
    <x v="2"/>
    <x v="0"/>
    <s v="USD"/>
    <n v="1457157269"/>
    <n v="1455861269"/>
    <b v="0"/>
    <x v="1"/>
  </r>
  <r>
    <x v="2"/>
    <x v="0"/>
    <s v="USD"/>
    <n v="1437331463"/>
    <n v="1434739463"/>
    <b v="0"/>
    <x v="1"/>
  </r>
  <r>
    <x v="2"/>
    <x v="1"/>
    <s v="GBP"/>
    <n v="1410987400"/>
    <n v="1408395400"/>
    <b v="0"/>
    <x v="1"/>
  </r>
  <r>
    <x v="2"/>
    <x v="0"/>
    <s v="USD"/>
    <n v="1409846874"/>
    <n v="1407254874"/>
    <b v="0"/>
    <x v="1"/>
  </r>
  <r>
    <x v="2"/>
    <x v="1"/>
    <s v="GBP"/>
    <n v="1475877108"/>
    <n v="1473285108"/>
    <b v="0"/>
    <x v="1"/>
  </r>
  <r>
    <x v="2"/>
    <x v="0"/>
    <s v="USD"/>
    <n v="1460737680"/>
    <n v="1455725596"/>
    <b v="0"/>
    <x v="1"/>
  </r>
  <r>
    <x v="2"/>
    <x v="0"/>
    <s v="USD"/>
    <n v="1427168099"/>
    <n v="1424579699"/>
    <b v="0"/>
    <x v="1"/>
  </r>
  <r>
    <x v="2"/>
    <x v="0"/>
    <s v="USD"/>
    <n v="1414360358"/>
    <n v="1409176358"/>
    <b v="0"/>
    <x v="1"/>
  </r>
  <r>
    <x v="2"/>
    <x v="0"/>
    <s v="USD"/>
    <n v="1422759240"/>
    <n v="1418824867"/>
    <b v="0"/>
    <x v="1"/>
  </r>
  <r>
    <x v="2"/>
    <x v="0"/>
    <s v="USD"/>
    <n v="1458860363"/>
    <n v="1454975963"/>
    <b v="0"/>
    <x v="1"/>
  </r>
  <r>
    <x v="2"/>
    <x v="0"/>
    <s v="USD"/>
    <n v="1441037097"/>
    <n v="1438445097"/>
    <b v="0"/>
    <x v="1"/>
  </r>
  <r>
    <x v="2"/>
    <x v="6"/>
    <s v="EUR"/>
    <n v="1437889336"/>
    <n v="1432705336"/>
    <b v="0"/>
    <x v="1"/>
  </r>
  <r>
    <x v="2"/>
    <x v="0"/>
    <s v="USD"/>
    <n v="1449247439"/>
    <n v="1444059839"/>
    <b v="0"/>
    <x v="1"/>
  </r>
  <r>
    <x v="2"/>
    <x v="0"/>
    <s v="USD"/>
    <n v="1487811600"/>
    <n v="1486077481"/>
    <b v="0"/>
    <x v="1"/>
  </r>
  <r>
    <x v="2"/>
    <x v="0"/>
    <s v="USD"/>
    <n v="1402007500"/>
    <n v="1399415500"/>
    <b v="0"/>
    <x v="1"/>
  </r>
  <r>
    <x v="2"/>
    <x v="0"/>
    <s v="USD"/>
    <n v="1450053370"/>
    <n v="1447461370"/>
    <b v="0"/>
    <x v="1"/>
  </r>
  <r>
    <x v="2"/>
    <x v="0"/>
    <s v="USD"/>
    <n v="1454525340"/>
    <n v="1452008599"/>
    <b v="0"/>
    <x v="1"/>
  </r>
  <r>
    <x v="2"/>
    <x v="0"/>
    <s v="USD"/>
    <n v="1418914964"/>
    <n v="1414591364"/>
    <b v="0"/>
    <x v="1"/>
  </r>
  <r>
    <x v="2"/>
    <x v="0"/>
    <s v="USD"/>
    <n v="1450211116"/>
    <n v="1445023516"/>
    <b v="0"/>
    <x v="1"/>
  </r>
  <r>
    <x v="2"/>
    <x v="1"/>
    <s v="GBP"/>
    <n v="1475398800"/>
    <n v="1472711224"/>
    <b v="0"/>
    <x v="1"/>
  </r>
  <r>
    <x v="2"/>
    <x v="0"/>
    <s v="USD"/>
    <n v="1428097450"/>
    <n v="1425509050"/>
    <b v="0"/>
    <x v="1"/>
  </r>
  <r>
    <x v="2"/>
    <x v="0"/>
    <s v="USD"/>
    <n v="1413925887"/>
    <n v="1411333887"/>
    <b v="0"/>
    <x v="1"/>
  </r>
  <r>
    <x v="2"/>
    <x v="0"/>
    <s v="USD"/>
    <n v="1404253800"/>
    <n v="1402784964"/>
    <b v="0"/>
    <x v="1"/>
  </r>
  <r>
    <x v="2"/>
    <x v="0"/>
    <s v="USD"/>
    <n v="1464099900"/>
    <n v="1462585315"/>
    <b v="0"/>
    <x v="1"/>
  </r>
  <r>
    <x v="2"/>
    <x v="0"/>
    <s v="USD"/>
    <n v="1413573010"/>
    <n v="1408389010"/>
    <b v="0"/>
    <x v="1"/>
  </r>
  <r>
    <x v="2"/>
    <x v="0"/>
    <s v="USD"/>
    <n v="1448949540"/>
    <n v="1446048367"/>
    <b v="0"/>
    <x v="1"/>
  </r>
  <r>
    <x v="2"/>
    <x v="0"/>
    <s v="USD"/>
    <n v="1437188400"/>
    <n v="1432100004"/>
    <b v="0"/>
    <x v="1"/>
  </r>
  <r>
    <x v="2"/>
    <x v="1"/>
    <s v="GBP"/>
    <n v="1473160954"/>
    <n v="1467976954"/>
    <b v="0"/>
    <x v="1"/>
  </r>
  <r>
    <x v="2"/>
    <x v="0"/>
    <s v="USD"/>
    <n v="1421781360"/>
    <n v="1419213664"/>
    <b v="0"/>
    <x v="1"/>
  </r>
  <r>
    <x v="2"/>
    <x v="5"/>
    <s v="CAD"/>
    <n v="1416524325"/>
    <n v="1415228325"/>
    <b v="0"/>
    <x v="1"/>
  </r>
  <r>
    <x v="2"/>
    <x v="0"/>
    <s v="USD"/>
    <n v="1428642000"/>
    <n v="1426050982"/>
    <b v="0"/>
    <x v="1"/>
  </r>
  <r>
    <x v="2"/>
    <x v="2"/>
    <s v="AUD"/>
    <n v="1408596589"/>
    <n v="1406004589"/>
    <b v="0"/>
    <x v="1"/>
  </r>
  <r>
    <x v="2"/>
    <x v="0"/>
    <s v="USD"/>
    <n v="1413992210"/>
    <n v="1411400210"/>
    <b v="0"/>
    <x v="1"/>
  </r>
  <r>
    <x v="2"/>
    <x v="0"/>
    <s v="USD"/>
    <n v="1420938000"/>
    <n v="1418862743"/>
    <b v="0"/>
    <x v="1"/>
  </r>
  <r>
    <x v="2"/>
    <x v="1"/>
    <s v="GBP"/>
    <n v="1460373187"/>
    <n v="1457352787"/>
    <b v="0"/>
    <x v="1"/>
  </r>
  <r>
    <x v="2"/>
    <x v="0"/>
    <s v="USD"/>
    <n v="1436914815"/>
    <n v="1434322815"/>
    <b v="0"/>
    <x v="1"/>
  </r>
  <r>
    <x v="2"/>
    <x v="0"/>
    <s v="USD"/>
    <n v="1414077391"/>
    <n v="1411485391"/>
    <b v="0"/>
    <x v="1"/>
  </r>
  <r>
    <x v="2"/>
    <x v="0"/>
    <s v="USD"/>
    <n v="1399618380"/>
    <n v="1399058797"/>
    <b v="0"/>
    <x v="1"/>
  </r>
  <r>
    <x v="2"/>
    <x v="0"/>
    <s v="USD"/>
    <n v="1413234316"/>
    <n v="1408050316"/>
    <b v="0"/>
    <x v="1"/>
  </r>
  <r>
    <x v="2"/>
    <x v="1"/>
    <s v="GBP"/>
    <n v="1416081600"/>
    <n v="1413477228"/>
    <b v="0"/>
    <x v="1"/>
  </r>
  <r>
    <x v="2"/>
    <x v="0"/>
    <s v="USD"/>
    <n v="1475294400"/>
    <n v="1472674285"/>
    <b v="0"/>
    <x v="1"/>
  </r>
  <r>
    <x v="2"/>
    <x v="1"/>
    <s v="GBP"/>
    <n v="1403192031"/>
    <n v="1400600031"/>
    <b v="0"/>
    <x v="1"/>
  </r>
  <r>
    <x v="2"/>
    <x v="0"/>
    <s v="USD"/>
    <n v="1467575940"/>
    <n v="1465856639"/>
    <b v="0"/>
    <x v="1"/>
  </r>
  <r>
    <x v="2"/>
    <x v="1"/>
    <s v="GBP"/>
    <n v="1448492400"/>
    <n v="1446506080"/>
    <b v="0"/>
    <x v="1"/>
  </r>
  <r>
    <x v="2"/>
    <x v="0"/>
    <s v="USD"/>
    <n v="1459483140"/>
    <n v="1458178044"/>
    <b v="0"/>
    <x v="1"/>
  </r>
  <r>
    <x v="2"/>
    <x v="5"/>
    <s v="CAD"/>
    <n v="1410836400"/>
    <n v="1408116152"/>
    <b v="0"/>
    <x v="1"/>
  </r>
  <r>
    <x v="2"/>
    <x v="5"/>
    <s v="CAD"/>
    <n v="1403539200"/>
    <n v="1400604056"/>
    <b v="0"/>
    <x v="1"/>
  </r>
  <r>
    <x v="2"/>
    <x v="0"/>
    <s v="USD"/>
    <n v="1461205423"/>
    <n v="1456025023"/>
    <b v="0"/>
    <x v="1"/>
  </r>
  <r>
    <x v="2"/>
    <x v="0"/>
    <s v="USD"/>
    <n v="1467481468"/>
    <n v="1464889468"/>
    <b v="0"/>
    <x v="1"/>
  </r>
  <r>
    <x v="2"/>
    <x v="1"/>
    <s v="GBP"/>
    <n v="1403886084"/>
    <n v="1401294084"/>
    <b v="0"/>
    <x v="1"/>
  </r>
  <r>
    <x v="2"/>
    <x v="2"/>
    <s v="AUD"/>
    <n v="1430316426"/>
    <n v="1427724426"/>
    <b v="0"/>
    <x v="1"/>
  </r>
  <r>
    <x v="2"/>
    <x v="0"/>
    <s v="USD"/>
    <n v="1407883811"/>
    <n v="1405291811"/>
    <b v="0"/>
    <x v="1"/>
  </r>
  <r>
    <x v="2"/>
    <x v="0"/>
    <s v="USD"/>
    <n v="1463619388"/>
    <n v="1461027388"/>
    <b v="0"/>
    <x v="1"/>
  </r>
  <r>
    <x v="2"/>
    <x v="0"/>
    <s v="USD"/>
    <n v="1443408550"/>
    <n v="1439952550"/>
    <b v="0"/>
    <x v="1"/>
  </r>
  <r>
    <x v="2"/>
    <x v="0"/>
    <s v="USD"/>
    <n v="1484348700"/>
    <n v="1481756855"/>
    <b v="0"/>
    <x v="1"/>
  </r>
  <r>
    <x v="2"/>
    <x v="1"/>
    <s v="GBP"/>
    <n v="1425124800"/>
    <n v="1421596356"/>
    <b v="0"/>
    <x v="1"/>
  </r>
  <r>
    <x v="2"/>
    <x v="0"/>
    <s v="USD"/>
    <n v="1425178800"/>
    <n v="1422374420"/>
    <b v="0"/>
    <x v="1"/>
  </r>
  <r>
    <x v="2"/>
    <x v="14"/>
    <s v="MXN"/>
    <n v="1482779931"/>
    <n v="1480187931"/>
    <b v="0"/>
    <x v="1"/>
  </r>
  <r>
    <x v="2"/>
    <x v="1"/>
    <s v="GBP"/>
    <n v="1408646111"/>
    <n v="1403462111"/>
    <b v="0"/>
    <x v="1"/>
  </r>
  <r>
    <x v="2"/>
    <x v="0"/>
    <s v="USD"/>
    <n v="1431144000"/>
    <n v="1426407426"/>
    <b v="0"/>
    <x v="1"/>
  </r>
  <r>
    <x v="2"/>
    <x v="1"/>
    <s v="GBP"/>
    <n v="1446732975"/>
    <n v="1444137375"/>
    <b v="0"/>
    <x v="1"/>
  </r>
  <r>
    <x v="2"/>
    <x v="1"/>
    <s v="GBP"/>
    <n v="1404149280"/>
    <n v="1400547969"/>
    <b v="0"/>
    <x v="1"/>
  </r>
  <r>
    <x v="2"/>
    <x v="0"/>
    <s v="USD"/>
    <n v="1413921060"/>
    <n v="1411499149"/>
    <b v="0"/>
    <x v="1"/>
  </r>
  <r>
    <x v="2"/>
    <x v="0"/>
    <s v="USD"/>
    <n v="1482339794"/>
    <n v="1479747794"/>
    <b v="0"/>
    <x v="1"/>
  </r>
  <r>
    <x v="2"/>
    <x v="1"/>
    <s v="GBP"/>
    <n v="1485543242"/>
    <n v="1482951242"/>
    <b v="0"/>
    <x v="1"/>
  </r>
  <r>
    <x v="2"/>
    <x v="0"/>
    <s v="USD"/>
    <n v="1466375521"/>
    <n v="1463783521"/>
    <b v="0"/>
    <x v="1"/>
  </r>
  <r>
    <x v="2"/>
    <x v="0"/>
    <s v="USD"/>
    <n v="1465930440"/>
    <n v="1463849116"/>
    <b v="0"/>
    <x v="1"/>
  </r>
  <r>
    <x v="2"/>
    <x v="0"/>
    <s v="USD"/>
    <n v="1425819425"/>
    <n v="1423231025"/>
    <b v="0"/>
    <x v="1"/>
  </r>
  <r>
    <x v="2"/>
    <x v="0"/>
    <s v="USD"/>
    <n v="1447542000"/>
    <n v="1446179553"/>
    <b v="0"/>
    <x v="1"/>
  </r>
  <r>
    <x v="2"/>
    <x v="0"/>
    <s v="USD"/>
    <n v="1452795416"/>
    <n v="1450203416"/>
    <b v="0"/>
    <x v="1"/>
  </r>
  <r>
    <x v="2"/>
    <x v="13"/>
    <s v="EUR"/>
    <n v="1476008906"/>
    <n v="1473416906"/>
    <b v="0"/>
    <x v="1"/>
  </r>
  <r>
    <x v="2"/>
    <x v="0"/>
    <s v="USD"/>
    <n v="1427169540"/>
    <n v="1424701775"/>
    <b v="0"/>
    <x v="1"/>
  </r>
  <r>
    <x v="2"/>
    <x v="0"/>
    <s v="USD"/>
    <n v="1448078400"/>
    <n v="1445985299"/>
    <b v="0"/>
    <x v="1"/>
  </r>
  <r>
    <x v="2"/>
    <x v="0"/>
    <s v="USD"/>
    <n v="1468777786"/>
    <n v="1466185786"/>
    <b v="0"/>
    <x v="1"/>
  </r>
  <r>
    <x v="2"/>
    <x v="1"/>
    <s v="GBP"/>
    <n v="1421403960"/>
    <n v="1418827324"/>
    <b v="0"/>
    <x v="1"/>
  </r>
  <r>
    <x v="2"/>
    <x v="0"/>
    <s v="USD"/>
    <n v="1433093700"/>
    <n v="1430242488"/>
    <b v="0"/>
    <x v="1"/>
  </r>
  <r>
    <x v="2"/>
    <x v="0"/>
    <s v="USD"/>
    <n v="1438959600"/>
    <n v="1437754137"/>
    <b v="0"/>
    <x v="1"/>
  </r>
  <r>
    <x v="2"/>
    <x v="0"/>
    <s v="USD"/>
    <n v="1421410151"/>
    <n v="1418818151"/>
    <b v="0"/>
    <x v="1"/>
  </r>
  <r>
    <x v="2"/>
    <x v="0"/>
    <s v="USD"/>
    <n v="1428205247"/>
    <n v="1423024847"/>
    <b v="0"/>
    <x v="1"/>
  </r>
  <r>
    <x v="2"/>
    <x v="1"/>
    <s v="GBP"/>
    <n v="1440272093"/>
    <n v="1435088093"/>
    <b v="0"/>
    <x v="1"/>
  </r>
  <r>
    <x v="2"/>
    <x v="0"/>
    <s v="USD"/>
    <n v="1413953940"/>
    <n v="1410141900"/>
    <b v="0"/>
    <x v="1"/>
  </r>
  <r>
    <x v="2"/>
    <x v="14"/>
    <s v="MXN"/>
    <n v="1482108350"/>
    <n v="1479516350"/>
    <b v="0"/>
    <x v="1"/>
  </r>
  <r>
    <x v="2"/>
    <x v="1"/>
    <s v="GBP"/>
    <n v="1488271860"/>
    <n v="1484484219"/>
    <b v="0"/>
    <x v="1"/>
  </r>
  <r>
    <x v="2"/>
    <x v="1"/>
    <s v="GBP"/>
    <n v="1454284500"/>
    <n v="1449431237"/>
    <b v="0"/>
    <x v="1"/>
  </r>
  <r>
    <x v="2"/>
    <x v="0"/>
    <s v="USD"/>
    <n v="1465060797"/>
    <n v="1462468797"/>
    <b v="0"/>
    <x v="1"/>
  </r>
  <r>
    <x v="2"/>
    <x v="0"/>
    <s v="USD"/>
    <n v="1472847873"/>
    <n v="1468959873"/>
    <b v="0"/>
    <x v="1"/>
  </r>
  <r>
    <x v="2"/>
    <x v="0"/>
    <s v="USD"/>
    <n v="1414205990"/>
    <n v="1413341990"/>
    <b v="0"/>
    <x v="1"/>
  </r>
  <r>
    <x v="2"/>
    <x v="0"/>
    <s v="USD"/>
    <n v="1485380482"/>
    <n v="1482788482"/>
    <b v="0"/>
    <x v="1"/>
  </r>
  <r>
    <x v="2"/>
    <x v="0"/>
    <s v="USD"/>
    <n v="1463343673"/>
    <n v="1460751673"/>
    <b v="0"/>
    <x v="1"/>
  </r>
  <r>
    <x v="2"/>
    <x v="0"/>
    <s v="USD"/>
    <n v="1440613920"/>
    <n v="1435953566"/>
    <b v="0"/>
    <x v="1"/>
  </r>
  <r>
    <x v="2"/>
    <x v="2"/>
    <s v="AUD"/>
    <n v="1477550434"/>
    <n v="1474958434"/>
    <b v="0"/>
    <x v="1"/>
  </r>
  <r>
    <x v="2"/>
    <x v="14"/>
    <s v="MXN"/>
    <n v="1482711309"/>
    <n v="1479860109"/>
    <b v="0"/>
    <x v="1"/>
  </r>
  <r>
    <x v="2"/>
    <x v="0"/>
    <s v="USD"/>
    <n v="1427936400"/>
    <n v="1424221866"/>
    <b v="0"/>
    <x v="1"/>
  </r>
  <r>
    <x v="2"/>
    <x v="0"/>
    <s v="USD"/>
    <n v="1411596001"/>
    <n v="1409608801"/>
    <b v="0"/>
    <x v="1"/>
  </r>
  <r>
    <x v="2"/>
    <x v="0"/>
    <s v="USD"/>
    <n v="1488517200"/>
    <n v="1485909937"/>
    <b v="0"/>
    <x v="1"/>
  </r>
  <r>
    <x v="2"/>
    <x v="1"/>
    <s v="GBP"/>
    <n v="1448805404"/>
    <n v="1446209804"/>
    <b v="0"/>
    <x v="1"/>
  </r>
  <r>
    <x v="2"/>
    <x v="1"/>
    <s v="GBP"/>
    <n v="1469113351"/>
    <n v="1463929351"/>
    <b v="0"/>
    <x v="1"/>
  </r>
  <r>
    <x v="2"/>
    <x v="0"/>
    <s v="USD"/>
    <n v="1424747740"/>
    <n v="1422155740"/>
    <b v="0"/>
    <x v="1"/>
  </r>
  <r>
    <x v="2"/>
    <x v="17"/>
    <s v="EUR"/>
    <n v="1456617600"/>
    <n v="1454280186"/>
    <b v="0"/>
    <x v="1"/>
  </r>
  <r>
    <x v="2"/>
    <x v="0"/>
    <s v="USD"/>
    <n v="1452234840"/>
    <n v="1450619123"/>
    <b v="0"/>
    <x v="1"/>
  </r>
  <r>
    <x v="4"/>
    <x v="21"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x v="0"/>
    <b v="1"/>
    <s v="film &amp; video  television"/>
    <n v="1.3685882352941177"/>
    <x v="0"/>
  </r>
  <r>
    <x v="0"/>
    <x v="0"/>
    <s v="USD"/>
    <n v="1488464683"/>
    <n v="1485872683"/>
    <b v="0"/>
    <x v="0"/>
    <b v="1"/>
    <s v="film &amp; video  television"/>
    <n v="1.4260827250608272"/>
    <x v="0"/>
  </r>
  <r>
    <x v="0"/>
    <x v="1"/>
    <s v="GBP"/>
    <n v="1455555083"/>
    <n v="1454691083"/>
    <b v="0"/>
    <x v="0"/>
    <b v="1"/>
    <s v="film &amp; video  television"/>
    <n v="1.05"/>
    <x v="0"/>
  </r>
  <r>
    <x v="0"/>
    <x v="0"/>
    <s v="USD"/>
    <n v="1407414107"/>
    <n v="1404822107"/>
    <b v="0"/>
    <x v="0"/>
    <b v="1"/>
    <s v="film &amp; video  television"/>
    <n v="1.0389999999999999"/>
    <x v="0"/>
  </r>
  <r>
    <x v="0"/>
    <x v="0"/>
    <s v="USD"/>
    <n v="1450555279"/>
    <n v="1447963279"/>
    <b v="0"/>
    <x v="0"/>
    <b v="1"/>
    <s v="film &amp; video  television"/>
    <n v="1.2299154545454545"/>
    <x v="0"/>
  </r>
  <r>
    <x v="0"/>
    <x v="0"/>
    <s v="USD"/>
    <n v="1469770500"/>
    <n v="1468362207"/>
    <b v="0"/>
    <x v="0"/>
    <b v="1"/>
    <s v="film &amp; video  television"/>
    <n v="1.0977744436109027"/>
    <x v="0"/>
  </r>
  <r>
    <x v="0"/>
    <x v="0"/>
    <s v="USD"/>
    <n v="1402710250"/>
    <n v="1401846250"/>
    <b v="0"/>
    <x v="0"/>
    <b v="1"/>
    <s v="film &amp; video  television"/>
    <n v="1.064875"/>
    <x v="0"/>
  </r>
  <r>
    <x v="0"/>
    <x v="0"/>
    <s v="USD"/>
    <n v="1467680867"/>
    <n v="1464224867"/>
    <b v="0"/>
    <x v="0"/>
    <b v="1"/>
    <s v="film &amp; video  television"/>
    <n v="1.0122222222222221"/>
    <x v="0"/>
  </r>
  <r>
    <x v="0"/>
    <x v="0"/>
    <s v="USD"/>
    <n v="1460754000"/>
    <n v="1460155212"/>
    <b v="0"/>
    <x v="0"/>
    <b v="1"/>
    <s v="film &amp; video  television"/>
    <n v="1.0004342857142856"/>
    <x v="0"/>
  </r>
  <r>
    <x v="0"/>
    <x v="0"/>
    <s v="USD"/>
    <n v="1460860144"/>
    <n v="1458268144"/>
    <b v="0"/>
    <x v="0"/>
    <b v="1"/>
    <s v="film &amp; video  television"/>
    <n v="1.2599800000000001"/>
    <x v="0"/>
  </r>
  <r>
    <x v="0"/>
    <x v="0"/>
    <s v="USD"/>
    <n v="1403660279"/>
    <n v="1400636279"/>
    <b v="0"/>
    <x v="0"/>
    <b v="1"/>
    <s v="film &amp; video  television"/>
    <n v="1.0049999999999999"/>
    <x v="0"/>
  </r>
  <r>
    <x v="0"/>
    <x v="0"/>
    <s v="USD"/>
    <n v="1471834800"/>
    <n v="1469126462"/>
    <b v="0"/>
    <x v="0"/>
    <b v="1"/>
    <s v="film &amp; video  television"/>
    <n v="1.2050000000000001"/>
    <x v="0"/>
  </r>
  <r>
    <x v="0"/>
    <x v="0"/>
    <s v="USD"/>
    <n v="1405479600"/>
    <n v="1401642425"/>
    <b v="0"/>
    <x v="0"/>
    <b v="1"/>
    <s v="film &amp; video  television"/>
    <n v="1.6529333333333334"/>
    <x v="0"/>
  </r>
  <r>
    <x v="0"/>
    <x v="0"/>
    <s v="USD"/>
    <n v="1466713620"/>
    <n v="1463588109"/>
    <b v="0"/>
    <x v="0"/>
    <b v="1"/>
    <s v="film &amp; video  television"/>
    <n v="1.5997142857142856"/>
    <x v="0"/>
  </r>
  <r>
    <x v="0"/>
    <x v="2"/>
    <s v="AUD"/>
    <n v="1405259940"/>
    <n v="1403051888"/>
    <b v="0"/>
    <x v="0"/>
    <b v="1"/>
    <s v="film &amp; video  television"/>
    <n v="1.0093333333333334"/>
    <x v="0"/>
  </r>
  <r>
    <x v="0"/>
    <x v="3"/>
    <s v="EUR"/>
    <n v="1443384840"/>
    <n v="1441790658"/>
    <b v="0"/>
    <x v="0"/>
    <b v="1"/>
    <s v="film &amp; video  television"/>
    <n v="1.0660000000000001"/>
    <x v="0"/>
  </r>
  <r>
    <x v="0"/>
    <x v="0"/>
    <s v="USD"/>
    <n v="1402896600"/>
    <n v="1398971211"/>
    <b v="0"/>
    <x v="0"/>
    <b v="1"/>
    <s v="film &amp; video  television"/>
    <n v="1.0024166666666667"/>
    <x v="0"/>
  </r>
  <r>
    <x v="0"/>
    <x v="1"/>
    <s v="GBP"/>
    <n v="1415126022"/>
    <n v="1412530422"/>
    <b v="0"/>
    <x v="0"/>
    <b v="1"/>
    <s v="film &amp; video  television"/>
    <n v="1.0066666666666666"/>
    <x v="0"/>
  </r>
  <r>
    <x v="0"/>
    <x v="0"/>
    <s v="USD"/>
    <n v="1410958856"/>
    <n v="1408366856"/>
    <b v="0"/>
    <x v="0"/>
    <b v="1"/>
    <s v="film &amp; video  television"/>
    <n v="1.0632110000000001"/>
    <x v="0"/>
  </r>
  <r>
    <x v="0"/>
    <x v="0"/>
    <s v="USD"/>
    <n v="1437420934"/>
    <n v="1434828934"/>
    <b v="0"/>
    <x v="0"/>
    <b v="1"/>
    <s v="film &amp; video  television"/>
    <n v="1.4529411764705882"/>
    <x v="0"/>
  </r>
  <r>
    <x v="0"/>
    <x v="0"/>
    <s v="USD"/>
    <n v="1442167912"/>
    <n v="1436983912"/>
    <b v="0"/>
    <x v="0"/>
    <b v="1"/>
    <s v="film &amp; video  television"/>
    <n v="1.002"/>
    <x v="0"/>
  </r>
  <r>
    <x v="0"/>
    <x v="0"/>
    <s v="USD"/>
    <n v="1411743789"/>
    <n v="1409151789"/>
    <b v="0"/>
    <x v="0"/>
    <b v="1"/>
    <s v="film &amp; video  television"/>
    <n v="1.0913513513513513"/>
    <x v="0"/>
  </r>
  <r>
    <x v="0"/>
    <x v="0"/>
    <s v="USD"/>
    <n v="1420099140"/>
    <n v="1418766740"/>
    <b v="0"/>
    <x v="0"/>
    <b v="1"/>
    <s v="film &amp; video  television"/>
    <n v="1.1714285714285715"/>
    <x v="0"/>
  </r>
  <r>
    <x v="0"/>
    <x v="0"/>
    <s v="USD"/>
    <n v="1430407200"/>
    <n v="1428086501"/>
    <b v="0"/>
    <x v="0"/>
    <b v="1"/>
    <s v="film &amp; video  television"/>
    <n v="1.1850000000000001"/>
    <x v="0"/>
  </r>
  <r>
    <x v="0"/>
    <x v="0"/>
    <s v="USD"/>
    <n v="1442345940"/>
    <n v="1439494863"/>
    <b v="0"/>
    <x v="0"/>
    <b v="1"/>
    <s v="film &amp; video  television"/>
    <n v="1.0880768571428572"/>
    <x v="0"/>
  </r>
  <r>
    <x v="0"/>
    <x v="0"/>
    <s v="USD"/>
    <n v="1452299761"/>
    <n v="1447115761"/>
    <b v="0"/>
    <x v="0"/>
    <b v="1"/>
    <s v="film &amp; video  television"/>
    <n v="1.3333333333333333"/>
    <x v="0"/>
  </r>
  <r>
    <x v="0"/>
    <x v="0"/>
    <s v="USD"/>
    <n v="1408278144"/>
    <n v="1404822144"/>
    <b v="0"/>
    <x v="0"/>
    <b v="1"/>
    <s v="film &amp; video  television"/>
    <n v="1.552"/>
    <x v="0"/>
  </r>
  <r>
    <x v="0"/>
    <x v="4"/>
    <s v="NZD"/>
    <n v="1416113833"/>
    <n v="1413518233"/>
    <b v="0"/>
    <x v="0"/>
    <b v="1"/>
    <s v="film &amp; video  television"/>
    <n v="1.1172500000000001"/>
    <x v="0"/>
  </r>
  <r>
    <x v="0"/>
    <x v="0"/>
    <s v="USD"/>
    <n v="1450307284"/>
    <n v="1447715284"/>
    <b v="0"/>
    <x v="0"/>
    <b v="1"/>
    <s v="film &amp; video  television"/>
    <n v="1.0035000000000001"/>
    <x v="0"/>
  </r>
  <r>
    <x v="0"/>
    <x v="1"/>
    <s v="GBP"/>
    <n v="1406045368"/>
    <n v="1403453368"/>
    <b v="0"/>
    <x v="0"/>
    <b v="1"/>
    <s v="film &amp; video  television"/>
    <n v="1.2333333333333334"/>
    <x v="0"/>
  </r>
  <r>
    <x v="0"/>
    <x v="0"/>
    <s v="USD"/>
    <n v="1408604515"/>
    <n v="1406012515"/>
    <b v="0"/>
    <x v="0"/>
    <b v="1"/>
    <s v="film &amp; video  television"/>
    <n v="1.0129975"/>
    <x v="0"/>
  </r>
  <r>
    <x v="0"/>
    <x v="0"/>
    <s v="USD"/>
    <n v="1453748434"/>
    <n v="1452193234"/>
    <b v="0"/>
    <x v="0"/>
    <b v="1"/>
    <s v="film &amp; video  television"/>
    <n v="1"/>
    <x v="0"/>
  </r>
  <r>
    <x v="0"/>
    <x v="0"/>
    <s v="USD"/>
    <n v="1463111940"/>
    <n v="1459523017"/>
    <b v="0"/>
    <x v="0"/>
    <b v="1"/>
    <s v="film &amp; video  television"/>
    <n v="1.0024604569420035"/>
    <x v="0"/>
  </r>
  <r>
    <x v="0"/>
    <x v="0"/>
    <s v="USD"/>
    <n v="1447001501"/>
    <n v="1444405901"/>
    <b v="0"/>
    <x v="0"/>
    <b v="1"/>
    <s v="film &amp; video  television"/>
    <n v="1.0209523809523811"/>
    <x v="0"/>
  </r>
  <r>
    <x v="0"/>
    <x v="0"/>
    <s v="USD"/>
    <n v="1407224601"/>
    <n v="1405928601"/>
    <b v="0"/>
    <x v="0"/>
    <b v="1"/>
    <s v="film &amp; video  television"/>
    <n v="1.3046153846153845"/>
    <x v="0"/>
  </r>
  <r>
    <x v="0"/>
    <x v="0"/>
    <s v="USD"/>
    <n v="1430179200"/>
    <n v="1428130814"/>
    <b v="0"/>
    <x v="0"/>
    <b v="1"/>
    <s v="film &amp; video  television"/>
    <n v="1.665"/>
    <x v="0"/>
  </r>
  <r>
    <x v="0"/>
    <x v="0"/>
    <s v="USD"/>
    <n v="1428128525"/>
    <n v="1425540125"/>
    <b v="0"/>
    <x v="0"/>
    <b v="1"/>
    <s v="film &amp; video  television"/>
    <n v="1.4215"/>
    <x v="0"/>
  </r>
  <r>
    <x v="0"/>
    <x v="0"/>
    <s v="USD"/>
    <n v="1425055079"/>
    <n v="1422463079"/>
    <b v="0"/>
    <x v="0"/>
    <b v="1"/>
    <s v="film &amp; video  television"/>
    <n v="1.8344090909090909"/>
    <x v="0"/>
  </r>
  <r>
    <x v="0"/>
    <x v="0"/>
    <s v="USD"/>
    <n v="1368235344"/>
    <n v="1365643344"/>
    <b v="0"/>
    <x v="0"/>
    <b v="1"/>
    <s v="film &amp; video  television"/>
    <n v="1.1004"/>
    <x v="0"/>
  </r>
  <r>
    <x v="0"/>
    <x v="1"/>
    <s v="GBP"/>
    <n v="1401058740"/>
    <n v="1398388068"/>
    <b v="0"/>
    <x v="0"/>
    <b v="1"/>
    <s v="film &amp; video  television"/>
    <n v="1.3098000000000001"/>
    <x v="0"/>
  </r>
  <r>
    <x v="0"/>
    <x v="0"/>
    <s v="USD"/>
    <n v="1403150400"/>
    <n v="1401426488"/>
    <b v="0"/>
    <x v="0"/>
    <b v="1"/>
    <s v="film &amp; video  television"/>
    <n v="1.0135000000000001"/>
    <x v="0"/>
  </r>
  <r>
    <x v="0"/>
    <x v="0"/>
    <s v="USD"/>
    <n v="1412516354"/>
    <n v="1409924354"/>
    <b v="0"/>
    <x v="0"/>
    <b v="1"/>
    <s v="film &amp; video  television"/>
    <n v="1"/>
    <x v="0"/>
  </r>
  <r>
    <x v="0"/>
    <x v="0"/>
    <s v="USD"/>
    <n v="1419780026"/>
    <n v="1417188026"/>
    <b v="0"/>
    <x v="0"/>
    <b v="1"/>
    <s v="film &amp; video  television"/>
    <n v="1.4185714285714286"/>
    <x v="0"/>
  </r>
  <r>
    <x v="0"/>
    <x v="0"/>
    <s v="USD"/>
    <n v="1405209600"/>
    <n v="1402599486"/>
    <b v="0"/>
    <x v="0"/>
    <b v="1"/>
    <s v="film &amp; video  television"/>
    <n v="3.0865999999999998"/>
    <x v="0"/>
  </r>
  <r>
    <x v="0"/>
    <x v="0"/>
    <s v="USD"/>
    <n v="1412648537"/>
    <n v="1408760537"/>
    <b v="0"/>
    <x v="0"/>
    <b v="1"/>
    <s v="film &amp; video  television"/>
    <n v="1"/>
    <x v="0"/>
  </r>
  <r>
    <x v="0"/>
    <x v="0"/>
    <s v="USD"/>
    <n v="1461769107"/>
    <n v="1459177107"/>
    <b v="0"/>
    <x v="0"/>
    <b v="1"/>
    <s v="film &amp; video  television"/>
    <n v="1.2"/>
    <x v="0"/>
  </r>
  <r>
    <x v="0"/>
    <x v="2"/>
    <s v="AUD"/>
    <n v="1450220974"/>
    <n v="1447628974"/>
    <b v="0"/>
    <x v="0"/>
    <b v="1"/>
    <s v="film &amp; video  television"/>
    <n v="1.0416666666666667"/>
    <x v="0"/>
  </r>
  <r>
    <x v="0"/>
    <x v="0"/>
    <s v="USD"/>
    <n v="1419021607"/>
    <n v="1413834007"/>
    <b v="0"/>
    <x v="0"/>
    <b v="1"/>
    <s v="film &amp; video  television"/>
    <n v="1.0761100000000001"/>
    <x v="0"/>
  </r>
  <r>
    <x v="0"/>
    <x v="1"/>
    <s v="GBP"/>
    <n v="1425211200"/>
    <n v="1422534260"/>
    <b v="0"/>
    <x v="0"/>
    <b v="1"/>
    <s v="film &amp; video  television"/>
    <n v="1.0794999999999999"/>
    <x v="0"/>
  </r>
  <r>
    <x v="0"/>
    <x v="0"/>
    <s v="USD"/>
    <n v="1445660045"/>
    <n v="1443068045"/>
    <b v="0"/>
    <x v="0"/>
    <b v="1"/>
    <s v="film &amp; video  television"/>
    <n v="1"/>
    <x v="0"/>
  </r>
  <r>
    <x v="0"/>
    <x v="1"/>
    <s v="GBP"/>
    <n v="1422637200"/>
    <n v="1419271458"/>
    <b v="0"/>
    <x v="0"/>
    <b v="1"/>
    <s v="film &amp; video  television"/>
    <n v="1"/>
    <x v="0"/>
  </r>
  <r>
    <x v="0"/>
    <x v="0"/>
    <s v="USD"/>
    <n v="1439245037"/>
    <n v="1436653037"/>
    <b v="0"/>
    <x v="0"/>
    <b v="1"/>
    <s v="film &amp; video  television"/>
    <n v="1.2801818181818181"/>
    <x v="0"/>
  </r>
  <r>
    <x v="0"/>
    <x v="0"/>
    <s v="USD"/>
    <n v="1405615846"/>
    <n v="1403023846"/>
    <b v="0"/>
    <x v="0"/>
    <b v="1"/>
    <s v="film &amp; video  television"/>
    <n v="1.1620999999999999"/>
    <x v="0"/>
  </r>
  <r>
    <x v="0"/>
    <x v="0"/>
    <s v="USD"/>
    <n v="1396648800"/>
    <n v="1395407445"/>
    <b v="0"/>
    <x v="0"/>
    <b v="1"/>
    <s v="film &amp; video  television"/>
    <n v="1.0963333333333334"/>
    <x v="0"/>
  </r>
  <r>
    <x v="0"/>
    <x v="0"/>
    <s v="USD"/>
    <n v="1451063221"/>
    <n v="1448471221"/>
    <b v="0"/>
    <x v="0"/>
    <b v="1"/>
    <s v="film &amp; video  television"/>
    <n v="1.01"/>
    <x v="0"/>
  </r>
  <r>
    <x v="0"/>
    <x v="0"/>
    <s v="USD"/>
    <n v="1464390916"/>
    <n v="1462576516"/>
    <b v="0"/>
    <x v="0"/>
    <b v="1"/>
    <s v="film &amp; video  television"/>
    <n v="1.2895348837209302"/>
    <x v="0"/>
  </r>
  <r>
    <x v="0"/>
    <x v="1"/>
    <s v="GBP"/>
    <n v="1433779200"/>
    <n v="1432559424"/>
    <b v="0"/>
    <x v="0"/>
    <b v="1"/>
    <s v="film &amp; video  television"/>
    <n v="1.0726249999999999"/>
    <x v="0"/>
  </r>
  <r>
    <x v="0"/>
    <x v="0"/>
    <s v="USD"/>
    <n v="1429991962"/>
    <n v="1427399962"/>
    <b v="0"/>
    <x v="0"/>
    <b v="1"/>
    <s v="film &amp; video  television"/>
    <n v="1.0189999999999999"/>
    <x v="0"/>
  </r>
  <r>
    <x v="0"/>
    <x v="0"/>
    <s v="USD"/>
    <n v="1416423172"/>
    <n v="1413827572"/>
    <b v="0"/>
    <x v="0"/>
    <b v="1"/>
    <s v="film &amp; video  television"/>
    <n v="1.0290999999999999"/>
    <x v="0"/>
  </r>
  <r>
    <x v="0"/>
    <x v="0"/>
    <s v="USD"/>
    <n v="1442264400"/>
    <n v="1439530776"/>
    <b v="0"/>
    <x v="0"/>
    <b v="1"/>
    <s v="film &amp; video  television"/>
    <n v="1.0012570000000001"/>
    <x v="0"/>
  </r>
  <r>
    <x v="0"/>
    <x v="1"/>
    <s v="GBP"/>
    <n v="1395532800"/>
    <n v="1393882717"/>
    <b v="0"/>
    <x v="0"/>
    <b v="1"/>
    <s v="film &amp; video  television"/>
    <n v="1.0329622222222221"/>
    <x v="0"/>
  </r>
  <r>
    <x v="0"/>
    <x v="0"/>
    <s v="USD"/>
    <n v="1370547157"/>
    <n v="1368646357"/>
    <b v="0"/>
    <x v="0"/>
    <b v="1"/>
    <s v="film &amp; video  television"/>
    <n v="1.4830000000000001"/>
    <x v="0"/>
  </r>
  <r>
    <x v="0"/>
    <x v="0"/>
    <s v="USD"/>
    <n v="1362337878"/>
    <n v="1360177878"/>
    <b v="0"/>
    <x v="0"/>
    <b v="1"/>
    <s v="film &amp; video  television"/>
    <n v="1.5473333333333332"/>
    <x v="0"/>
  </r>
  <r>
    <x v="0"/>
    <x v="0"/>
    <s v="USD"/>
    <n v="1388206740"/>
    <n v="1386194013"/>
    <b v="0"/>
    <x v="0"/>
    <b v="1"/>
    <s v="film &amp; video  television"/>
    <n v="1.1351849999999999"/>
    <x v="0"/>
  </r>
  <r>
    <x v="0"/>
    <x v="0"/>
    <s v="USD"/>
    <n v="1373243181"/>
    <n v="1370651181"/>
    <b v="0"/>
    <x v="0"/>
    <b v="1"/>
    <s v="film &amp; video  television"/>
    <n v="1.7333333333333334"/>
    <x v="0"/>
  </r>
  <r>
    <x v="0"/>
    <x v="5"/>
    <s v="CAD"/>
    <n v="1407736740"/>
    <n v="1405453354"/>
    <b v="0"/>
    <x v="0"/>
    <b v="1"/>
    <s v="film &amp; video  television"/>
    <n v="1.0752857142857142"/>
    <x v="0"/>
  </r>
  <r>
    <x v="0"/>
    <x v="0"/>
    <s v="USD"/>
    <n v="1468873420"/>
    <n v="1466281420"/>
    <b v="0"/>
    <x v="0"/>
    <b v="1"/>
    <s v="film &amp; video  television"/>
    <n v="1.1859999999999999"/>
    <x v="0"/>
  </r>
  <r>
    <x v="0"/>
    <x v="0"/>
    <s v="USD"/>
    <n v="1342360804"/>
    <n v="1339768804"/>
    <b v="0"/>
    <x v="0"/>
    <b v="1"/>
    <s v="film &amp; video  television"/>
    <n v="1.1625000000000001"/>
    <x v="0"/>
  </r>
  <r>
    <x v="0"/>
    <x v="1"/>
    <s v="GBP"/>
    <n v="1393162791"/>
    <n v="1390570791"/>
    <b v="0"/>
    <x v="0"/>
    <b v="1"/>
    <s v="film &amp; video  television"/>
    <n v="1.2716666666666667"/>
    <x v="0"/>
  </r>
  <r>
    <x v="0"/>
    <x v="0"/>
    <s v="USD"/>
    <n v="1317538740"/>
    <n v="1314765025"/>
    <b v="0"/>
    <x v="0"/>
    <b v="1"/>
    <s v="film &amp; video  television"/>
    <n v="1.109423"/>
    <x v="0"/>
  </r>
  <r>
    <x v="0"/>
    <x v="0"/>
    <s v="USD"/>
    <n v="1315171845"/>
    <n v="1309987845"/>
    <b v="0"/>
    <x v="0"/>
    <b v="1"/>
    <s v="film &amp; video  television"/>
    <n v="1.272"/>
    <x v="0"/>
  </r>
  <r>
    <x v="0"/>
    <x v="0"/>
    <s v="USD"/>
    <n v="1338186657"/>
    <n v="1333002657"/>
    <b v="0"/>
    <x v="0"/>
    <b v="1"/>
    <s v="film &amp; video  television"/>
    <n v="1.2394444444444443"/>
    <x v="0"/>
  </r>
  <r>
    <x v="0"/>
    <x v="0"/>
    <s v="USD"/>
    <n v="1352937600"/>
    <n v="1351210481"/>
    <b v="0"/>
    <x v="0"/>
    <b v="1"/>
    <s v="film &amp; video  television"/>
    <n v="1.084090909090909"/>
    <x v="0"/>
  </r>
  <r>
    <x v="0"/>
    <x v="0"/>
    <s v="USD"/>
    <n v="1304395140"/>
    <n v="1297620584"/>
    <b v="0"/>
    <x v="0"/>
    <b v="1"/>
    <s v="film &amp; video  television"/>
    <n v="1"/>
    <x v="0"/>
  </r>
  <r>
    <x v="0"/>
    <x v="6"/>
    <s v="EUR"/>
    <n v="1453376495"/>
    <n v="1450784495"/>
    <b v="0"/>
    <x v="0"/>
    <b v="1"/>
    <s v="film &amp; video  television"/>
    <n v="1.1293199999999999"/>
    <x v="0"/>
  </r>
  <r>
    <x v="0"/>
    <x v="0"/>
    <s v="USD"/>
    <n v="1366693272"/>
    <n v="1364101272"/>
    <b v="0"/>
    <x v="0"/>
    <b v="1"/>
    <s v="film &amp; video  television"/>
    <n v="1.1542857142857144"/>
    <x v="0"/>
  </r>
  <r>
    <x v="0"/>
    <x v="0"/>
    <s v="USD"/>
    <n v="1325007358"/>
    <n v="1319819758"/>
    <b v="0"/>
    <x v="0"/>
    <b v="1"/>
    <s v="film &amp; video  television"/>
    <n v="1.5333333333333334"/>
    <x v="0"/>
  </r>
  <r>
    <x v="0"/>
    <x v="0"/>
    <s v="USD"/>
    <n v="1337569140"/>
    <n v="1332991717"/>
    <b v="0"/>
    <x v="0"/>
    <b v="1"/>
    <s v="film &amp; video  television"/>
    <n v="3.9249999999999998"/>
    <x v="0"/>
  </r>
  <r>
    <x v="0"/>
    <x v="6"/>
    <s v="EUR"/>
    <n v="1472751121"/>
    <n v="1471887121"/>
    <b v="0"/>
    <x v="0"/>
    <b v="1"/>
    <s v="film &amp; video  television"/>
    <n v="27.02"/>
    <x v="0"/>
  </r>
  <r>
    <x v="0"/>
    <x v="1"/>
    <s v="GBP"/>
    <n v="1398451093"/>
    <n v="1395859093"/>
    <b v="0"/>
    <x v="0"/>
    <b v="1"/>
    <s v="film &amp; video  television"/>
    <n v="1.27"/>
    <x v="0"/>
  </r>
  <r>
    <x v="0"/>
    <x v="0"/>
    <s v="USD"/>
    <n v="1386640856"/>
    <n v="1383616856"/>
    <b v="0"/>
    <x v="0"/>
    <b v="1"/>
    <s v="film &amp; video  television"/>
    <n v="1.0725"/>
    <x v="0"/>
  </r>
  <r>
    <x v="0"/>
    <x v="0"/>
    <s v="USD"/>
    <n v="1342234920"/>
    <n v="1341892127"/>
    <b v="0"/>
    <x v="0"/>
    <b v="1"/>
    <s v="film &amp; video  television"/>
    <n v="1.98"/>
    <x v="0"/>
  </r>
  <r>
    <x v="0"/>
    <x v="0"/>
    <s v="USD"/>
    <n v="1318189261"/>
    <n v="1315597261"/>
    <b v="0"/>
    <x v="0"/>
    <b v="1"/>
    <s v="film &amp; video  television"/>
    <n v="1.0001249999999999"/>
    <x v="0"/>
  </r>
  <r>
    <x v="0"/>
    <x v="1"/>
    <s v="GBP"/>
    <n v="1424604600"/>
    <n v="1423320389"/>
    <b v="0"/>
    <x v="0"/>
    <b v="1"/>
    <s v="film &amp; video  television"/>
    <n v="1.0249999999999999"/>
    <x v="0"/>
  </r>
  <r>
    <x v="0"/>
    <x v="0"/>
    <s v="USD"/>
    <n v="1305483086"/>
    <n v="1302891086"/>
    <b v="0"/>
    <x v="0"/>
    <b v="1"/>
    <s v="film &amp; video  television"/>
    <n v="1"/>
    <x v="0"/>
  </r>
  <r>
    <x v="0"/>
    <x v="0"/>
    <s v="USD"/>
    <n v="1316746837"/>
    <n v="1314154837"/>
    <b v="0"/>
    <x v="0"/>
    <b v="1"/>
    <s v="film &amp; video  television"/>
    <n v="1.2549999999999999"/>
    <x v="0"/>
  </r>
  <r>
    <x v="0"/>
    <x v="6"/>
    <s v="EUR"/>
    <n v="1451226045"/>
    <n v="1444828845"/>
    <b v="0"/>
    <x v="0"/>
    <b v="1"/>
    <s v="film &amp; video  television"/>
    <n v="1.0646666666666667"/>
    <x v="0"/>
  </r>
  <r>
    <x v="0"/>
    <x v="0"/>
    <s v="USD"/>
    <n v="1275529260"/>
    <n v="1274705803"/>
    <b v="0"/>
    <x v="0"/>
    <b v="1"/>
    <s v="film &amp; video  television"/>
    <n v="1.046"/>
    <x v="0"/>
  </r>
  <r>
    <x v="0"/>
    <x v="0"/>
    <s v="USD"/>
    <n v="1403452131"/>
    <n v="1401205731"/>
    <b v="0"/>
    <x v="0"/>
    <b v="1"/>
    <s v="film &amp; video  television"/>
    <n v="1.0285714285714285"/>
    <x v="0"/>
  </r>
  <r>
    <x v="0"/>
    <x v="0"/>
    <s v="USD"/>
    <n v="1370196192"/>
    <n v="1368036192"/>
    <b v="0"/>
    <x v="0"/>
    <b v="1"/>
    <s v="film &amp; video  television"/>
    <n v="1.1506666666666667"/>
    <x v="0"/>
  </r>
  <r>
    <x v="0"/>
    <x v="0"/>
    <s v="USD"/>
    <n v="1310454499"/>
    <n v="1307862499"/>
    <b v="0"/>
    <x v="0"/>
    <b v="1"/>
    <s v="film &amp; video  television"/>
    <n v="1.004"/>
    <x v="0"/>
  </r>
  <r>
    <x v="0"/>
    <x v="0"/>
    <s v="USD"/>
    <n v="1305625164"/>
    <n v="1300354764"/>
    <b v="0"/>
    <x v="0"/>
    <b v="1"/>
    <s v="film &amp; video  television"/>
    <n v="1.2"/>
    <x v="0"/>
  </r>
  <r>
    <x v="0"/>
    <x v="5"/>
    <s v="CAD"/>
    <n v="1485936000"/>
    <n v="1481949983"/>
    <b v="0"/>
    <x v="0"/>
    <b v="1"/>
    <s v="film &amp; video  television"/>
    <n v="1.052"/>
    <x v="0"/>
  </r>
  <r>
    <x v="0"/>
    <x v="0"/>
    <s v="USD"/>
    <n v="1341349200"/>
    <n v="1338928537"/>
    <b v="0"/>
    <x v="0"/>
    <b v="1"/>
    <s v="film &amp; video  television"/>
    <n v="1.1060000000000001"/>
    <x v="0"/>
  </r>
  <r>
    <x v="0"/>
    <x v="1"/>
    <s v="GBP"/>
    <n v="1396890822"/>
    <n v="1395162822"/>
    <b v="0"/>
    <x v="0"/>
    <b v="1"/>
    <s v="film &amp; video  television"/>
    <n v="1.04"/>
    <x v="0"/>
  </r>
  <r>
    <x v="0"/>
    <x v="0"/>
    <s v="USD"/>
    <n v="1330214841"/>
    <n v="1327622841"/>
    <b v="0"/>
    <x v="0"/>
    <b v="1"/>
    <s v="film &amp; video  television"/>
    <n v="1.3142857142857143"/>
    <x v="0"/>
  </r>
  <r>
    <x v="0"/>
    <x v="0"/>
    <s v="USD"/>
    <n v="1280631600"/>
    <n v="1274889241"/>
    <b v="0"/>
    <x v="0"/>
    <b v="1"/>
    <s v="film &amp; video  television"/>
    <n v="1.1466666666666667"/>
    <x v="0"/>
  </r>
  <r>
    <x v="0"/>
    <x v="0"/>
    <s v="USD"/>
    <n v="1310440482"/>
    <n v="1307848482"/>
    <b v="0"/>
    <x v="0"/>
    <b v="1"/>
    <s v="film &amp; video  television"/>
    <n v="1.0625"/>
    <x v="0"/>
  </r>
  <r>
    <x v="0"/>
    <x v="0"/>
    <s v="USD"/>
    <n v="1354923000"/>
    <n v="1351796674"/>
    <b v="0"/>
    <x v="0"/>
    <b v="1"/>
    <s v="film &amp; video  television"/>
    <n v="1.0625"/>
    <x v="0"/>
  </r>
  <r>
    <x v="0"/>
    <x v="0"/>
    <s v="USD"/>
    <n v="1390426799"/>
    <n v="1387834799"/>
    <b v="0"/>
    <x v="0"/>
    <b v="1"/>
    <s v="film &amp; video  television"/>
    <n v="1.0601933333333333"/>
    <x v="0"/>
  </r>
  <r>
    <x v="0"/>
    <x v="0"/>
    <s v="USD"/>
    <n v="1352055886"/>
    <n v="1350324286"/>
    <b v="0"/>
    <x v="0"/>
    <b v="1"/>
    <s v="film &amp; video  television"/>
    <n v="1"/>
    <x v="0"/>
  </r>
  <r>
    <x v="0"/>
    <x v="0"/>
    <s v="USD"/>
    <n v="1359052710"/>
    <n v="1356979110"/>
    <b v="0"/>
    <x v="0"/>
    <b v="1"/>
    <s v="film &amp; video  television"/>
    <n v="1"/>
    <x v="0"/>
  </r>
  <r>
    <x v="0"/>
    <x v="0"/>
    <s v="USD"/>
    <n v="1293073733"/>
    <n v="1290481733"/>
    <b v="0"/>
    <x v="0"/>
    <b v="1"/>
    <s v="film &amp; video  television"/>
    <n v="1.2775000000000001"/>
    <x v="0"/>
  </r>
  <r>
    <x v="0"/>
    <x v="1"/>
    <s v="GBP"/>
    <n v="1394220030"/>
    <n v="1392232830"/>
    <b v="0"/>
    <x v="0"/>
    <b v="1"/>
    <s v="film &amp; video  television"/>
    <n v="1.0515384615384615"/>
    <x v="0"/>
  </r>
  <r>
    <x v="0"/>
    <x v="0"/>
    <s v="USD"/>
    <n v="1301792400"/>
    <n v="1299775266"/>
    <b v="0"/>
    <x v="0"/>
    <b v="1"/>
    <s v="film &amp; video  television"/>
    <n v="1.2"/>
    <x v="0"/>
  </r>
  <r>
    <x v="0"/>
    <x v="0"/>
    <s v="USD"/>
    <n v="1463184000"/>
    <n v="1461605020"/>
    <b v="0"/>
    <x v="0"/>
    <b v="1"/>
    <s v="film &amp; video  television"/>
    <n v="1.074090909090909"/>
    <x v="0"/>
  </r>
  <r>
    <x v="0"/>
    <x v="0"/>
    <s v="USD"/>
    <n v="1333391901"/>
    <n v="1332182301"/>
    <b v="0"/>
    <x v="0"/>
    <b v="1"/>
    <s v="film &amp; video  television"/>
    <n v="1.0049999999999999"/>
    <x v="0"/>
  </r>
  <r>
    <x v="0"/>
    <x v="0"/>
    <s v="USD"/>
    <n v="1303688087"/>
    <n v="1301787287"/>
    <b v="0"/>
    <x v="0"/>
    <b v="1"/>
    <s v="film &amp; video  television"/>
    <n v="1.0246666666666666"/>
    <x v="0"/>
  </r>
  <r>
    <x v="0"/>
    <x v="0"/>
    <s v="USD"/>
    <n v="1370011370"/>
    <n v="1364827370"/>
    <b v="0"/>
    <x v="0"/>
    <b v="1"/>
    <s v="film &amp; video  television"/>
    <n v="2.4666666666666668"/>
    <x v="0"/>
  </r>
  <r>
    <x v="0"/>
    <x v="0"/>
    <s v="USD"/>
    <n v="1298680630"/>
    <n v="1296088630"/>
    <b v="0"/>
    <x v="0"/>
    <b v="1"/>
    <s v="film &amp; video  television"/>
    <n v="2.1949999999999998"/>
    <x v="0"/>
  </r>
  <r>
    <x v="0"/>
    <x v="0"/>
    <s v="USD"/>
    <n v="1384408740"/>
    <n v="1381445253"/>
    <b v="0"/>
    <x v="0"/>
    <b v="1"/>
    <s v="film &amp; video  television"/>
    <n v="1.3076923076923077"/>
    <x v="0"/>
  </r>
  <r>
    <x v="0"/>
    <x v="2"/>
    <s v="AUD"/>
    <n v="1433059187"/>
    <n v="1430467187"/>
    <b v="0"/>
    <x v="0"/>
    <b v="1"/>
    <s v="film &amp; video  television"/>
    <n v="1.5457142857142858"/>
    <x v="0"/>
  </r>
  <r>
    <x v="0"/>
    <x v="0"/>
    <s v="USD"/>
    <n v="1397354400"/>
    <n v="1395277318"/>
    <b v="0"/>
    <x v="0"/>
    <b v="1"/>
    <s v="film &amp; video  television"/>
    <n v="1.04"/>
    <x v="0"/>
  </r>
  <r>
    <x v="0"/>
    <x v="0"/>
    <s v="USD"/>
    <n v="1312642800"/>
    <n v="1311963128"/>
    <b v="0"/>
    <x v="0"/>
    <b v="1"/>
    <s v="film &amp; video  television"/>
    <n v="1.41"/>
    <x v="0"/>
  </r>
  <r>
    <x v="0"/>
    <x v="0"/>
    <s v="USD"/>
    <n v="1326436488"/>
    <n v="1321252488"/>
    <b v="0"/>
    <x v="0"/>
    <b v="1"/>
    <s v="film &amp; video  television"/>
    <n v="1.0333333333333334"/>
    <x v="0"/>
  </r>
  <r>
    <x v="0"/>
    <x v="0"/>
    <s v="USD"/>
    <n v="1328377444"/>
    <n v="1326217444"/>
    <b v="0"/>
    <x v="0"/>
    <b v="1"/>
    <s v="film &amp; video  television"/>
    <n v="1.4044444444444444"/>
    <x v="0"/>
  </r>
  <r>
    <x v="0"/>
    <x v="0"/>
    <s v="USD"/>
    <n v="1302260155"/>
    <n v="1298289355"/>
    <b v="0"/>
    <x v="0"/>
    <b v="1"/>
    <s v="film &amp; video  television"/>
    <n v="1.1365714285714286"/>
    <x v="0"/>
  </r>
  <r>
    <x v="0"/>
    <x v="0"/>
    <s v="USD"/>
    <n v="1276110000"/>
    <n v="1268337744"/>
    <b v="0"/>
    <x v="0"/>
    <b v="1"/>
    <s v="film &amp; video  television"/>
    <n v="1.0049377777777779"/>
    <x v="0"/>
  </r>
  <r>
    <x v="0"/>
    <x v="0"/>
    <s v="USD"/>
    <n v="1311902236"/>
    <n v="1309310236"/>
    <b v="0"/>
    <x v="0"/>
    <b v="1"/>
    <s v="film &amp; video  television"/>
    <n v="1.1303159999999999"/>
    <x v="0"/>
  </r>
  <r>
    <x v="0"/>
    <x v="0"/>
    <s v="USD"/>
    <n v="1313276400"/>
    <n v="1310693986"/>
    <b v="0"/>
    <x v="0"/>
    <b v="1"/>
    <s v="film &amp; video  television"/>
    <n v="1.0455692307692308"/>
    <x v="0"/>
  </r>
  <r>
    <x v="1"/>
    <x v="7"/>
    <s v="HKD"/>
    <n v="1475457107"/>
    <n v="1472865107"/>
    <b v="0"/>
    <x v="0"/>
    <b v="0"/>
    <s v="film &amp; video  television"/>
    <n v="1.4285714285714287E-4"/>
    <x v="0"/>
  </r>
  <r>
    <x v="1"/>
    <x v="0"/>
    <s v="USD"/>
    <n v="1429352160"/>
    <n v="1427993710"/>
    <b v="0"/>
    <x v="0"/>
    <b v="0"/>
    <s v="film &amp; video  television"/>
    <n v="3.3333333333333332E-4"/>
    <x v="0"/>
  </r>
  <r>
    <x v="1"/>
    <x v="0"/>
    <s v="USD"/>
    <n v="1476094907"/>
    <n v="1470910907"/>
    <b v="0"/>
    <x v="0"/>
    <b v="0"/>
    <s v="film &amp; video  television"/>
    <n v="0"/>
    <x v="0"/>
  </r>
  <r>
    <x v="1"/>
    <x v="0"/>
    <s v="USD"/>
    <n v="1414533600"/>
    <n v="1411411564"/>
    <b v="0"/>
    <x v="0"/>
    <b v="0"/>
    <s v="film &amp; video  television"/>
    <n v="2.7454545454545453E-3"/>
    <x v="0"/>
  </r>
  <r>
    <x v="1"/>
    <x v="0"/>
    <s v="USD"/>
    <n v="1431728242"/>
    <n v="1429568242"/>
    <b v="0"/>
    <x v="0"/>
    <b v="0"/>
    <s v="film &amp; video  television"/>
    <n v="0"/>
    <x v="0"/>
  </r>
  <r>
    <x v="1"/>
    <x v="5"/>
    <s v="CAD"/>
    <n v="1486165880"/>
    <n v="1480981880"/>
    <b v="0"/>
    <x v="0"/>
    <b v="0"/>
    <s v="film &amp; video  television"/>
    <n v="0.14000000000000001"/>
    <x v="0"/>
  </r>
  <r>
    <x v="1"/>
    <x v="0"/>
    <s v="USD"/>
    <n v="1433988000"/>
    <n v="1431353337"/>
    <b v="0"/>
    <x v="0"/>
    <b v="0"/>
    <s v="film &amp; video  television"/>
    <n v="5.5480000000000002E-2"/>
    <x v="0"/>
  </r>
  <r>
    <x v="1"/>
    <x v="0"/>
    <s v="USD"/>
    <n v="1428069541"/>
    <n v="1425481141"/>
    <b v="0"/>
    <x v="0"/>
    <b v="0"/>
    <s v="film &amp; video  television"/>
    <n v="2.375E-2"/>
    <x v="0"/>
  </r>
  <r>
    <x v="1"/>
    <x v="0"/>
    <s v="USD"/>
    <n v="1476941293"/>
    <n v="1473917293"/>
    <b v="0"/>
    <x v="0"/>
    <b v="0"/>
    <s v="film &amp; video  television"/>
    <n v="1.8669999999999999E-2"/>
    <x v="0"/>
  </r>
  <r>
    <x v="1"/>
    <x v="0"/>
    <s v="USD"/>
    <n v="1414708183"/>
    <n v="1409524183"/>
    <b v="0"/>
    <x v="0"/>
    <b v="0"/>
    <s v="film &amp; video  television"/>
    <n v="0"/>
    <x v="0"/>
  </r>
  <r>
    <x v="1"/>
    <x v="1"/>
    <s v="GBP"/>
    <n v="1402949760"/>
    <n v="1400536692"/>
    <b v="0"/>
    <x v="0"/>
    <b v="0"/>
    <s v="film &amp; video  television"/>
    <n v="0"/>
    <x v="0"/>
  </r>
  <r>
    <x v="1"/>
    <x v="0"/>
    <s v="USD"/>
    <n v="1467763200"/>
    <n v="1466453161"/>
    <b v="0"/>
    <x v="0"/>
    <b v="0"/>
    <s v="film &amp; video  television"/>
    <n v="0"/>
    <x v="0"/>
  </r>
  <r>
    <x v="1"/>
    <x v="0"/>
    <s v="USD"/>
    <n v="1415392207"/>
    <n v="1411500607"/>
    <b v="0"/>
    <x v="0"/>
    <b v="0"/>
    <s v="film &amp; video  television"/>
    <n v="9.5687499999999995E-2"/>
    <x v="0"/>
  </r>
  <r>
    <x v="1"/>
    <x v="0"/>
    <s v="USD"/>
    <n v="1464715860"/>
    <n v="1462130584"/>
    <b v="0"/>
    <x v="0"/>
    <b v="0"/>
    <s v="film &amp; video  television"/>
    <n v="0"/>
    <x v="0"/>
  </r>
  <r>
    <x v="1"/>
    <x v="0"/>
    <s v="USD"/>
    <n v="1441386000"/>
    <n v="1438811418"/>
    <b v="0"/>
    <x v="0"/>
    <b v="0"/>
    <s v="film &amp; video  television"/>
    <n v="0"/>
    <x v="0"/>
  </r>
  <r>
    <x v="1"/>
    <x v="0"/>
    <s v="USD"/>
    <n v="1404241200"/>
    <n v="1401354597"/>
    <b v="0"/>
    <x v="0"/>
    <b v="0"/>
    <s v="film &amp; video  television"/>
    <n v="0.13433333333333333"/>
    <x v="0"/>
  </r>
  <r>
    <x v="1"/>
    <x v="0"/>
    <s v="USD"/>
    <n v="1431771360"/>
    <n v="1427968234"/>
    <b v="0"/>
    <x v="0"/>
    <b v="0"/>
    <s v="film &amp; video  television"/>
    <n v="0"/>
    <x v="0"/>
  </r>
  <r>
    <x v="1"/>
    <x v="8"/>
    <s v="DKK"/>
    <n v="1444657593"/>
    <n v="1440337593"/>
    <b v="0"/>
    <x v="0"/>
    <b v="0"/>
    <s v="film &amp; video  television"/>
    <n v="0"/>
    <x v="0"/>
  </r>
  <r>
    <x v="1"/>
    <x v="0"/>
    <s v="USD"/>
    <n v="1438405140"/>
    <n v="1435731041"/>
    <b v="0"/>
    <x v="0"/>
    <b v="0"/>
    <s v="film &amp; video  television"/>
    <n v="3.1413333333333335E-2"/>
    <x v="0"/>
  </r>
  <r>
    <x v="1"/>
    <x v="0"/>
    <s v="USD"/>
    <n v="1436738772"/>
    <n v="1435874772"/>
    <b v="0"/>
    <x v="0"/>
    <b v="0"/>
    <s v="film &amp; video  television"/>
    <n v="1"/>
    <x v="0"/>
  </r>
  <r>
    <x v="1"/>
    <x v="0"/>
    <s v="USD"/>
    <n v="1426823132"/>
    <n v="1424234732"/>
    <b v="0"/>
    <x v="0"/>
    <b v="0"/>
    <s v="film &amp; video  television"/>
    <n v="0"/>
    <x v="0"/>
  </r>
  <r>
    <x v="1"/>
    <x v="0"/>
    <s v="USD"/>
    <n v="1433043623"/>
    <n v="1429155623"/>
    <b v="0"/>
    <x v="0"/>
    <b v="0"/>
    <s v="film &amp; video  television"/>
    <n v="0.10775"/>
    <x v="0"/>
  </r>
  <r>
    <x v="1"/>
    <x v="0"/>
    <s v="USD"/>
    <n v="1416176778"/>
    <n v="1414358778"/>
    <b v="0"/>
    <x v="0"/>
    <b v="0"/>
    <s v="film &amp; video  television"/>
    <n v="3.3333333333333335E-3"/>
    <x v="0"/>
  </r>
  <r>
    <x v="1"/>
    <x v="2"/>
    <s v="AUD"/>
    <n v="1472882100"/>
    <n v="1467941542"/>
    <b v="0"/>
    <x v="0"/>
    <b v="0"/>
    <s v="film &amp; video  television"/>
    <n v="0"/>
    <x v="0"/>
  </r>
  <r>
    <x v="1"/>
    <x v="5"/>
    <s v="CAD"/>
    <n v="1428945472"/>
    <n v="1423765072"/>
    <b v="0"/>
    <x v="0"/>
    <b v="0"/>
    <s v="film &amp; video  television"/>
    <n v="0.27600000000000002"/>
    <x v="0"/>
  </r>
  <r>
    <x v="1"/>
    <x v="0"/>
    <s v="USD"/>
    <n v="1439298052"/>
    <n v="1436965252"/>
    <b v="0"/>
    <x v="0"/>
    <b v="0"/>
    <s v="film &amp; video  television"/>
    <n v="7.5111111111111115E-2"/>
    <x v="0"/>
  </r>
  <r>
    <x v="1"/>
    <x v="0"/>
    <s v="USD"/>
    <n v="1484698998"/>
    <n v="1479514998"/>
    <b v="0"/>
    <x v="0"/>
    <b v="0"/>
    <s v="film &amp; video  television"/>
    <n v="5.7499999999999999E-3"/>
    <x v="0"/>
  </r>
  <r>
    <x v="1"/>
    <x v="1"/>
    <s v="GBP"/>
    <n v="1420741080"/>
    <n v="1417026340"/>
    <b v="0"/>
    <x v="0"/>
    <b v="0"/>
    <s v="film &amp; video  television"/>
    <n v="0"/>
    <x v="0"/>
  </r>
  <r>
    <x v="1"/>
    <x v="0"/>
    <s v="USD"/>
    <n v="1456555536"/>
    <n v="1453963536"/>
    <b v="0"/>
    <x v="0"/>
    <b v="0"/>
    <s v="film &amp; video  television"/>
    <n v="8.0000000000000004E-4"/>
    <x v="0"/>
  </r>
  <r>
    <x v="1"/>
    <x v="0"/>
    <s v="USD"/>
    <n v="1419494400"/>
    <n v="1416888470"/>
    <b v="0"/>
    <x v="0"/>
    <b v="0"/>
    <s v="film &amp; video  television"/>
    <n v="9.1999999999999998E-3"/>
    <x v="0"/>
  </r>
  <r>
    <x v="1"/>
    <x v="0"/>
    <s v="USD"/>
    <n v="1432612382"/>
    <n v="1427428382"/>
    <b v="0"/>
    <x v="0"/>
    <b v="0"/>
    <s v="film &amp; video  television"/>
    <n v="0.23163076923076922"/>
    <x v="0"/>
  </r>
  <r>
    <x v="1"/>
    <x v="2"/>
    <s v="AUD"/>
    <n v="1434633191"/>
    <n v="1429449191"/>
    <b v="0"/>
    <x v="0"/>
    <b v="0"/>
    <s v="film &amp; video  television"/>
    <n v="5.5999999999999995E-4"/>
    <x v="0"/>
  </r>
  <r>
    <x v="1"/>
    <x v="0"/>
    <s v="USD"/>
    <n v="1411437100"/>
    <n v="1408845100"/>
    <b v="0"/>
    <x v="0"/>
    <b v="0"/>
    <s v="film &amp; video  television"/>
    <n v="7.8947368421052633E-5"/>
    <x v="0"/>
  </r>
  <r>
    <x v="1"/>
    <x v="0"/>
    <s v="USD"/>
    <n v="1417532644"/>
    <n v="1413900244"/>
    <b v="0"/>
    <x v="0"/>
    <b v="0"/>
    <s v="film &amp; video  television"/>
    <n v="7.1799999999999998E-3"/>
    <x v="0"/>
  </r>
  <r>
    <x v="1"/>
    <x v="0"/>
    <s v="USD"/>
    <n v="1433336895"/>
    <n v="1429621695"/>
    <b v="0"/>
    <x v="0"/>
    <b v="0"/>
    <s v="film &amp; video  television"/>
    <n v="2.6666666666666668E-2"/>
    <x v="0"/>
  </r>
  <r>
    <x v="1"/>
    <x v="0"/>
    <s v="USD"/>
    <n v="1437657935"/>
    <n v="1434201935"/>
    <b v="0"/>
    <x v="0"/>
    <b v="0"/>
    <s v="film &amp; video  television"/>
    <n v="6.0000000000000002E-5"/>
    <x v="0"/>
  </r>
  <r>
    <x v="1"/>
    <x v="5"/>
    <s v="CAD"/>
    <n v="1407034796"/>
    <n v="1401850796"/>
    <b v="0"/>
    <x v="0"/>
    <b v="0"/>
    <s v="film &amp; video  television"/>
    <n v="5.0999999999999997E-2"/>
    <x v="0"/>
  </r>
  <r>
    <x v="1"/>
    <x v="0"/>
    <s v="USD"/>
    <n v="1456523572"/>
    <n v="1453931572"/>
    <b v="0"/>
    <x v="0"/>
    <b v="0"/>
    <s v="film &amp; video  television"/>
    <n v="2.671118530884808E-3"/>
    <x v="0"/>
  </r>
  <r>
    <x v="1"/>
    <x v="0"/>
    <s v="USD"/>
    <n v="1413942628"/>
    <n v="1411350628"/>
    <b v="0"/>
    <x v="0"/>
    <b v="0"/>
    <s v="film &amp; video  television"/>
    <n v="0"/>
    <x v="0"/>
  </r>
  <r>
    <x v="1"/>
    <x v="0"/>
    <s v="USD"/>
    <n v="1467541545"/>
    <n v="1464085545"/>
    <b v="0"/>
    <x v="0"/>
    <b v="0"/>
    <s v="film &amp; video  television"/>
    <n v="2.0000000000000002E-5"/>
    <x v="0"/>
  </r>
  <r>
    <x v="2"/>
    <x v="0"/>
    <s v="USD"/>
    <n v="1439675691"/>
    <n v="1434491691"/>
    <b v="0"/>
    <x v="0"/>
    <b v="0"/>
    <s v="film &amp; video  television"/>
    <n v="0"/>
    <x v="0"/>
  </r>
  <r>
    <x v="2"/>
    <x v="0"/>
    <s v="USD"/>
    <n v="1404318595"/>
    <n v="1401726595"/>
    <b v="0"/>
    <x v="0"/>
    <b v="0"/>
    <s v="film &amp; video  television"/>
    <n v="1E-4"/>
    <x v="0"/>
  </r>
  <r>
    <x v="2"/>
    <x v="0"/>
    <s v="USD"/>
    <n v="1408232520"/>
    <n v="1405393356"/>
    <b v="0"/>
    <x v="0"/>
    <b v="0"/>
    <s v="film &amp; video  television"/>
    <n v="0.15535714285714286"/>
    <x v="0"/>
  </r>
  <r>
    <x v="2"/>
    <x v="0"/>
    <s v="USD"/>
    <n v="1443657600"/>
    <n v="1440716654"/>
    <b v="0"/>
    <x v="0"/>
    <b v="0"/>
    <s v="film &amp; video  television"/>
    <n v="0"/>
    <x v="0"/>
  </r>
  <r>
    <x v="2"/>
    <x v="0"/>
    <s v="USD"/>
    <n v="1411150701"/>
    <n v="1405966701"/>
    <b v="0"/>
    <x v="0"/>
    <b v="0"/>
    <s v="film &amp; video  television"/>
    <n v="5.3333333333333332E-3"/>
    <x v="0"/>
  </r>
  <r>
    <x v="2"/>
    <x v="1"/>
    <s v="GBP"/>
    <n v="1452613724"/>
    <n v="1450021724"/>
    <b v="0"/>
    <x v="0"/>
    <b v="0"/>
    <s v="film &amp; video  television"/>
    <n v="0"/>
    <x v="0"/>
  </r>
  <r>
    <x v="2"/>
    <x v="0"/>
    <s v="USD"/>
    <n v="1484531362"/>
    <n v="1481939362"/>
    <b v="0"/>
    <x v="0"/>
    <b v="0"/>
    <s v="film &amp; video  television"/>
    <n v="0.6"/>
    <x v="0"/>
  </r>
  <r>
    <x v="2"/>
    <x v="0"/>
    <s v="USD"/>
    <n v="1438726535"/>
    <n v="1433542535"/>
    <b v="0"/>
    <x v="0"/>
    <b v="0"/>
    <s v="film &amp; video  television"/>
    <n v="1E-4"/>
    <x v="0"/>
  </r>
  <r>
    <x v="2"/>
    <x v="0"/>
    <s v="USD"/>
    <n v="1426791770"/>
    <n v="1424203370"/>
    <b v="0"/>
    <x v="0"/>
    <b v="0"/>
    <s v="film &amp; video  television"/>
    <n v="4.0625000000000001E-2"/>
    <x v="0"/>
  </r>
  <r>
    <x v="2"/>
    <x v="1"/>
    <s v="GBP"/>
    <n v="1413634059"/>
    <n v="1411042059"/>
    <b v="0"/>
    <x v="0"/>
    <b v="0"/>
    <s v="film &amp; video  television"/>
    <n v="0.224"/>
    <x v="0"/>
  </r>
  <r>
    <x v="2"/>
    <x v="0"/>
    <s v="USD"/>
    <n v="1440912480"/>
    <n v="1438385283"/>
    <b v="0"/>
    <x v="0"/>
    <b v="0"/>
    <s v="film &amp; video  television"/>
    <n v="3.2500000000000001E-2"/>
    <x v="0"/>
  </r>
  <r>
    <x v="2"/>
    <x v="0"/>
    <s v="USD"/>
    <n v="1470975614"/>
    <n v="1465791614"/>
    <b v="0"/>
    <x v="0"/>
    <b v="0"/>
    <s v="film &amp; video  television"/>
    <n v="2.0000000000000002E-5"/>
    <x v="0"/>
  </r>
  <r>
    <x v="2"/>
    <x v="0"/>
    <s v="USD"/>
    <n v="1426753723"/>
    <n v="1423733323"/>
    <b v="0"/>
    <x v="0"/>
    <b v="0"/>
    <s v="film &amp; video  television"/>
    <n v="0"/>
    <x v="0"/>
  </r>
  <r>
    <x v="2"/>
    <x v="1"/>
    <s v="GBP"/>
    <n v="1425131108"/>
    <n v="1422539108"/>
    <b v="0"/>
    <x v="0"/>
    <b v="0"/>
    <s v="film &amp; video  television"/>
    <n v="0"/>
    <x v="0"/>
  </r>
  <r>
    <x v="2"/>
    <x v="9"/>
    <s v="EUR"/>
    <n v="1431108776"/>
    <n v="1425924776"/>
    <b v="0"/>
    <x v="0"/>
    <b v="0"/>
    <s v="film &amp; video  television"/>
    <n v="0"/>
    <x v="0"/>
  </r>
  <r>
    <x v="2"/>
    <x v="1"/>
    <s v="GBP"/>
    <n v="1409337611"/>
    <n v="1407177611"/>
    <b v="0"/>
    <x v="0"/>
    <b v="0"/>
    <s v="film &amp; video  television"/>
    <n v="6.4850000000000005E-2"/>
    <x v="0"/>
  </r>
  <r>
    <x v="2"/>
    <x v="0"/>
    <s v="USD"/>
    <n v="1438803999"/>
    <n v="1436211999"/>
    <b v="0"/>
    <x v="0"/>
    <b v="0"/>
    <s v="film &amp; video  television"/>
    <n v="0"/>
    <x v="0"/>
  </r>
  <r>
    <x v="2"/>
    <x v="0"/>
    <s v="USD"/>
    <n v="1427155726"/>
    <n v="1425690526"/>
    <b v="0"/>
    <x v="0"/>
    <b v="0"/>
    <s v="film &amp; video  television"/>
    <n v="0.4"/>
    <x v="0"/>
  </r>
  <r>
    <x v="2"/>
    <x v="3"/>
    <s v="EUR"/>
    <n v="1448582145"/>
    <n v="1445986545"/>
    <b v="0"/>
    <x v="0"/>
    <b v="0"/>
    <s v="film &amp; video  television"/>
    <n v="0"/>
    <x v="0"/>
  </r>
  <r>
    <x v="2"/>
    <x v="0"/>
    <s v="USD"/>
    <n v="1457056555"/>
    <n v="1454464555"/>
    <b v="0"/>
    <x v="0"/>
    <b v="0"/>
    <s v="film &amp; video  television"/>
    <n v="0.2"/>
    <x v="0"/>
  </r>
  <r>
    <x v="2"/>
    <x v="1"/>
    <s v="GBP"/>
    <n v="1428951600"/>
    <n v="1425512843"/>
    <b v="0"/>
    <x v="0"/>
    <b v="0"/>
    <s v="film &amp; video  television"/>
    <n v="0.33416666666666667"/>
    <x v="0"/>
  </r>
  <r>
    <x v="2"/>
    <x v="1"/>
    <s v="GBP"/>
    <n v="1434995295"/>
    <n v="1432403295"/>
    <b v="0"/>
    <x v="0"/>
    <b v="0"/>
    <s v="film &amp; video  television"/>
    <n v="0.21092608822670172"/>
    <x v="0"/>
  </r>
  <r>
    <x v="2"/>
    <x v="0"/>
    <s v="USD"/>
    <n v="1483748232"/>
    <n v="1481156232"/>
    <b v="0"/>
    <x v="0"/>
    <b v="0"/>
    <s v="film &amp; video  television"/>
    <n v="0"/>
    <x v="0"/>
  </r>
  <r>
    <x v="2"/>
    <x v="1"/>
    <s v="GBP"/>
    <n v="1417033610"/>
    <n v="1414438010"/>
    <b v="0"/>
    <x v="0"/>
    <b v="0"/>
    <s v="film &amp; video  television"/>
    <n v="0.35855999999999999"/>
    <x v="0"/>
  </r>
  <r>
    <x v="2"/>
    <x v="5"/>
    <s v="CAD"/>
    <n v="1409543940"/>
    <n v="1404586762"/>
    <b v="0"/>
    <x v="0"/>
    <b v="0"/>
    <s v="film &amp; video  television"/>
    <n v="3.4000000000000002E-2"/>
    <x v="0"/>
  </r>
  <r>
    <x v="2"/>
    <x v="10"/>
    <s v="NOK"/>
    <n v="1471557139"/>
    <n v="1468965139"/>
    <b v="0"/>
    <x v="0"/>
    <b v="0"/>
    <s v="film &amp; video  television"/>
    <n v="5.5E-2"/>
    <x v="0"/>
  </r>
  <r>
    <x v="2"/>
    <x v="0"/>
    <s v="USD"/>
    <n v="1488571200"/>
    <n v="1485977434"/>
    <b v="0"/>
    <x v="0"/>
    <b v="0"/>
    <s v="film &amp; video  television"/>
    <n v="0"/>
    <x v="0"/>
  </r>
  <r>
    <x v="2"/>
    <x v="0"/>
    <s v="USD"/>
    <n v="1437461940"/>
    <n v="1435383457"/>
    <b v="0"/>
    <x v="0"/>
    <b v="0"/>
    <s v="film &amp; video  television"/>
    <n v="0.16"/>
    <x v="0"/>
  </r>
  <r>
    <x v="2"/>
    <x v="0"/>
    <s v="USD"/>
    <n v="1409891015"/>
    <n v="1407299015"/>
    <b v="0"/>
    <x v="0"/>
    <b v="0"/>
    <s v="film &amp; video  television"/>
    <n v="0"/>
    <x v="0"/>
  </r>
  <r>
    <x v="2"/>
    <x v="0"/>
    <s v="USD"/>
    <n v="1472920477"/>
    <n v="1467736477"/>
    <b v="0"/>
    <x v="0"/>
    <b v="0"/>
    <s v="film &amp; video  television"/>
    <n v="6.8999999999999997E-4"/>
    <x v="0"/>
  </r>
  <r>
    <x v="2"/>
    <x v="0"/>
    <s v="USD"/>
    <n v="1466091446"/>
    <n v="1465227446"/>
    <b v="0"/>
    <x v="0"/>
    <b v="0"/>
    <s v="film &amp; video  television"/>
    <n v="4.1666666666666666E-3"/>
    <x v="0"/>
  </r>
  <r>
    <x v="2"/>
    <x v="2"/>
    <s v="AUD"/>
    <n v="1443782138"/>
    <n v="1440326138"/>
    <b v="0"/>
    <x v="0"/>
    <b v="0"/>
    <s v="film &amp; video  television"/>
    <n v="0.05"/>
    <x v="0"/>
  </r>
  <r>
    <x v="2"/>
    <x v="0"/>
    <s v="USD"/>
    <n v="1413572432"/>
    <n v="1410980432"/>
    <b v="0"/>
    <x v="0"/>
    <b v="0"/>
    <s v="film &amp; video  television"/>
    <n v="1.7E-5"/>
    <x v="0"/>
  </r>
  <r>
    <x v="2"/>
    <x v="1"/>
    <s v="GBP"/>
    <n v="1417217166"/>
    <n v="1412029566"/>
    <b v="0"/>
    <x v="0"/>
    <b v="0"/>
    <s v="film &amp; video  television"/>
    <n v="0"/>
    <x v="0"/>
  </r>
  <r>
    <x v="2"/>
    <x v="1"/>
    <s v="GBP"/>
    <n v="1457308531"/>
    <n v="1452124531"/>
    <b v="0"/>
    <x v="0"/>
    <b v="0"/>
    <s v="film &amp; video  television"/>
    <n v="1.1999999999999999E-3"/>
    <x v="0"/>
  </r>
  <r>
    <x v="2"/>
    <x v="0"/>
    <s v="USD"/>
    <n v="1436544332"/>
    <n v="1431360332"/>
    <b v="0"/>
    <x v="0"/>
    <b v="0"/>
    <s v="film &amp; video  television"/>
    <n v="0"/>
    <x v="0"/>
  </r>
  <r>
    <x v="2"/>
    <x v="1"/>
    <s v="GBP"/>
    <n v="1444510800"/>
    <n v="1442062898"/>
    <b v="0"/>
    <x v="0"/>
    <b v="0"/>
    <s v="film &amp; video  television"/>
    <n v="0.41857142857142859"/>
    <x v="0"/>
  </r>
  <r>
    <x v="2"/>
    <x v="1"/>
    <s v="GBP"/>
    <n v="1487365200"/>
    <n v="1483734100"/>
    <b v="0"/>
    <x v="0"/>
    <b v="0"/>
    <s v="film &amp; video  television"/>
    <n v="0.1048"/>
    <x v="0"/>
  </r>
  <r>
    <x v="2"/>
    <x v="0"/>
    <s v="USD"/>
    <n v="1412500322"/>
    <n v="1409908322"/>
    <b v="0"/>
    <x v="0"/>
    <b v="0"/>
    <s v="film &amp; video  television"/>
    <n v="1.116E-2"/>
    <x v="0"/>
  </r>
  <r>
    <x v="2"/>
    <x v="0"/>
    <s v="USD"/>
    <n v="1472698702"/>
    <n v="1470106702"/>
    <b v="0"/>
    <x v="0"/>
    <b v="0"/>
    <s v="film &amp; video  television"/>
    <n v="0"/>
    <x v="0"/>
  </r>
  <r>
    <x v="2"/>
    <x v="0"/>
    <s v="USD"/>
    <n v="1410746403"/>
    <n v="1408154403"/>
    <b v="0"/>
    <x v="0"/>
    <b v="0"/>
    <s v="film &amp; video  television"/>
    <n v="0.26192500000000002"/>
    <x v="0"/>
  </r>
  <r>
    <x v="2"/>
    <x v="0"/>
    <s v="USD"/>
    <n v="1423424329"/>
    <n v="1421696329"/>
    <b v="0"/>
    <x v="0"/>
    <b v="0"/>
    <s v="film &amp; video  television"/>
    <n v="0.58461538461538465"/>
    <x v="0"/>
  </r>
  <r>
    <x v="2"/>
    <x v="0"/>
    <s v="USD"/>
    <n v="1444337940"/>
    <n v="1441750564"/>
    <b v="0"/>
    <x v="0"/>
    <b v="0"/>
    <s v="film &amp; video  television"/>
    <n v="0"/>
    <x v="0"/>
  </r>
  <r>
    <x v="2"/>
    <x v="1"/>
    <s v="GBP"/>
    <n v="1422562864"/>
    <n v="1417378864"/>
    <b v="0"/>
    <x v="0"/>
    <b v="0"/>
    <s v="film &amp; video  television"/>
    <n v="0.2984"/>
    <x v="0"/>
  </r>
  <r>
    <x v="2"/>
    <x v="2"/>
    <s v="AUD"/>
    <n v="1470319203"/>
    <n v="1467727203"/>
    <b v="0"/>
    <x v="0"/>
    <b v="0"/>
    <s v="film &amp; video  television"/>
    <n v="0.50721666666666665"/>
    <x v="0"/>
  </r>
  <r>
    <x v="2"/>
    <x v="0"/>
    <s v="USD"/>
    <n v="1444144222"/>
    <n v="1441120222"/>
    <b v="0"/>
    <x v="0"/>
    <b v="0"/>
    <s v="film &amp; video  television"/>
    <n v="0.16250000000000001"/>
    <x v="0"/>
  </r>
  <r>
    <x v="2"/>
    <x v="0"/>
    <s v="USD"/>
    <n v="1470441983"/>
    <n v="1468627583"/>
    <b v="0"/>
    <x v="0"/>
    <b v="0"/>
    <s v="film &amp; video  television"/>
    <n v="0"/>
    <x v="0"/>
  </r>
  <r>
    <x v="2"/>
    <x v="5"/>
    <s v="CAD"/>
    <n v="1420346638"/>
    <n v="1417754638"/>
    <b v="0"/>
    <x v="0"/>
    <b v="0"/>
    <s v="film &amp; video  television"/>
    <n v="0.15214285714285714"/>
    <x v="0"/>
  </r>
  <r>
    <x v="2"/>
    <x v="2"/>
    <s v="AUD"/>
    <n v="1418719967"/>
    <n v="1416127967"/>
    <b v="0"/>
    <x v="0"/>
    <b v="0"/>
    <s v="film &amp; video  television"/>
    <n v="0"/>
    <x v="0"/>
  </r>
  <r>
    <x v="2"/>
    <x v="0"/>
    <s v="USD"/>
    <n v="1436566135"/>
    <n v="1433974135"/>
    <b v="0"/>
    <x v="0"/>
    <b v="0"/>
    <s v="film &amp; video  television"/>
    <n v="0"/>
    <x v="0"/>
  </r>
  <r>
    <x v="2"/>
    <x v="0"/>
    <s v="USD"/>
    <n v="1443675600"/>
    <n v="1441157592"/>
    <b v="0"/>
    <x v="0"/>
    <b v="0"/>
    <s v="film &amp; video  television"/>
    <n v="0.2525"/>
    <x v="0"/>
  </r>
  <r>
    <x v="2"/>
    <x v="0"/>
    <s v="USD"/>
    <n v="1442634617"/>
    <n v="1440042617"/>
    <b v="0"/>
    <x v="0"/>
    <b v="0"/>
    <s v="film &amp; video  television"/>
    <n v="0.44600000000000001"/>
    <x v="0"/>
  </r>
  <r>
    <x v="2"/>
    <x v="0"/>
    <s v="USD"/>
    <n v="1460837320"/>
    <n v="1455656920"/>
    <b v="0"/>
    <x v="0"/>
    <b v="0"/>
    <s v="film &amp; video  television"/>
    <n v="1.5873015873015873E-4"/>
    <x v="0"/>
  </r>
  <r>
    <x v="2"/>
    <x v="0"/>
    <s v="USD"/>
    <n v="1439734001"/>
    <n v="1437142547"/>
    <b v="0"/>
    <x v="0"/>
    <b v="0"/>
    <s v="film &amp; video  television"/>
    <n v="4.0000000000000002E-4"/>
    <x v="0"/>
  </r>
  <r>
    <x v="2"/>
    <x v="0"/>
    <s v="USD"/>
    <n v="1425655349"/>
    <n v="1420471349"/>
    <b v="0"/>
    <x v="0"/>
    <b v="0"/>
    <s v="film &amp; video  television"/>
    <n v="8.0000000000000007E-5"/>
    <x v="0"/>
  </r>
  <r>
    <x v="2"/>
    <x v="1"/>
    <s v="GBP"/>
    <n v="1455753540"/>
    <n v="1452058282"/>
    <b v="0"/>
    <x v="0"/>
    <b v="0"/>
    <s v="film &amp; video  television"/>
    <n v="2.2727272727272726E-3"/>
    <x v="0"/>
  </r>
  <r>
    <x v="2"/>
    <x v="0"/>
    <s v="USD"/>
    <n v="1429740037"/>
    <n v="1425423637"/>
    <b v="0"/>
    <x v="0"/>
    <b v="0"/>
    <s v="film &amp; video  television"/>
    <n v="0.55698440000000005"/>
    <x v="0"/>
  </r>
  <r>
    <x v="2"/>
    <x v="11"/>
    <s v="SEK"/>
    <n v="1419780149"/>
    <n v="1417101749"/>
    <b v="0"/>
    <x v="0"/>
    <b v="0"/>
    <s v="film &amp; video  television"/>
    <n v="0.11942999999999999"/>
    <x v="0"/>
  </r>
  <r>
    <x v="2"/>
    <x v="0"/>
    <s v="USD"/>
    <n v="1431702289"/>
    <n v="1426518289"/>
    <b v="0"/>
    <x v="0"/>
    <b v="0"/>
    <s v="film &amp; video  television"/>
    <n v="0.02"/>
    <x v="0"/>
  </r>
  <r>
    <x v="2"/>
    <x v="0"/>
    <s v="USD"/>
    <n v="1459493940"/>
    <n v="1456732225"/>
    <b v="0"/>
    <x v="0"/>
    <b v="0"/>
    <s v="film &amp; video  television"/>
    <n v="0.17630000000000001"/>
    <x v="0"/>
  </r>
  <r>
    <x v="2"/>
    <x v="0"/>
    <s v="USD"/>
    <n v="1440101160"/>
    <n v="1436542030"/>
    <b v="0"/>
    <x v="0"/>
    <b v="0"/>
    <s v="film &amp; video  television"/>
    <n v="7.1999999999999998E-3"/>
    <x v="0"/>
  </r>
  <r>
    <x v="2"/>
    <x v="0"/>
    <s v="USD"/>
    <n v="1427569564"/>
    <n v="1422389164"/>
    <b v="0"/>
    <x v="0"/>
    <b v="0"/>
    <s v="film &amp; video  television"/>
    <n v="0"/>
    <x v="0"/>
  </r>
  <r>
    <x v="2"/>
    <x v="0"/>
    <s v="USD"/>
    <n v="1427423940"/>
    <n v="1422383318"/>
    <b v="0"/>
    <x v="0"/>
    <b v="0"/>
    <s v="film &amp; video  television"/>
    <n v="0.13"/>
    <x v="0"/>
  </r>
  <r>
    <x v="2"/>
    <x v="0"/>
    <s v="USD"/>
    <n v="1463879100"/>
    <n v="1461287350"/>
    <b v="0"/>
    <x v="0"/>
    <b v="0"/>
    <s v="film &amp; video  television"/>
    <n v="0"/>
    <x v="0"/>
  </r>
  <r>
    <x v="2"/>
    <x v="2"/>
    <s v="AUD"/>
    <n v="1436506726"/>
    <n v="1431322726"/>
    <b v="0"/>
    <x v="0"/>
    <b v="0"/>
    <s v="film &amp; video  television"/>
    <n v="0"/>
    <x v="0"/>
  </r>
  <r>
    <x v="2"/>
    <x v="0"/>
    <s v="USD"/>
    <n v="1460153054"/>
    <n v="1457564654"/>
    <b v="0"/>
    <x v="0"/>
    <b v="0"/>
    <s v="film &amp; video  television"/>
    <n v="0"/>
    <x v="0"/>
  </r>
  <r>
    <x v="2"/>
    <x v="1"/>
    <s v="GBP"/>
    <n v="1433064540"/>
    <n v="1428854344"/>
    <b v="0"/>
    <x v="0"/>
    <b v="0"/>
    <s v="film &amp; video  television"/>
    <n v="8.6206896551724137E-3"/>
    <x v="0"/>
  </r>
  <r>
    <x v="2"/>
    <x v="0"/>
    <s v="USD"/>
    <n v="1436477241"/>
    <n v="1433885241"/>
    <b v="0"/>
    <x v="0"/>
    <b v="0"/>
    <s v="film &amp; video  television"/>
    <n v="0"/>
    <x v="0"/>
  </r>
  <r>
    <x v="2"/>
    <x v="1"/>
    <s v="GBP"/>
    <n v="1433176105"/>
    <n v="1427992105"/>
    <b v="0"/>
    <x v="0"/>
    <b v="0"/>
    <s v="film &amp; video  television"/>
    <n v="0"/>
    <x v="0"/>
  </r>
  <r>
    <x v="2"/>
    <x v="12"/>
    <s v="EUR"/>
    <n v="1455402297"/>
    <n v="1452810297"/>
    <b v="0"/>
    <x v="0"/>
    <b v="0"/>
    <s v="film &amp; video  television"/>
    <n v="0"/>
    <x v="0"/>
  </r>
  <r>
    <x v="2"/>
    <x v="0"/>
    <s v="USD"/>
    <n v="1433443151"/>
    <n v="1430851151"/>
    <b v="0"/>
    <x v="0"/>
    <b v="0"/>
    <s v="film &amp; video  television"/>
    <n v="4.0000000000000001E-3"/>
    <x v="0"/>
  </r>
  <r>
    <x v="2"/>
    <x v="0"/>
    <s v="USD"/>
    <n v="1451775651"/>
    <n v="1449183651"/>
    <b v="0"/>
    <x v="0"/>
    <b v="0"/>
    <s v="film &amp; video  television"/>
    <n v="0"/>
    <x v="0"/>
  </r>
  <r>
    <x v="2"/>
    <x v="1"/>
    <s v="GBP"/>
    <n v="1425066546"/>
    <n v="1422474546"/>
    <b v="0"/>
    <x v="0"/>
    <b v="0"/>
    <s v="film &amp; video  television"/>
    <n v="2.75E-2"/>
    <x v="0"/>
  </r>
  <r>
    <x v="2"/>
    <x v="0"/>
    <s v="USD"/>
    <n v="1475185972"/>
    <n v="1472593972"/>
    <b v="0"/>
    <x v="0"/>
    <b v="0"/>
    <s v="film &amp; video  television"/>
    <n v="0"/>
    <x v="0"/>
  </r>
  <r>
    <x v="2"/>
    <x v="0"/>
    <s v="USD"/>
    <n v="1434847859"/>
    <n v="1431391859"/>
    <b v="0"/>
    <x v="0"/>
    <b v="0"/>
    <s v="film &amp; video  television"/>
    <n v="0.40100000000000002"/>
    <x v="0"/>
  </r>
  <r>
    <x v="2"/>
    <x v="0"/>
    <s v="USD"/>
    <n v="1436478497"/>
    <n v="1433886497"/>
    <b v="0"/>
    <x v="0"/>
    <b v="0"/>
    <s v="film &amp; video  television"/>
    <n v="0"/>
    <x v="0"/>
  </r>
  <r>
    <x v="2"/>
    <x v="0"/>
    <s v="USD"/>
    <n v="1451952000"/>
    <n v="1447380099"/>
    <b v="0"/>
    <x v="0"/>
    <b v="0"/>
    <s v="film &amp; video  television"/>
    <n v="0"/>
    <x v="0"/>
  </r>
  <r>
    <x v="2"/>
    <x v="0"/>
    <s v="USD"/>
    <n v="1457445069"/>
    <n v="1452261069"/>
    <b v="0"/>
    <x v="0"/>
    <b v="0"/>
    <s v="film &amp; video  television"/>
    <n v="3.3333333333333335E-3"/>
    <x v="0"/>
  </r>
  <r>
    <x v="2"/>
    <x v="0"/>
    <s v="USD"/>
    <n v="1483088400"/>
    <n v="1481324760"/>
    <b v="0"/>
    <x v="0"/>
    <b v="0"/>
    <s v="film &amp; video  television"/>
    <n v="0"/>
    <x v="0"/>
  </r>
  <r>
    <x v="2"/>
    <x v="2"/>
    <s v="AUD"/>
    <n v="1446984000"/>
    <n v="1445308730"/>
    <b v="0"/>
    <x v="0"/>
    <b v="0"/>
    <s v="film &amp; video  television"/>
    <n v="0.25"/>
    <x v="0"/>
  </r>
  <r>
    <x v="0"/>
    <x v="0"/>
    <s v="USD"/>
    <n v="1367773211"/>
    <n v="1363885211"/>
    <b v="1"/>
    <x v="0"/>
    <b v="1"/>
    <s v="film &amp; video  television"/>
    <n v="1.0763413333333334"/>
    <x v="0"/>
  </r>
  <r>
    <x v="0"/>
    <x v="0"/>
    <s v="USD"/>
    <n v="1419180304"/>
    <n v="1415292304"/>
    <b v="1"/>
    <x v="0"/>
    <b v="1"/>
    <s v="film &amp; video  television"/>
    <n v="1.1263736263736264"/>
    <x v="0"/>
  </r>
  <r>
    <x v="0"/>
    <x v="0"/>
    <s v="USD"/>
    <n v="1324381790"/>
    <n v="1321357790"/>
    <b v="1"/>
    <x v="0"/>
    <b v="1"/>
    <s v="film &amp; video  television"/>
    <n v="1.1346153846153846"/>
    <x v="0"/>
  </r>
  <r>
    <x v="0"/>
    <x v="0"/>
    <s v="USD"/>
    <n v="1393031304"/>
    <n v="1390439304"/>
    <b v="1"/>
    <x v="0"/>
    <b v="1"/>
    <s v="film &amp; video  television"/>
    <n v="1.0259199999999999"/>
    <x v="0"/>
  </r>
  <r>
    <x v="0"/>
    <x v="0"/>
    <s v="USD"/>
    <n v="1268723160"/>
    <n v="1265269559"/>
    <b v="1"/>
    <x v="0"/>
    <b v="1"/>
    <s v="film &amp; video  television"/>
    <n v="1.1375714285714287"/>
    <x v="0"/>
  </r>
  <r>
    <x v="0"/>
    <x v="0"/>
    <s v="USD"/>
    <n v="1345079785"/>
    <n v="1342487785"/>
    <b v="1"/>
    <x v="0"/>
    <b v="1"/>
    <s v="film &amp; video  television"/>
    <n v="1.0371999999999999"/>
    <x v="0"/>
  </r>
  <r>
    <x v="0"/>
    <x v="0"/>
    <s v="USD"/>
    <n v="1292665405"/>
    <n v="1288341805"/>
    <b v="1"/>
    <x v="0"/>
    <b v="1"/>
    <s v="film &amp; video  television"/>
    <n v="3.0546000000000002"/>
    <x v="0"/>
  </r>
  <r>
    <x v="0"/>
    <x v="0"/>
    <s v="USD"/>
    <n v="1287200340"/>
    <n v="1284042614"/>
    <b v="1"/>
    <x v="0"/>
    <b v="1"/>
    <s v="film &amp; video  television"/>
    <n v="1.341"/>
    <x v="0"/>
  </r>
  <r>
    <x v="0"/>
    <x v="0"/>
    <s v="USD"/>
    <n v="1325961309"/>
    <n v="1322073309"/>
    <b v="1"/>
    <x v="0"/>
    <b v="1"/>
    <s v="film &amp; video  television"/>
    <n v="1.0133294117647058"/>
    <x v="0"/>
  </r>
  <r>
    <x v="0"/>
    <x v="0"/>
    <s v="USD"/>
    <n v="1282498800"/>
    <n v="1275603020"/>
    <b v="1"/>
    <x v="0"/>
    <b v="1"/>
    <s v="film &amp; video  television"/>
    <n v="1.1292"/>
    <x v="0"/>
  </r>
  <r>
    <x v="0"/>
    <x v="0"/>
    <s v="USD"/>
    <n v="1370525691"/>
    <n v="1367933691"/>
    <b v="1"/>
    <x v="0"/>
    <b v="1"/>
    <s v="film &amp; video  television"/>
    <n v="1.0558333333333334"/>
    <x v="0"/>
  </r>
  <r>
    <x v="0"/>
    <x v="0"/>
    <s v="USD"/>
    <n v="1337194800"/>
    <n v="1334429646"/>
    <b v="1"/>
    <x v="0"/>
    <b v="1"/>
    <s v="film &amp; video  television"/>
    <n v="1.2557142857142858"/>
    <x v="0"/>
  </r>
  <r>
    <x v="0"/>
    <x v="0"/>
    <s v="USD"/>
    <n v="1275364740"/>
    <n v="1269878058"/>
    <b v="1"/>
    <x v="0"/>
    <b v="1"/>
    <s v="film &amp; video  television"/>
    <n v="1.8455999999999999"/>
    <x v="0"/>
  </r>
  <r>
    <x v="0"/>
    <x v="0"/>
    <s v="USD"/>
    <n v="1329320235"/>
    <n v="1326728235"/>
    <b v="1"/>
    <x v="0"/>
    <b v="1"/>
    <s v="film &amp; video  television"/>
    <n v="1.0073333333333334"/>
    <x v="0"/>
  </r>
  <r>
    <x v="0"/>
    <x v="0"/>
    <s v="USD"/>
    <n v="1445047200"/>
    <n v="1442443910"/>
    <b v="1"/>
    <x v="0"/>
    <b v="1"/>
    <s v="film &amp; video  television"/>
    <n v="1.1694724999999999"/>
    <x v="0"/>
  </r>
  <r>
    <x v="0"/>
    <x v="0"/>
    <s v="USD"/>
    <n v="1300275482"/>
    <n v="1297687082"/>
    <b v="1"/>
    <x v="0"/>
    <b v="1"/>
    <s v="film &amp; video  television"/>
    <n v="1.0673325"/>
    <x v="0"/>
  </r>
  <r>
    <x v="0"/>
    <x v="0"/>
    <s v="USD"/>
    <n v="1363458467"/>
    <n v="1360866467"/>
    <b v="1"/>
    <x v="0"/>
    <b v="1"/>
    <s v="film &amp; video  television"/>
    <n v="1.391"/>
    <x v="0"/>
  </r>
  <r>
    <x v="0"/>
    <x v="0"/>
    <s v="USD"/>
    <n v="1463670162"/>
    <n v="1461078162"/>
    <b v="1"/>
    <x v="0"/>
    <b v="1"/>
    <s v="film &amp; video  television"/>
    <n v="1.0672648571428571"/>
    <x v="0"/>
  </r>
  <r>
    <x v="0"/>
    <x v="0"/>
    <s v="USD"/>
    <n v="1308359666"/>
    <n v="1305767666"/>
    <b v="1"/>
    <x v="0"/>
    <b v="1"/>
    <s v="film &amp; video  television"/>
    <n v="1.9114"/>
    <x v="0"/>
  </r>
  <r>
    <x v="0"/>
    <x v="0"/>
    <s v="USD"/>
    <n v="1428514969"/>
    <n v="1425922969"/>
    <b v="1"/>
    <x v="0"/>
    <b v="1"/>
    <s v="film &amp; video  television"/>
    <n v="1.3193789333333332"/>
    <x v="0"/>
  </r>
  <r>
    <x v="0"/>
    <x v="0"/>
    <s v="USD"/>
    <n v="1279360740"/>
    <n v="1275415679"/>
    <b v="1"/>
    <x v="0"/>
    <b v="1"/>
    <s v="film &amp; video  television"/>
    <n v="1.0640000000000001"/>
    <x v="0"/>
  </r>
  <r>
    <x v="0"/>
    <x v="0"/>
    <s v="USD"/>
    <n v="1339080900"/>
    <n v="1334783704"/>
    <b v="1"/>
    <x v="0"/>
    <b v="1"/>
    <s v="film &amp; video  television"/>
    <n v="1.0740000000000001"/>
    <x v="0"/>
  </r>
  <r>
    <x v="0"/>
    <x v="0"/>
    <s v="USD"/>
    <n v="1298699828"/>
    <n v="1294811828"/>
    <b v="1"/>
    <x v="0"/>
    <b v="1"/>
    <s v="film &amp; video  television"/>
    <n v="2.4"/>
    <x v="0"/>
  </r>
  <r>
    <x v="0"/>
    <x v="0"/>
    <s v="USD"/>
    <n v="1348786494"/>
    <n v="1346194494"/>
    <b v="1"/>
    <x v="0"/>
    <b v="1"/>
    <s v="film &amp; video  television"/>
    <n v="1.1808107999999999"/>
    <x v="0"/>
  </r>
  <r>
    <x v="0"/>
    <x v="0"/>
    <s v="USD"/>
    <n v="1336747995"/>
    <n v="1334155995"/>
    <b v="1"/>
    <x v="0"/>
    <b v="1"/>
    <s v="film &amp; video  television"/>
    <n v="1.1819999999999999"/>
    <x v="0"/>
  </r>
  <r>
    <x v="0"/>
    <x v="0"/>
    <s v="USD"/>
    <n v="1273522560"/>
    <n v="1269928430"/>
    <b v="1"/>
    <x v="0"/>
    <b v="1"/>
    <s v="film &amp; video  television"/>
    <n v="1.111"/>
    <x v="0"/>
  </r>
  <r>
    <x v="0"/>
    <x v="0"/>
    <s v="USD"/>
    <n v="1271994660"/>
    <n v="1264565507"/>
    <b v="1"/>
    <x v="0"/>
    <b v="1"/>
    <s v="film &amp; video  television"/>
    <n v="1.4550000000000001"/>
    <x v="0"/>
  </r>
  <r>
    <x v="0"/>
    <x v="1"/>
    <s v="GBP"/>
    <n v="1403693499"/>
    <n v="1401101499"/>
    <b v="1"/>
    <x v="0"/>
    <b v="1"/>
    <s v="film &amp; video  television"/>
    <n v="1.3162883248730965"/>
    <x v="0"/>
  </r>
  <r>
    <x v="0"/>
    <x v="0"/>
    <s v="USD"/>
    <n v="1320640778"/>
    <n v="1316749178"/>
    <b v="1"/>
    <x v="0"/>
    <b v="1"/>
    <s v="film &amp; video  television"/>
    <n v="1.1140000000000001"/>
    <x v="0"/>
  </r>
  <r>
    <x v="0"/>
    <x v="2"/>
    <s v="AUD"/>
    <n v="1487738622"/>
    <n v="1485146622"/>
    <b v="1"/>
    <x v="0"/>
    <b v="1"/>
    <s v="film &amp; video  television"/>
    <n v="1.4723377"/>
    <x v="0"/>
  </r>
  <r>
    <x v="0"/>
    <x v="0"/>
    <s v="USD"/>
    <n v="1306296000"/>
    <n v="1301950070"/>
    <b v="1"/>
    <x v="0"/>
    <b v="1"/>
    <s v="film &amp; video  television"/>
    <n v="1.5260869565217392"/>
    <x v="0"/>
  </r>
  <r>
    <x v="0"/>
    <x v="0"/>
    <s v="USD"/>
    <n v="1388649600"/>
    <n v="1386123861"/>
    <b v="1"/>
    <x v="0"/>
    <b v="1"/>
    <s v="film &amp; video  television"/>
    <n v="1.0468"/>
    <x v="0"/>
  </r>
  <r>
    <x v="0"/>
    <x v="0"/>
    <s v="USD"/>
    <n v="1272480540"/>
    <n v="1267220191"/>
    <b v="1"/>
    <x v="0"/>
    <b v="1"/>
    <s v="film &amp; video  television"/>
    <n v="1.7743366666666667"/>
    <x v="0"/>
  </r>
  <r>
    <x v="0"/>
    <x v="0"/>
    <s v="USD"/>
    <n v="1309694266"/>
    <n v="1307102266"/>
    <b v="1"/>
    <x v="0"/>
    <b v="1"/>
    <s v="film &amp; video  television"/>
    <n v="1.077758"/>
    <x v="0"/>
  </r>
  <r>
    <x v="0"/>
    <x v="0"/>
    <s v="USD"/>
    <n v="1333609140"/>
    <n v="1330638829"/>
    <b v="1"/>
    <x v="0"/>
    <b v="1"/>
    <s v="film &amp; video  television"/>
    <n v="1.56"/>
    <x v="0"/>
  </r>
  <r>
    <x v="0"/>
    <x v="0"/>
    <s v="USD"/>
    <n v="1352511966"/>
    <n v="1349916366"/>
    <b v="1"/>
    <x v="0"/>
    <b v="1"/>
    <s v="film &amp; video  television"/>
    <n v="1.08395"/>
    <x v="0"/>
  </r>
  <r>
    <x v="0"/>
    <x v="0"/>
    <s v="USD"/>
    <n v="1335574674"/>
    <n v="1330394274"/>
    <b v="1"/>
    <x v="0"/>
    <b v="1"/>
    <s v="film &amp; video  television"/>
    <n v="1.476"/>
    <x v="0"/>
  </r>
  <r>
    <x v="0"/>
    <x v="0"/>
    <s v="USD"/>
    <n v="1432416219"/>
    <n v="1429824219"/>
    <b v="1"/>
    <x v="0"/>
    <b v="1"/>
    <s v="film &amp; video  television"/>
    <n v="1.1038153846153846"/>
    <x v="0"/>
  </r>
  <r>
    <x v="0"/>
    <x v="0"/>
    <s v="USD"/>
    <n v="1350003539"/>
    <n v="1347411539"/>
    <b v="1"/>
    <x v="0"/>
    <b v="1"/>
    <s v="film &amp; video  television"/>
    <n v="1.5034814814814814"/>
    <x v="0"/>
  </r>
  <r>
    <x v="0"/>
    <x v="0"/>
    <s v="USD"/>
    <n v="1488160860"/>
    <n v="1485237096"/>
    <b v="1"/>
    <x v="0"/>
    <b v="1"/>
    <s v="film &amp; video  television"/>
    <n v="1.5731829411764706"/>
    <x v="0"/>
  </r>
  <r>
    <x v="0"/>
    <x v="0"/>
    <s v="USD"/>
    <n v="1401459035"/>
    <n v="1397571035"/>
    <b v="1"/>
    <x v="0"/>
    <b v="1"/>
    <s v="film &amp; video  television"/>
    <n v="1.5614399999999999"/>
    <x v="0"/>
  </r>
  <r>
    <x v="0"/>
    <x v="0"/>
    <s v="USD"/>
    <n v="1249932360"/>
    <n v="1242532513"/>
    <b v="1"/>
    <x v="0"/>
    <b v="1"/>
    <s v="film &amp; video  television"/>
    <n v="1.2058763636363636"/>
    <x v="0"/>
  </r>
  <r>
    <x v="0"/>
    <x v="0"/>
    <s v="USD"/>
    <n v="1266876000"/>
    <n v="1263679492"/>
    <b v="1"/>
    <x v="0"/>
    <b v="1"/>
    <s v="film &amp; video  television"/>
    <n v="1.0118888888888888"/>
    <x v="0"/>
  </r>
  <r>
    <x v="0"/>
    <x v="0"/>
    <s v="USD"/>
    <n v="1306904340"/>
    <n v="1305219744"/>
    <b v="1"/>
    <x v="0"/>
    <b v="1"/>
    <s v="film &amp; video  television"/>
    <n v="1.142725"/>
    <x v="0"/>
  </r>
  <r>
    <x v="0"/>
    <x v="0"/>
    <s v="USD"/>
    <n v="1327167780"/>
    <n v="1325007780"/>
    <b v="1"/>
    <x v="0"/>
    <b v="1"/>
    <s v="film &amp; video  television"/>
    <n v="1.0462615"/>
    <x v="0"/>
  </r>
  <r>
    <x v="0"/>
    <x v="0"/>
    <s v="USD"/>
    <n v="1379614128"/>
    <n v="1377022128"/>
    <b v="1"/>
    <x v="0"/>
    <b v="1"/>
    <s v="film &amp; video  television"/>
    <n v="2.2882507142857142"/>
    <x v="0"/>
  </r>
  <r>
    <x v="0"/>
    <x v="0"/>
    <s v="USD"/>
    <n v="1364236524"/>
    <n v="1360352124"/>
    <b v="1"/>
    <x v="0"/>
    <b v="1"/>
    <s v="film &amp; video  television"/>
    <n v="1.0915333333333332"/>
    <x v="0"/>
  </r>
  <r>
    <x v="0"/>
    <x v="0"/>
    <s v="USD"/>
    <n v="1351828800"/>
    <n v="1349160018"/>
    <b v="1"/>
    <x v="0"/>
    <b v="1"/>
    <s v="film &amp; video  television"/>
    <n v="1.7629999999999999"/>
    <x v="0"/>
  </r>
  <r>
    <x v="0"/>
    <x v="0"/>
    <s v="USD"/>
    <n v="1340683393"/>
    <n v="1337659393"/>
    <b v="1"/>
    <x v="0"/>
    <b v="1"/>
    <s v="film &amp; video  television"/>
    <n v="1.0321061999999999"/>
    <x v="0"/>
  </r>
  <r>
    <x v="0"/>
    <x v="1"/>
    <s v="GBP"/>
    <n v="1383389834"/>
    <n v="1380797834"/>
    <b v="1"/>
    <x v="0"/>
    <b v="1"/>
    <s v="film &amp; video  television"/>
    <n v="1.0482"/>
    <x v="0"/>
  </r>
  <r>
    <x v="0"/>
    <x v="0"/>
    <s v="USD"/>
    <n v="1296633540"/>
    <n v="1292316697"/>
    <b v="1"/>
    <x v="0"/>
    <b v="1"/>
    <s v="film &amp; video  television"/>
    <n v="1.0668444444444445"/>
    <x v="0"/>
  </r>
  <r>
    <x v="0"/>
    <x v="0"/>
    <s v="USD"/>
    <n v="1367366460"/>
    <n v="1365791246"/>
    <b v="1"/>
    <x v="0"/>
    <b v="1"/>
    <s v="film &amp; video  television"/>
    <n v="1.2001999999999999"/>
    <x v="0"/>
  </r>
  <r>
    <x v="0"/>
    <x v="0"/>
    <s v="USD"/>
    <n v="1319860740"/>
    <n v="1317064599"/>
    <b v="1"/>
    <x v="0"/>
    <b v="1"/>
    <s v="film &amp; video  television"/>
    <n v="1.0150693333333334"/>
    <x v="0"/>
  </r>
  <r>
    <x v="0"/>
    <x v="0"/>
    <s v="USD"/>
    <n v="1398009714"/>
    <n v="1395417714"/>
    <b v="1"/>
    <x v="0"/>
    <b v="1"/>
    <s v="film &amp; video  television"/>
    <n v="1.0138461538461538"/>
    <x v="0"/>
  </r>
  <r>
    <x v="0"/>
    <x v="0"/>
    <s v="USD"/>
    <n v="1279555200"/>
    <n v="1276480894"/>
    <b v="1"/>
    <x v="0"/>
    <b v="1"/>
    <s v="film &amp; video  television"/>
    <n v="1"/>
    <x v="0"/>
  </r>
  <r>
    <x v="0"/>
    <x v="0"/>
    <s v="USD"/>
    <n v="1383264000"/>
    <n v="1378080409"/>
    <b v="1"/>
    <x v="0"/>
    <b v="1"/>
    <s v="film &amp; video  television"/>
    <n v="1.3310911999999999"/>
    <x v="0"/>
  </r>
  <r>
    <x v="0"/>
    <x v="0"/>
    <s v="USD"/>
    <n v="1347017083"/>
    <n v="1344857083"/>
    <b v="1"/>
    <x v="0"/>
    <b v="1"/>
    <s v="film &amp; video  television"/>
    <n v="1.187262"/>
    <x v="0"/>
  </r>
  <r>
    <x v="0"/>
    <x v="0"/>
    <s v="USD"/>
    <n v="1430452740"/>
    <n v="1427390901"/>
    <b v="1"/>
    <x v="0"/>
    <b v="1"/>
    <s v="film &amp; video  television"/>
    <n v="1.0064"/>
    <x v="0"/>
  </r>
  <r>
    <x v="0"/>
    <x v="0"/>
    <s v="USD"/>
    <n v="1399669200"/>
    <n v="1394536048"/>
    <b v="1"/>
    <x v="0"/>
    <b v="1"/>
    <s v="film &amp; video  television"/>
    <n v="1.089324126984127"/>
    <x v="0"/>
  </r>
  <r>
    <x v="0"/>
    <x v="0"/>
    <s v="USD"/>
    <n v="1289975060"/>
    <n v="1287379460"/>
    <b v="1"/>
    <x v="0"/>
    <b v="1"/>
    <s v="film &amp; video  television"/>
    <n v="1.789525"/>
    <x v="0"/>
  </r>
  <r>
    <x v="0"/>
    <x v="0"/>
    <s v="USD"/>
    <n v="1303686138"/>
    <n v="1301007738"/>
    <b v="1"/>
    <x v="0"/>
    <b v="1"/>
    <s v="film &amp; video  television"/>
    <n v="1.0172264"/>
    <x v="0"/>
  </r>
  <r>
    <x v="0"/>
    <x v="0"/>
    <s v="USD"/>
    <n v="1363711335"/>
    <n v="1360258935"/>
    <b v="1"/>
    <x v="0"/>
    <b v="1"/>
    <s v="film &amp; video  television"/>
    <n v="1.1873499999999999"/>
    <x v="0"/>
  </r>
  <r>
    <x v="0"/>
    <x v="0"/>
    <s v="USD"/>
    <n v="1330115638"/>
    <n v="1327523638"/>
    <b v="1"/>
    <x v="0"/>
    <b v="1"/>
    <s v="film &amp; video  television"/>
    <n v="1.0045999999999999"/>
    <x v="0"/>
  </r>
  <r>
    <x v="0"/>
    <x v="0"/>
    <s v="USD"/>
    <n v="1338601346"/>
    <n v="1336009346"/>
    <b v="1"/>
    <x v="0"/>
    <b v="1"/>
    <s v="film &amp; video  television"/>
    <n v="1.3746666666666667"/>
    <x v="0"/>
  </r>
  <r>
    <x v="0"/>
    <x v="0"/>
    <s v="USD"/>
    <n v="1346464800"/>
    <n v="1343096197"/>
    <b v="1"/>
    <x v="0"/>
    <b v="1"/>
    <s v="film &amp; video  television"/>
    <n v="2.3164705882352941"/>
    <x v="0"/>
  </r>
  <r>
    <x v="0"/>
    <x v="0"/>
    <s v="USD"/>
    <n v="1331392049"/>
    <n v="1328800049"/>
    <b v="1"/>
    <x v="0"/>
    <b v="1"/>
    <s v="film &amp; video  television"/>
    <n v="1.3033333333333332"/>
    <x v="0"/>
  </r>
  <r>
    <x v="0"/>
    <x v="0"/>
    <s v="USD"/>
    <n v="1363806333"/>
    <n v="1362081933"/>
    <b v="1"/>
    <x v="0"/>
    <b v="1"/>
    <s v="film &amp; video  television"/>
    <n v="2.9289999999999998"/>
    <x v="0"/>
  </r>
  <r>
    <x v="0"/>
    <x v="0"/>
    <s v="USD"/>
    <n v="1360276801"/>
    <n v="1357684801"/>
    <b v="1"/>
    <x v="0"/>
    <b v="1"/>
    <s v="film &amp; video  television"/>
    <n v="1.1131818181818183"/>
    <x v="0"/>
  </r>
  <r>
    <x v="0"/>
    <x v="0"/>
    <s v="USD"/>
    <n v="1299775210"/>
    <n v="1295887210"/>
    <b v="1"/>
    <x v="0"/>
    <b v="1"/>
    <s v="film &amp; video  television"/>
    <n v="1.0556666666666668"/>
    <x v="0"/>
  </r>
  <r>
    <x v="0"/>
    <x v="0"/>
    <s v="USD"/>
    <n v="1346695334"/>
    <n v="1344880934"/>
    <b v="1"/>
    <x v="0"/>
    <b v="1"/>
    <s v="film &amp; video  television"/>
    <n v="1.1894444444444445"/>
    <x v="0"/>
  </r>
  <r>
    <x v="0"/>
    <x v="0"/>
    <s v="USD"/>
    <n v="1319076000"/>
    <n v="1317788623"/>
    <b v="1"/>
    <x v="0"/>
    <b v="1"/>
    <s v="film &amp; video  television"/>
    <n v="1.04129"/>
    <x v="0"/>
  </r>
  <r>
    <x v="0"/>
    <x v="0"/>
    <s v="USD"/>
    <n v="1325404740"/>
    <n v="1321852592"/>
    <b v="1"/>
    <x v="0"/>
    <b v="1"/>
    <s v="film &amp; video  television"/>
    <n v="1.0410165"/>
    <x v="0"/>
  </r>
  <r>
    <x v="0"/>
    <x v="0"/>
    <s v="USD"/>
    <n v="1365973432"/>
    <n v="1363381432"/>
    <b v="1"/>
    <x v="0"/>
    <b v="1"/>
    <s v="film &amp; video  television"/>
    <n v="1.1187499999999999"/>
    <x v="0"/>
  </r>
  <r>
    <x v="0"/>
    <x v="0"/>
    <s v="USD"/>
    <n v="1281542340"/>
    <n v="1277702894"/>
    <b v="1"/>
    <x v="0"/>
    <b v="1"/>
    <s v="film &amp; video  television"/>
    <n v="1.0473529411764706"/>
    <x v="0"/>
  </r>
  <r>
    <x v="0"/>
    <x v="0"/>
    <s v="USD"/>
    <n v="1362167988"/>
    <n v="1359575988"/>
    <b v="1"/>
    <x v="0"/>
    <b v="1"/>
    <s v="film &amp; video  television"/>
    <n v="3.8515000000000001"/>
    <x v="0"/>
  </r>
  <r>
    <x v="0"/>
    <x v="0"/>
    <s v="USD"/>
    <n v="1345660334"/>
    <n v="1343068334"/>
    <b v="1"/>
    <x v="0"/>
    <b v="1"/>
    <s v="film &amp; video  television"/>
    <n v="1.01248"/>
    <x v="0"/>
  </r>
  <r>
    <x v="0"/>
    <x v="5"/>
    <s v="CAD"/>
    <n v="1418273940"/>
    <n v="1415398197"/>
    <b v="1"/>
    <x v="0"/>
    <b v="1"/>
    <s v="film &amp; video  television"/>
    <n v="1.1377333333333333"/>
    <x v="0"/>
  </r>
  <r>
    <x v="0"/>
    <x v="0"/>
    <s v="USD"/>
    <n v="1386778483"/>
    <n v="1384186483"/>
    <b v="1"/>
    <x v="0"/>
    <b v="1"/>
    <s v="film &amp; video  television"/>
    <n v="1.0080333333333333"/>
    <x v="0"/>
  </r>
  <r>
    <x v="0"/>
    <x v="0"/>
    <s v="USD"/>
    <n v="1364342151"/>
    <n v="1361753751"/>
    <b v="1"/>
    <x v="0"/>
    <b v="1"/>
    <s v="film &amp; video  television"/>
    <n v="2.8332000000000002"/>
    <x v="0"/>
  </r>
  <r>
    <x v="0"/>
    <x v="0"/>
    <s v="USD"/>
    <n v="1265097540"/>
    <n v="1257538029"/>
    <b v="1"/>
    <x v="0"/>
    <b v="1"/>
    <s v="film &amp; video  television"/>
    <n v="1.1268"/>
    <x v="0"/>
  </r>
  <r>
    <x v="0"/>
    <x v="1"/>
    <s v="GBP"/>
    <n v="1450825200"/>
    <n v="1448284433"/>
    <b v="1"/>
    <x v="0"/>
    <b v="1"/>
    <s v="film &amp; video  television"/>
    <n v="1.0658000000000001"/>
    <x v="0"/>
  </r>
  <r>
    <x v="0"/>
    <x v="12"/>
    <s v="EUR"/>
    <n v="1478605386"/>
    <n v="1475577786"/>
    <b v="1"/>
    <x v="0"/>
    <b v="1"/>
    <s v="film &amp; video  television"/>
    <n v="1.0266285714285714"/>
    <x v="0"/>
  </r>
  <r>
    <x v="0"/>
    <x v="0"/>
    <s v="USD"/>
    <n v="1463146848"/>
    <n v="1460554848"/>
    <b v="1"/>
    <x v="0"/>
    <b v="1"/>
    <s v="film &amp; video  television"/>
    <n v="1.0791200000000001"/>
    <x v="0"/>
  </r>
  <r>
    <x v="0"/>
    <x v="0"/>
    <s v="USD"/>
    <n v="1482307140"/>
    <n v="1479886966"/>
    <b v="1"/>
    <x v="0"/>
    <b v="1"/>
    <s v="film &amp; video  television"/>
    <n v="1.2307407407407407"/>
    <x v="0"/>
  </r>
  <r>
    <x v="0"/>
    <x v="0"/>
    <s v="USD"/>
    <n v="1438441308"/>
    <n v="1435590108"/>
    <b v="1"/>
    <x v="0"/>
    <b v="1"/>
    <s v="film &amp; video  television"/>
    <n v="1.016"/>
    <x v="0"/>
  </r>
  <r>
    <x v="0"/>
    <x v="0"/>
    <s v="USD"/>
    <n v="1482208233"/>
    <n v="1479184233"/>
    <b v="1"/>
    <x v="0"/>
    <b v="1"/>
    <s v="film &amp; video  television"/>
    <n v="1.04396"/>
    <x v="0"/>
  </r>
  <r>
    <x v="0"/>
    <x v="0"/>
    <s v="USD"/>
    <n v="1489532220"/>
    <n v="1486625606"/>
    <b v="1"/>
    <x v="0"/>
    <b v="1"/>
    <s v="film &amp; video  television"/>
    <n v="1.1292973333333334"/>
    <x v="0"/>
  </r>
  <r>
    <x v="0"/>
    <x v="0"/>
    <s v="USD"/>
    <n v="1427011200"/>
    <n v="1424669929"/>
    <b v="1"/>
    <x v="0"/>
    <b v="1"/>
    <s v="film &amp; video  television"/>
    <n v="1.3640000000000001"/>
    <x v="0"/>
  </r>
  <r>
    <x v="0"/>
    <x v="0"/>
    <s v="USD"/>
    <n v="1446350400"/>
    <n v="1443739388"/>
    <b v="1"/>
    <x v="0"/>
    <b v="1"/>
    <s v="film &amp; video  television"/>
    <n v="1.036144"/>
    <x v="0"/>
  </r>
  <r>
    <x v="0"/>
    <x v="0"/>
    <s v="USD"/>
    <n v="1446868800"/>
    <n v="1444821127"/>
    <b v="1"/>
    <x v="0"/>
    <b v="1"/>
    <s v="film &amp; video  television"/>
    <n v="1.0549999999999999"/>
    <x v="0"/>
  </r>
  <r>
    <x v="0"/>
    <x v="0"/>
    <s v="USD"/>
    <n v="1368763140"/>
    <n v="1366028563"/>
    <b v="1"/>
    <x v="0"/>
    <b v="1"/>
    <s v="film &amp; video  television"/>
    <n v="1.0182857142857142"/>
    <x v="0"/>
  </r>
  <r>
    <x v="0"/>
    <x v="0"/>
    <s v="USD"/>
    <n v="1466171834"/>
    <n v="1463493434"/>
    <b v="1"/>
    <x v="0"/>
    <b v="1"/>
    <s v="film &amp; video  television"/>
    <n v="1.0660499999999999"/>
    <x v="0"/>
  </r>
  <r>
    <x v="0"/>
    <x v="0"/>
    <s v="USD"/>
    <n v="1446019200"/>
    <n v="1442420377"/>
    <b v="1"/>
    <x v="0"/>
    <b v="1"/>
    <s v="film &amp; video  television"/>
    <n v="1.13015"/>
    <x v="0"/>
  </r>
  <r>
    <x v="0"/>
    <x v="0"/>
    <s v="USD"/>
    <n v="1460038591"/>
    <n v="1457450191"/>
    <b v="1"/>
    <x v="0"/>
    <b v="1"/>
    <s v="film &amp; video  television"/>
    <n v="1.252275"/>
    <x v="0"/>
  </r>
  <r>
    <x v="0"/>
    <x v="0"/>
    <s v="USD"/>
    <n v="1431716400"/>
    <n v="1428423757"/>
    <b v="1"/>
    <x v="0"/>
    <b v="1"/>
    <s v="film &amp; video  television"/>
    <n v="1.0119"/>
    <x v="0"/>
  </r>
  <r>
    <x v="0"/>
    <x v="0"/>
    <s v="USD"/>
    <n v="1431122400"/>
    <n v="1428428515"/>
    <b v="1"/>
    <x v="0"/>
    <b v="1"/>
    <s v="film &amp; video  television"/>
    <n v="1.0276470588235294"/>
    <x v="0"/>
  </r>
  <r>
    <x v="0"/>
    <x v="0"/>
    <s v="USD"/>
    <n v="1447427918"/>
    <n v="1444832318"/>
    <b v="1"/>
    <x v="0"/>
    <b v="1"/>
    <s v="film &amp; video  television"/>
    <n v="1.1683911999999999"/>
    <x v="0"/>
  </r>
  <r>
    <x v="0"/>
    <x v="0"/>
    <s v="USD"/>
    <n v="1426298708"/>
    <n v="1423710308"/>
    <b v="1"/>
    <x v="0"/>
    <b v="1"/>
    <s v="film &amp; video  television"/>
    <n v="1.0116833333333335"/>
    <x v="0"/>
  </r>
  <r>
    <x v="0"/>
    <x v="0"/>
    <s v="USD"/>
    <n v="1472864400"/>
    <n v="1468001290"/>
    <b v="1"/>
    <x v="0"/>
    <b v="1"/>
    <s v="film &amp; video  television"/>
    <n v="1.1013360000000001"/>
    <x v="0"/>
  </r>
  <r>
    <x v="0"/>
    <x v="0"/>
    <s v="USD"/>
    <n v="1430331268"/>
    <n v="1427739268"/>
    <b v="1"/>
    <x v="0"/>
    <b v="1"/>
    <s v="film &amp; video  television"/>
    <n v="1.0808333333333333"/>
    <x v="0"/>
  </r>
  <r>
    <x v="0"/>
    <x v="0"/>
    <s v="USD"/>
    <n v="1489006800"/>
    <n v="1486397007"/>
    <b v="1"/>
    <x v="0"/>
    <b v="1"/>
    <s v="film &amp; video  television"/>
    <n v="1.2502285714285715"/>
    <x v="0"/>
  </r>
  <r>
    <x v="0"/>
    <x v="0"/>
    <s v="USD"/>
    <n v="1412135940"/>
    <n v="1410555998"/>
    <b v="1"/>
    <x v="0"/>
    <b v="1"/>
    <s v="film &amp; video  television"/>
    <n v="1.0671428571428572"/>
    <x v="0"/>
  </r>
  <r>
    <x v="0"/>
    <x v="0"/>
    <s v="USD"/>
    <n v="1461955465"/>
    <n v="1459363465"/>
    <b v="1"/>
    <x v="0"/>
    <b v="1"/>
    <s v="film &amp; video  television"/>
    <n v="1.0036639999999999"/>
    <x v="0"/>
  </r>
  <r>
    <x v="0"/>
    <x v="0"/>
    <s v="USD"/>
    <n v="1415934000"/>
    <n v="1413308545"/>
    <b v="1"/>
    <x v="0"/>
    <b v="1"/>
    <s v="film &amp; video  television"/>
    <n v="1.0202863333333334"/>
    <x v="0"/>
  </r>
  <r>
    <x v="0"/>
    <x v="0"/>
    <s v="USD"/>
    <n v="1433125200"/>
    <n v="1429312694"/>
    <b v="1"/>
    <x v="0"/>
    <b v="1"/>
    <s v="film &amp; video  television"/>
    <n v="1.0208358208955224"/>
    <x v="0"/>
  </r>
  <r>
    <x v="0"/>
    <x v="0"/>
    <s v="USD"/>
    <n v="1432161590"/>
    <n v="1429569590"/>
    <b v="1"/>
    <x v="0"/>
    <b v="1"/>
    <s v="film &amp; video  television"/>
    <n v="1.2327586206896552"/>
    <x v="0"/>
  </r>
  <r>
    <x v="0"/>
    <x v="0"/>
    <s v="USD"/>
    <n v="1444824021"/>
    <n v="1442232021"/>
    <b v="1"/>
    <x v="0"/>
    <b v="1"/>
    <s v="film &amp; video  television"/>
    <n v="1.7028880000000002"/>
    <x v="0"/>
  </r>
  <r>
    <x v="0"/>
    <x v="0"/>
    <s v="USD"/>
    <n v="1447505609"/>
    <n v="1444910009"/>
    <b v="1"/>
    <x v="0"/>
    <b v="1"/>
    <s v="film &amp; video  television"/>
    <n v="1.1159049999999999"/>
    <x v="0"/>
  </r>
  <r>
    <x v="0"/>
    <x v="0"/>
    <s v="USD"/>
    <n v="1440165916"/>
    <n v="1437573916"/>
    <b v="1"/>
    <x v="0"/>
    <b v="1"/>
    <s v="film &amp; video  television"/>
    <n v="1.03"/>
    <x v="0"/>
  </r>
  <r>
    <x v="0"/>
    <x v="0"/>
    <s v="USD"/>
    <n v="1487937508"/>
    <n v="1485345508"/>
    <b v="1"/>
    <x v="0"/>
    <b v="1"/>
    <s v="film &amp; video  television"/>
    <n v="1.0663570159857905"/>
    <x v="0"/>
  </r>
  <r>
    <x v="0"/>
    <x v="0"/>
    <s v="USD"/>
    <n v="1473566340"/>
    <n v="1470274509"/>
    <b v="1"/>
    <x v="0"/>
    <b v="1"/>
    <s v="film &amp; video  television"/>
    <n v="1.1476"/>
    <x v="0"/>
  </r>
  <r>
    <x v="0"/>
    <x v="3"/>
    <s v="EUR"/>
    <n v="1460066954"/>
    <n v="1456614554"/>
    <b v="1"/>
    <x v="0"/>
    <b v="1"/>
    <s v="film &amp; video  television"/>
    <n v="1.2734117647058822"/>
    <x v="0"/>
  </r>
  <r>
    <x v="0"/>
    <x v="0"/>
    <s v="USD"/>
    <n v="1412740868"/>
    <n v="1410148868"/>
    <b v="1"/>
    <x v="0"/>
    <b v="1"/>
    <s v="film &amp; video  television"/>
    <n v="1.1656"/>
    <x v="0"/>
  </r>
  <r>
    <x v="0"/>
    <x v="0"/>
    <s v="USD"/>
    <n v="1447963219"/>
    <n v="1445367619"/>
    <b v="1"/>
    <x v="0"/>
    <b v="1"/>
    <s v="film &amp; video  television"/>
    <n v="1.0861819426615318"/>
    <x v="0"/>
  </r>
  <r>
    <x v="0"/>
    <x v="0"/>
    <s v="USD"/>
    <n v="1460141521"/>
    <n v="1457553121"/>
    <b v="1"/>
    <x v="0"/>
    <b v="1"/>
    <s v="film &amp; video  television"/>
    <n v="1.0394285714285714"/>
    <x v="0"/>
  </r>
  <r>
    <x v="0"/>
    <x v="0"/>
    <s v="USD"/>
    <n v="1417420994"/>
    <n v="1414738994"/>
    <b v="1"/>
    <x v="0"/>
    <b v="1"/>
    <s v="film &amp; video  television"/>
    <n v="1.1625714285714286"/>
    <x v="0"/>
  </r>
  <r>
    <x v="0"/>
    <x v="0"/>
    <s v="USD"/>
    <n v="1458152193"/>
    <n v="1455563793"/>
    <b v="1"/>
    <x v="0"/>
    <b v="1"/>
    <s v="film &amp; video  television"/>
    <n v="1.0269239999999999"/>
    <x v="0"/>
  </r>
  <r>
    <x v="0"/>
    <x v="0"/>
    <s v="USD"/>
    <n v="1429852797"/>
    <n v="1426396797"/>
    <b v="1"/>
    <x v="0"/>
    <b v="1"/>
    <s v="film &amp; video  television"/>
    <n v="1.74"/>
    <x v="0"/>
  </r>
  <r>
    <x v="0"/>
    <x v="0"/>
    <s v="USD"/>
    <n v="1466002800"/>
    <n v="1463517521"/>
    <b v="1"/>
    <x v="0"/>
    <b v="1"/>
    <s v="film &amp; video  television"/>
    <n v="1.03088"/>
    <x v="0"/>
  </r>
  <r>
    <x v="0"/>
    <x v="0"/>
    <s v="USD"/>
    <n v="1415941920"/>
    <n v="1414028490"/>
    <b v="1"/>
    <x v="0"/>
    <b v="1"/>
    <s v="film &amp; video  television"/>
    <n v="1.0485537190082646"/>
    <x v="0"/>
  </r>
  <r>
    <x v="0"/>
    <x v="0"/>
    <s v="USD"/>
    <n v="1437621060"/>
    <n v="1433799180"/>
    <b v="0"/>
    <x v="0"/>
    <b v="1"/>
    <s v="film &amp; video  television"/>
    <n v="1.0137499999999999"/>
    <x v="0"/>
  </r>
  <r>
    <x v="0"/>
    <x v="0"/>
    <s v="USD"/>
    <n v="1416704506"/>
    <n v="1414108906"/>
    <b v="0"/>
    <x v="0"/>
    <b v="1"/>
    <s v="film &amp; video  television"/>
    <n v="1.1107699999999998"/>
    <x v="0"/>
  </r>
  <r>
    <x v="0"/>
    <x v="0"/>
    <s v="USD"/>
    <n v="1407456000"/>
    <n v="1405573391"/>
    <b v="0"/>
    <x v="0"/>
    <b v="1"/>
    <s v="film &amp; video  television"/>
    <n v="1.2415933781686497"/>
    <x v="0"/>
  </r>
  <r>
    <x v="0"/>
    <x v="0"/>
    <s v="USD"/>
    <n v="1272828120"/>
    <n v="1268934736"/>
    <b v="0"/>
    <x v="0"/>
    <b v="1"/>
    <s v="film &amp; video  television"/>
    <n v="1.0133333333333334"/>
    <x v="0"/>
  </r>
  <r>
    <x v="0"/>
    <x v="0"/>
    <s v="USD"/>
    <n v="1403323140"/>
    <n v="1400704672"/>
    <b v="0"/>
    <x v="0"/>
    <b v="1"/>
    <s v="film &amp; video  television"/>
    <n v="1.1016142857142857"/>
    <x v="0"/>
  </r>
  <r>
    <x v="0"/>
    <x v="1"/>
    <s v="GBP"/>
    <n v="1393597999"/>
    <n v="1391005999"/>
    <b v="0"/>
    <x v="0"/>
    <b v="1"/>
    <s v="film &amp; video  television"/>
    <n v="1.0397333333333334"/>
    <x v="0"/>
  </r>
  <r>
    <x v="0"/>
    <x v="0"/>
    <s v="USD"/>
    <n v="1337540518"/>
    <n v="1334948518"/>
    <b v="0"/>
    <x v="0"/>
    <b v="1"/>
    <s v="film &amp; video  television"/>
    <n v="1.013157894736842"/>
    <x v="0"/>
  </r>
  <r>
    <x v="0"/>
    <x v="0"/>
    <s v="USD"/>
    <n v="1367384340"/>
    <n v="1363960278"/>
    <b v="0"/>
    <x v="0"/>
    <b v="1"/>
    <s v="film &amp; video  television"/>
    <n v="1.033501"/>
    <x v="0"/>
  </r>
  <r>
    <x v="0"/>
    <x v="0"/>
    <s v="USD"/>
    <n v="1426426322"/>
    <n v="1423405922"/>
    <b v="0"/>
    <x v="0"/>
    <b v="1"/>
    <s v="film &amp; video  television"/>
    <n v="1.04112"/>
    <x v="0"/>
  </r>
  <r>
    <x v="0"/>
    <x v="0"/>
    <s v="USD"/>
    <n v="1326633269"/>
    <n v="1324041269"/>
    <b v="0"/>
    <x v="0"/>
    <b v="1"/>
    <s v="film &amp; video  television"/>
    <n v="1.1015569230769231"/>
    <x v="0"/>
  </r>
  <r>
    <x v="0"/>
    <x v="0"/>
    <s v="USD"/>
    <n v="1483729500"/>
    <n v="1481137500"/>
    <b v="0"/>
    <x v="0"/>
    <b v="1"/>
    <s v="film &amp; video  television"/>
    <n v="1.2202"/>
    <x v="0"/>
  </r>
  <r>
    <x v="0"/>
    <x v="0"/>
    <s v="USD"/>
    <n v="1359743139"/>
    <n v="1355855139"/>
    <b v="0"/>
    <x v="0"/>
    <b v="1"/>
    <s v="film &amp; video  television"/>
    <n v="1.1416866666666667"/>
    <x v="0"/>
  </r>
  <r>
    <x v="0"/>
    <x v="1"/>
    <s v="GBP"/>
    <n v="1459872000"/>
    <n v="1456408244"/>
    <b v="0"/>
    <x v="0"/>
    <b v="1"/>
    <s v="film &amp; video  television"/>
    <n v="1.2533333333333334"/>
    <x v="0"/>
  </r>
  <r>
    <x v="0"/>
    <x v="0"/>
    <s v="USD"/>
    <n v="1342648398"/>
    <n v="1340056398"/>
    <b v="0"/>
    <x v="0"/>
    <b v="1"/>
    <s v="film &amp; video  television"/>
    <n v="1.0666666666666667"/>
    <x v="0"/>
  </r>
  <r>
    <x v="0"/>
    <x v="0"/>
    <s v="USD"/>
    <n v="1316208031"/>
    <n v="1312320031"/>
    <b v="0"/>
    <x v="0"/>
    <b v="1"/>
    <s v="film &amp; video  television"/>
    <n v="1.3065"/>
    <x v="0"/>
  </r>
  <r>
    <x v="0"/>
    <x v="0"/>
    <s v="USD"/>
    <n v="1393694280"/>
    <n v="1390088311"/>
    <b v="0"/>
    <x v="0"/>
    <b v="1"/>
    <s v="film &amp; video  television"/>
    <n v="1.2"/>
    <x v="0"/>
  </r>
  <r>
    <x v="0"/>
    <x v="1"/>
    <s v="GBP"/>
    <n v="1472122316"/>
    <n v="1469443916"/>
    <b v="0"/>
    <x v="0"/>
    <b v="1"/>
    <s v="film &amp; video  television"/>
    <n v="1.0595918367346939"/>
    <x v="0"/>
  </r>
  <r>
    <x v="0"/>
    <x v="0"/>
    <s v="USD"/>
    <n v="1447484460"/>
    <n v="1444888868"/>
    <b v="0"/>
    <x v="0"/>
    <b v="1"/>
    <s v="film &amp; video  television"/>
    <n v="1.1439999999999999"/>
    <x v="0"/>
  </r>
  <r>
    <x v="0"/>
    <x v="5"/>
    <s v="CAD"/>
    <n v="1453765920"/>
    <n v="1451655808"/>
    <b v="0"/>
    <x v="0"/>
    <b v="1"/>
    <s v="film &amp; video  television"/>
    <n v="1.1176666666666666"/>
    <x v="0"/>
  </r>
  <r>
    <x v="0"/>
    <x v="0"/>
    <s v="USD"/>
    <n v="1336062672"/>
    <n v="1332174672"/>
    <b v="0"/>
    <x v="0"/>
    <b v="1"/>
    <s v="film &amp; video  television"/>
    <n v="1.1608000000000001"/>
    <x v="0"/>
  </r>
  <r>
    <x v="0"/>
    <x v="0"/>
    <s v="USD"/>
    <n v="1453569392"/>
    <n v="1451409392"/>
    <b v="0"/>
    <x v="0"/>
    <b v="1"/>
    <s v="film &amp; video  television"/>
    <n v="1.415"/>
    <x v="0"/>
  </r>
  <r>
    <x v="0"/>
    <x v="0"/>
    <s v="USD"/>
    <n v="1343624400"/>
    <n v="1340642717"/>
    <b v="0"/>
    <x v="0"/>
    <b v="1"/>
    <s v="film &amp; video  television"/>
    <n v="1.0472999999999999"/>
    <x v="0"/>
  </r>
  <r>
    <x v="0"/>
    <x v="0"/>
    <s v="USD"/>
    <n v="1346950900"/>
    <n v="1345741300"/>
    <b v="0"/>
    <x v="0"/>
    <b v="1"/>
    <s v="film &amp; video  television"/>
    <n v="2.5583333333333331"/>
    <x v="0"/>
  </r>
  <r>
    <x v="0"/>
    <x v="0"/>
    <s v="USD"/>
    <n v="1400467759"/>
    <n v="1398480559"/>
    <b v="0"/>
    <x v="0"/>
    <b v="1"/>
    <s v="film &amp; video  television"/>
    <n v="2.0670670670670672"/>
    <x v="0"/>
  </r>
  <r>
    <x v="0"/>
    <x v="0"/>
    <s v="USD"/>
    <n v="1420569947"/>
    <n v="1417977947"/>
    <b v="0"/>
    <x v="0"/>
    <b v="1"/>
    <s v="film &amp; video  television"/>
    <n v="1.1210500000000001"/>
    <x v="0"/>
  </r>
  <r>
    <x v="0"/>
    <x v="0"/>
    <s v="USD"/>
    <n v="1416582101"/>
    <n v="1413986501"/>
    <b v="0"/>
    <x v="0"/>
    <b v="1"/>
    <s v="film &amp; video  television"/>
    <n v="1.05982"/>
    <x v="0"/>
  </r>
  <r>
    <x v="0"/>
    <x v="0"/>
    <s v="USD"/>
    <n v="1439246991"/>
    <n v="1437950991"/>
    <b v="0"/>
    <x v="0"/>
    <b v="1"/>
    <s v="film &amp; video  television"/>
    <n v="1.0016666666666667"/>
    <x v="0"/>
  </r>
  <r>
    <x v="0"/>
    <x v="0"/>
    <s v="USD"/>
    <n v="1439618400"/>
    <n v="1436976858"/>
    <b v="0"/>
    <x v="0"/>
    <b v="1"/>
    <s v="film &amp; video  television"/>
    <n v="2.1398947368421051"/>
    <x v="0"/>
  </r>
  <r>
    <x v="0"/>
    <x v="0"/>
    <s v="USD"/>
    <n v="1469670580"/>
    <n v="1467078580"/>
    <b v="0"/>
    <x v="0"/>
    <b v="1"/>
    <s v="film &amp; video  television"/>
    <n v="1.2616000000000001"/>
    <x v="0"/>
  </r>
  <r>
    <x v="0"/>
    <x v="0"/>
    <s v="USD"/>
    <n v="1394233140"/>
    <n v="1391477450"/>
    <b v="0"/>
    <x v="0"/>
    <b v="1"/>
    <s v="film &amp; video  television"/>
    <n v="1.8153547058823529"/>
    <x v="0"/>
  </r>
  <r>
    <x v="0"/>
    <x v="0"/>
    <s v="USD"/>
    <n v="1431046372"/>
    <n v="1429318372"/>
    <b v="0"/>
    <x v="0"/>
    <b v="1"/>
    <s v="film &amp; video  television"/>
    <n v="1"/>
    <x v="0"/>
  </r>
  <r>
    <x v="0"/>
    <x v="0"/>
    <s v="USD"/>
    <n v="1324169940"/>
    <n v="1321578051"/>
    <b v="0"/>
    <x v="0"/>
    <b v="1"/>
    <s v="film &amp; video  television"/>
    <n v="1.0061"/>
    <x v="0"/>
  </r>
  <r>
    <x v="0"/>
    <x v="0"/>
    <s v="USD"/>
    <n v="1315450800"/>
    <n v="1312823571"/>
    <b v="0"/>
    <x v="0"/>
    <b v="1"/>
    <s v="film &amp; video  television"/>
    <n v="1.009027027027027"/>
    <x v="0"/>
  </r>
  <r>
    <x v="0"/>
    <x v="0"/>
    <s v="USD"/>
    <n v="1381424452"/>
    <n v="1378746052"/>
    <b v="0"/>
    <x v="0"/>
    <b v="1"/>
    <s v="film &amp; video  television"/>
    <n v="1.10446"/>
    <x v="0"/>
  </r>
  <r>
    <x v="0"/>
    <x v="3"/>
    <s v="EUR"/>
    <n v="1460918282"/>
    <n v="1455737882"/>
    <b v="0"/>
    <x v="0"/>
    <b v="1"/>
    <s v="film &amp; video  television"/>
    <n v="1.118936170212766"/>
    <x v="0"/>
  </r>
  <r>
    <x v="0"/>
    <x v="0"/>
    <s v="USD"/>
    <n v="1335562320"/>
    <n v="1332452960"/>
    <b v="0"/>
    <x v="0"/>
    <b v="1"/>
    <s v="film &amp; video  television"/>
    <n v="1.0804450000000001"/>
    <x v="0"/>
  </r>
  <r>
    <x v="0"/>
    <x v="0"/>
    <s v="USD"/>
    <n v="1341668006"/>
    <n v="1340372006"/>
    <b v="0"/>
    <x v="0"/>
    <b v="1"/>
    <s v="film &amp; video  television"/>
    <n v="1.0666666666666667"/>
    <x v="0"/>
  </r>
  <r>
    <x v="0"/>
    <x v="0"/>
    <s v="USD"/>
    <n v="1283312640"/>
    <n v="1279651084"/>
    <b v="0"/>
    <x v="0"/>
    <b v="1"/>
    <s v="film &amp; video  television"/>
    <n v="1.0390027322404372"/>
    <x v="0"/>
  </r>
  <r>
    <x v="0"/>
    <x v="0"/>
    <s v="USD"/>
    <n v="1430334126"/>
    <n v="1426446126"/>
    <b v="0"/>
    <x v="0"/>
    <b v="1"/>
    <s v="film &amp; video  television"/>
    <n v="1.2516"/>
    <x v="0"/>
  </r>
  <r>
    <x v="0"/>
    <x v="1"/>
    <s v="GBP"/>
    <n v="1481716800"/>
    <n v="1479070867"/>
    <b v="0"/>
    <x v="0"/>
    <b v="1"/>
    <s v="film &amp; video  television"/>
    <n v="1.0680499999999999"/>
    <x v="0"/>
  </r>
  <r>
    <x v="0"/>
    <x v="0"/>
    <s v="USD"/>
    <n v="1400297400"/>
    <n v="1397661347"/>
    <b v="0"/>
    <x v="0"/>
    <b v="1"/>
    <s v="film &amp; video  television"/>
    <n v="1.1230249999999999"/>
    <x v="0"/>
  </r>
  <r>
    <x v="0"/>
    <x v="0"/>
    <s v="USD"/>
    <n v="1312747970"/>
    <n v="1310155970"/>
    <b v="0"/>
    <x v="0"/>
    <b v="1"/>
    <s v="film &amp; video  television"/>
    <n v="1.0381199999999999"/>
    <x v="0"/>
  </r>
  <r>
    <x v="0"/>
    <x v="0"/>
    <s v="USD"/>
    <n v="1446731817"/>
    <n v="1444913817"/>
    <b v="0"/>
    <x v="0"/>
    <b v="1"/>
    <s v="film &amp; video  television"/>
    <n v="1.4165000000000001"/>
    <x v="0"/>
  </r>
  <r>
    <x v="0"/>
    <x v="0"/>
    <s v="USD"/>
    <n v="1312960080"/>
    <n v="1308900441"/>
    <b v="0"/>
    <x v="0"/>
    <b v="1"/>
    <s v="film &amp; video  television"/>
    <n v="1.0526"/>
    <x v="0"/>
  </r>
  <r>
    <x v="0"/>
    <x v="0"/>
    <s v="USD"/>
    <n v="1391641440"/>
    <n v="1389107062"/>
    <b v="0"/>
    <x v="0"/>
    <b v="1"/>
    <s v="film &amp; video  television"/>
    <n v="1.0309142857142857"/>
    <x v="0"/>
  </r>
  <r>
    <x v="0"/>
    <x v="0"/>
    <s v="USD"/>
    <n v="1394071339"/>
    <n v="1391479339"/>
    <b v="0"/>
    <x v="0"/>
    <b v="1"/>
    <s v="film &amp; video  television"/>
    <n v="1.0765957446808512"/>
    <x v="0"/>
  </r>
  <r>
    <x v="0"/>
    <x v="0"/>
    <s v="USD"/>
    <n v="1304920740"/>
    <n v="1301975637"/>
    <b v="0"/>
    <x v="0"/>
    <b v="1"/>
    <s v="film &amp; video  television"/>
    <n v="1.0770464285714285"/>
    <x v="0"/>
  </r>
  <r>
    <x v="0"/>
    <x v="0"/>
    <s v="USD"/>
    <n v="1321739650"/>
    <n v="1316552050"/>
    <b v="0"/>
    <x v="0"/>
    <b v="1"/>
    <s v="film &amp; video  television"/>
    <n v="1.0155000000000001"/>
    <x v="0"/>
  </r>
  <r>
    <x v="0"/>
    <x v="0"/>
    <s v="USD"/>
    <n v="1383676790"/>
    <n v="1380217190"/>
    <b v="0"/>
    <x v="0"/>
    <b v="1"/>
    <s v="film &amp; video  television"/>
    <n v="1.0143766666666667"/>
    <x v="0"/>
  </r>
  <r>
    <x v="0"/>
    <x v="1"/>
    <s v="GBP"/>
    <n v="1469220144"/>
    <n v="1466628144"/>
    <b v="0"/>
    <x v="0"/>
    <b v="1"/>
    <s v="film &amp; video  television"/>
    <n v="1.3680000000000001"/>
    <x v="0"/>
  </r>
  <r>
    <x v="0"/>
    <x v="5"/>
    <s v="CAD"/>
    <n v="1434670397"/>
    <n v="1429486397"/>
    <b v="0"/>
    <x v="0"/>
    <b v="1"/>
    <s v="film &amp; video  television"/>
    <n v="1.2829999999999999"/>
    <x v="0"/>
  </r>
  <r>
    <x v="0"/>
    <x v="0"/>
    <s v="USD"/>
    <n v="1387688400"/>
    <n v="1384920804"/>
    <b v="0"/>
    <x v="0"/>
    <b v="1"/>
    <s v="film &amp; video  television"/>
    <n v="1.0105"/>
    <x v="0"/>
  </r>
  <r>
    <x v="0"/>
    <x v="0"/>
    <s v="USD"/>
    <n v="1343238578"/>
    <n v="1341856178"/>
    <b v="0"/>
    <x v="0"/>
    <b v="1"/>
    <s v="film &amp; video  television"/>
    <n v="1.2684"/>
    <x v="0"/>
  </r>
  <r>
    <x v="0"/>
    <x v="0"/>
    <s v="USD"/>
    <n v="1342731811"/>
    <n v="1340139811"/>
    <b v="0"/>
    <x v="0"/>
    <b v="1"/>
    <s v="film &amp; video  television"/>
    <n v="1.0508593749999999"/>
    <x v="0"/>
  </r>
  <r>
    <x v="0"/>
    <x v="0"/>
    <s v="USD"/>
    <n v="1381541465"/>
    <n v="1378949465"/>
    <b v="0"/>
    <x v="0"/>
    <b v="1"/>
    <s v="film &amp; video  television"/>
    <n v="1.0285405405405406"/>
    <x v="0"/>
  </r>
  <r>
    <x v="0"/>
    <x v="5"/>
    <s v="CAD"/>
    <n v="1413547200"/>
    <n v="1411417602"/>
    <b v="0"/>
    <x v="0"/>
    <b v="1"/>
    <s v="film &amp; video  television"/>
    <n v="1.0214714285714286"/>
    <x v="0"/>
  </r>
  <r>
    <x v="0"/>
    <x v="0"/>
    <s v="USD"/>
    <n v="1391851831"/>
    <n v="1389259831"/>
    <b v="0"/>
    <x v="0"/>
    <b v="1"/>
    <s v="film &amp; video  television"/>
    <n v="1.2021700000000002"/>
    <x v="0"/>
  </r>
  <r>
    <x v="0"/>
    <x v="0"/>
    <s v="USD"/>
    <n v="1365395580"/>
    <n v="1364426260"/>
    <b v="0"/>
    <x v="0"/>
    <b v="1"/>
    <s v="film &amp; video  television"/>
    <n v="1.0024761904761905"/>
    <x v="0"/>
  </r>
  <r>
    <x v="0"/>
    <x v="0"/>
    <s v="USD"/>
    <n v="1437633997"/>
    <n v="1435041997"/>
    <b v="0"/>
    <x v="0"/>
    <b v="1"/>
    <s v="film &amp; video  television"/>
    <n v="1.0063392857142857"/>
    <x v="0"/>
  </r>
  <r>
    <x v="0"/>
    <x v="0"/>
    <s v="USD"/>
    <n v="1372536787"/>
    <n v="1367352787"/>
    <b v="0"/>
    <x v="0"/>
    <b v="1"/>
    <s v="film &amp; video  television"/>
    <n v="1.004375"/>
    <x v="0"/>
  </r>
  <r>
    <x v="2"/>
    <x v="0"/>
    <s v="USD"/>
    <n v="1394772031"/>
    <n v="1392183631"/>
    <b v="0"/>
    <x v="0"/>
    <b v="0"/>
    <s v="film &amp; video  television"/>
    <n v="4.3939393939393936E-3"/>
    <x v="0"/>
  </r>
  <r>
    <x v="2"/>
    <x v="0"/>
    <s v="USD"/>
    <n v="1440157656"/>
    <n v="1434973656"/>
    <b v="0"/>
    <x v="0"/>
    <b v="0"/>
    <s v="film &amp; video  television"/>
    <n v="2.0066666666666667E-2"/>
    <x v="0"/>
  </r>
  <r>
    <x v="2"/>
    <x v="0"/>
    <s v="USD"/>
    <n v="1410416097"/>
    <n v="1407824097"/>
    <b v="0"/>
    <x v="0"/>
    <b v="0"/>
    <s v="film &amp; video  television"/>
    <n v="1.0749999999999999E-2"/>
    <x v="0"/>
  </r>
  <r>
    <x v="2"/>
    <x v="0"/>
    <s v="USD"/>
    <n v="1370470430"/>
    <n v="1367878430"/>
    <b v="0"/>
    <x v="0"/>
    <b v="0"/>
    <s v="film &amp; video  television"/>
    <n v="7.6499999999999997E-3"/>
    <x v="0"/>
  </r>
  <r>
    <x v="2"/>
    <x v="0"/>
    <s v="USD"/>
    <n v="1332748899"/>
    <n v="1327568499"/>
    <b v="0"/>
    <x v="0"/>
    <b v="0"/>
    <s v="film &amp; video  television"/>
    <n v="6.7966666666666675E-2"/>
    <x v="0"/>
  </r>
  <r>
    <x v="2"/>
    <x v="0"/>
    <s v="USD"/>
    <n v="1448660404"/>
    <n v="1443472804"/>
    <b v="0"/>
    <x v="0"/>
    <b v="0"/>
    <s v="film &amp; video  television"/>
    <n v="1.2E-4"/>
    <x v="0"/>
  </r>
  <r>
    <x v="2"/>
    <x v="0"/>
    <s v="USD"/>
    <n v="1456851914"/>
    <n v="1454259914"/>
    <b v="0"/>
    <x v="0"/>
    <b v="0"/>
    <s v="film &amp; video  television"/>
    <n v="1.3299999999999999E-2"/>
    <x v="0"/>
  </r>
  <r>
    <x v="2"/>
    <x v="0"/>
    <s v="USD"/>
    <n v="1445540340"/>
    <n v="1444340940"/>
    <b v="0"/>
    <x v="0"/>
    <b v="0"/>
    <s v="film &amp; video  television"/>
    <n v="0"/>
    <x v="0"/>
  </r>
  <r>
    <x v="2"/>
    <x v="0"/>
    <s v="USD"/>
    <n v="1402956000"/>
    <n v="1400523845"/>
    <b v="0"/>
    <x v="0"/>
    <b v="0"/>
    <s v="film &amp; video  television"/>
    <n v="5.6333333333333332E-2"/>
    <x v="0"/>
  </r>
  <r>
    <x v="2"/>
    <x v="0"/>
    <s v="USD"/>
    <n v="1259297940"/>
    <n v="1252964282"/>
    <b v="0"/>
    <x v="0"/>
    <b v="0"/>
    <s v="film &amp; video  television"/>
    <n v="0"/>
    <x v="0"/>
  </r>
  <r>
    <x v="2"/>
    <x v="0"/>
    <s v="USD"/>
    <n v="1378866867"/>
    <n v="1377570867"/>
    <b v="0"/>
    <x v="0"/>
    <b v="0"/>
    <s v="film &amp; video  television"/>
    <n v="2.4E-2"/>
    <x v="0"/>
  </r>
  <r>
    <x v="2"/>
    <x v="1"/>
    <s v="GBP"/>
    <n v="1467752083"/>
    <n v="1465160083"/>
    <b v="0"/>
    <x v="0"/>
    <b v="0"/>
    <s v="film &amp; video  television"/>
    <n v="0.13833333333333334"/>
    <x v="0"/>
  </r>
  <r>
    <x v="2"/>
    <x v="0"/>
    <s v="USD"/>
    <n v="1445448381"/>
    <n v="1440264381"/>
    <b v="0"/>
    <x v="0"/>
    <b v="0"/>
    <s v="film &amp; video  television"/>
    <n v="9.5000000000000001E-2"/>
    <x v="0"/>
  </r>
  <r>
    <x v="2"/>
    <x v="0"/>
    <s v="USD"/>
    <n v="1444576022"/>
    <n v="1439392022"/>
    <b v="0"/>
    <x v="0"/>
    <b v="0"/>
    <s v="film &amp; video  television"/>
    <n v="0"/>
    <x v="0"/>
  </r>
  <r>
    <x v="2"/>
    <x v="0"/>
    <s v="USD"/>
    <n v="1385931702"/>
    <n v="1383076902"/>
    <b v="0"/>
    <x v="0"/>
    <b v="0"/>
    <s v="film &amp; video  television"/>
    <n v="0.05"/>
    <x v="0"/>
  </r>
  <r>
    <x v="2"/>
    <x v="0"/>
    <s v="USD"/>
    <n v="1379094980"/>
    <n v="1376502980"/>
    <b v="0"/>
    <x v="0"/>
    <b v="0"/>
    <s v="film &amp; video  television"/>
    <n v="2.7272727272727273E-5"/>
    <x v="0"/>
  </r>
  <r>
    <x v="2"/>
    <x v="0"/>
    <s v="USD"/>
    <n v="1375260113"/>
    <n v="1372668113"/>
    <b v="0"/>
    <x v="0"/>
    <b v="0"/>
    <s v="film &amp; video  television"/>
    <n v="0"/>
    <x v="0"/>
  </r>
  <r>
    <x v="2"/>
    <x v="5"/>
    <s v="CAD"/>
    <n v="1475912326"/>
    <n v="1470728326"/>
    <b v="0"/>
    <x v="0"/>
    <b v="0"/>
    <s v="film &amp; video  television"/>
    <n v="0"/>
    <x v="0"/>
  </r>
  <r>
    <x v="2"/>
    <x v="0"/>
    <s v="USD"/>
    <n v="1447830958"/>
    <n v="1445235358"/>
    <b v="0"/>
    <x v="0"/>
    <b v="0"/>
    <s v="film &amp; video  television"/>
    <n v="9.3799999999999994E-2"/>
    <x v="0"/>
  </r>
  <r>
    <x v="2"/>
    <x v="0"/>
    <s v="USD"/>
    <n v="1413569818"/>
    <n v="1412705818"/>
    <b v="0"/>
    <x v="0"/>
    <b v="0"/>
    <s v="film &amp; video  television"/>
    <n v="0"/>
    <x v="0"/>
  </r>
  <r>
    <x v="2"/>
    <x v="0"/>
    <s v="USD"/>
    <n v="1458859153"/>
    <n v="1456270753"/>
    <b v="0"/>
    <x v="0"/>
    <b v="0"/>
    <s v="film &amp; video  television"/>
    <n v="1E-3"/>
    <x v="0"/>
  </r>
  <r>
    <x v="2"/>
    <x v="1"/>
    <s v="GBP"/>
    <n v="1383418996"/>
    <n v="1380826996"/>
    <b v="0"/>
    <x v="0"/>
    <b v="0"/>
    <s v="film &amp; video  television"/>
    <n v="0"/>
    <x v="0"/>
  </r>
  <r>
    <x v="2"/>
    <x v="0"/>
    <s v="USD"/>
    <n v="1424380783"/>
    <n v="1421788783"/>
    <b v="0"/>
    <x v="0"/>
    <b v="0"/>
    <s v="film &amp; video  television"/>
    <n v="0.39358823529411763"/>
    <x v="0"/>
  </r>
  <r>
    <x v="2"/>
    <x v="5"/>
    <s v="CAD"/>
    <n v="1391991701"/>
    <n v="1389399701"/>
    <b v="0"/>
    <x v="0"/>
    <b v="0"/>
    <s v="film &amp; video  television"/>
    <n v="1E-3"/>
    <x v="0"/>
  </r>
  <r>
    <x v="2"/>
    <x v="0"/>
    <s v="USD"/>
    <n v="1329342361"/>
    <n v="1324158361"/>
    <b v="0"/>
    <x v="0"/>
    <b v="0"/>
    <s v="film &amp; video  television"/>
    <n v="0.05"/>
    <x v="0"/>
  </r>
  <r>
    <x v="2"/>
    <x v="0"/>
    <s v="USD"/>
    <n v="1432195375"/>
    <n v="1430899375"/>
    <b v="0"/>
    <x v="0"/>
    <b v="0"/>
    <s v="film &amp; video  television"/>
    <n v="3.3333333333333335E-5"/>
    <x v="0"/>
  </r>
  <r>
    <x v="2"/>
    <x v="0"/>
    <s v="USD"/>
    <n v="1425434420"/>
    <n v="1422842420"/>
    <b v="0"/>
    <x v="0"/>
    <b v="0"/>
    <s v="film &amp; video  television"/>
    <n v="7.2952380952380949E-2"/>
    <x v="0"/>
  </r>
  <r>
    <x v="2"/>
    <x v="1"/>
    <s v="GBP"/>
    <n v="1364041163"/>
    <n v="1361884763"/>
    <b v="0"/>
    <x v="0"/>
    <b v="0"/>
    <s v="film &amp; video  television"/>
    <n v="1.6666666666666666E-4"/>
    <x v="0"/>
  </r>
  <r>
    <x v="2"/>
    <x v="0"/>
    <s v="USD"/>
    <n v="1400091095"/>
    <n v="1398363095"/>
    <b v="0"/>
    <x v="0"/>
    <b v="0"/>
    <s v="film &amp; video  television"/>
    <n v="3.2804E-2"/>
    <x v="0"/>
  </r>
  <r>
    <x v="2"/>
    <x v="1"/>
    <s v="GBP"/>
    <n v="1382017085"/>
    <n v="1379425085"/>
    <b v="0"/>
    <x v="0"/>
    <b v="0"/>
    <s v="film &amp; video  television"/>
    <n v="2.2499999999999999E-2"/>
    <x v="0"/>
  </r>
  <r>
    <x v="2"/>
    <x v="0"/>
    <s v="USD"/>
    <n v="1392417800"/>
    <n v="1389825800"/>
    <b v="0"/>
    <x v="0"/>
    <b v="0"/>
    <s v="film &amp; video  television"/>
    <n v="7.92E-3"/>
    <x v="0"/>
  </r>
  <r>
    <x v="2"/>
    <x v="0"/>
    <s v="USD"/>
    <n v="1390669791"/>
    <n v="1388077791"/>
    <b v="0"/>
    <x v="0"/>
    <b v="0"/>
    <s v="film &amp; video  television"/>
    <n v="0"/>
    <x v="0"/>
  </r>
  <r>
    <x v="2"/>
    <x v="0"/>
    <s v="USD"/>
    <n v="1431536015"/>
    <n v="1428944015"/>
    <b v="0"/>
    <x v="0"/>
    <b v="0"/>
    <s v="film &amp; video  television"/>
    <n v="0.64"/>
    <x v="0"/>
  </r>
  <r>
    <x v="2"/>
    <x v="0"/>
    <s v="USD"/>
    <n v="1424375279"/>
    <n v="1422992879"/>
    <b v="0"/>
    <x v="0"/>
    <b v="0"/>
    <s v="film &amp; video  television"/>
    <n v="2.740447957839262E-4"/>
    <x v="0"/>
  </r>
  <r>
    <x v="2"/>
    <x v="0"/>
    <s v="USD"/>
    <n v="1417007640"/>
    <n v="1414343571"/>
    <b v="0"/>
    <x v="0"/>
    <b v="0"/>
    <s v="film &amp; video  television"/>
    <n v="8.2000000000000007E-3"/>
    <x v="0"/>
  </r>
  <r>
    <x v="2"/>
    <x v="0"/>
    <s v="USD"/>
    <n v="1334622660"/>
    <n v="1330733022"/>
    <b v="0"/>
    <x v="0"/>
    <b v="0"/>
    <s v="film &amp; video  television"/>
    <n v="6.9230769230769226E-4"/>
    <x v="0"/>
  </r>
  <r>
    <x v="2"/>
    <x v="0"/>
    <s v="USD"/>
    <n v="1382414340"/>
    <n v="1380559201"/>
    <b v="0"/>
    <x v="0"/>
    <b v="0"/>
    <s v="film &amp; video  television"/>
    <n v="6.8631863186318634E-3"/>
    <x v="0"/>
  </r>
  <r>
    <x v="2"/>
    <x v="5"/>
    <s v="CAD"/>
    <n v="1408213512"/>
    <n v="1405621512"/>
    <b v="0"/>
    <x v="0"/>
    <b v="0"/>
    <s v="film &amp; video  television"/>
    <n v="0"/>
    <x v="0"/>
  </r>
  <r>
    <x v="2"/>
    <x v="1"/>
    <s v="GBP"/>
    <n v="1368550060"/>
    <n v="1365958060"/>
    <b v="0"/>
    <x v="0"/>
    <b v="0"/>
    <s v="film &amp; video  television"/>
    <n v="8.2100000000000006E-2"/>
    <x v="0"/>
  </r>
  <r>
    <x v="2"/>
    <x v="0"/>
    <s v="USD"/>
    <n v="1321201327"/>
    <n v="1316013727"/>
    <b v="0"/>
    <x v="0"/>
    <b v="0"/>
    <s v="film &amp; video  television"/>
    <n v="6.4102564102564103E-4"/>
    <x v="0"/>
  </r>
  <r>
    <x v="2"/>
    <x v="0"/>
    <s v="USD"/>
    <n v="1401595200"/>
    <n v="1398862875"/>
    <b v="0"/>
    <x v="0"/>
    <b v="0"/>
    <s v="film &amp; video  television"/>
    <n v="2.9411764705882353E-3"/>
    <x v="0"/>
  </r>
  <r>
    <x v="2"/>
    <x v="1"/>
    <s v="GBP"/>
    <n v="1370204367"/>
    <n v="1368476367"/>
    <b v="0"/>
    <x v="0"/>
    <b v="0"/>
    <s v="film &amp; video  television"/>
    <n v="0"/>
    <x v="0"/>
  </r>
  <r>
    <x v="2"/>
    <x v="0"/>
    <s v="USD"/>
    <n v="1312945341"/>
    <n v="1307761341"/>
    <b v="0"/>
    <x v="0"/>
    <b v="0"/>
    <s v="film &amp; video  television"/>
    <n v="0"/>
    <x v="0"/>
  </r>
  <r>
    <x v="2"/>
    <x v="0"/>
    <s v="USD"/>
    <n v="1316883753"/>
    <n v="1311699753"/>
    <b v="0"/>
    <x v="0"/>
    <b v="0"/>
    <s v="film &amp; video  television"/>
    <n v="2.2727272727272728E-2"/>
    <x v="0"/>
  </r>
  <r>
    <x v="2"/>
    <x v="12"/>
    <s v="EUR"/>
    <n v="1463602935"/>
    <n v="1461874935"/>
    <b v="0"/>
    <x v="0"/>
    <b v="0"/>
    <s v="film &amp; video  television"/>
    <n v="9.9009900990099011E-4"/>
    <x v="0"/>
  </r>
  <r>
    <x v="2"/>
    <x v="0"/>
    <s v="USD"/>
    <n v="1403837574"/>
    <n v="1402455174"/>
    <b v="0"/>
    <x v="0"/>
    <b v="0"/>
    <s v="film &amp; video  television"/>
    <n v="0.26953125"/>
    <x v="0"/>
  </r>
  <r>
    <x v="2"/>
    <x v="0"/>
    <s v="USD"/>
    <n v="1347057464"/>
    <n v="1344465464"/>
    <b v="0"/>
    <x v="0"/>
    <b v="0"/>
    <s v="film &amp; video  television"/>
    <n v="7.6E-3"/>
    <x v="0"/>
  </r>
  <r>
    <x v="2"/>
    <x v="0"/>
    <s v="USD"/>
    <n v="1348849134"/>
    <n v="1344961134"/>
    <b v="0"/>
    <x v="0"/>
    <b v="0"/>
    <s v="film &amp; video  television"/>
    <n v="0.21575"/>
    <x v="0"/>
  </r>
  <r>
    <x v="2"/>
    <x v="0"/>
    <s v="USD"/>
    <n v="1341978665"/>
    <n v="1336795283"/>
    <b v="0"/>
    <x v="0"/>
    <b v="0"/>
    <s v="film &amp; video  television"/>
    <n v="0"/>
    <x v="0"/>
  </r>
  <r>
    <x v="2"/>
    <x v="1"/>
    <s v="GBP"/>
    <n v="1409960724"/>
    <n v="1404776724"/>
    <b v="0"/>
    <x v="0"/>
    <b v="0"/>
    <s v="film &amp; video  television"/>
    <n v="0"/>
    <x v="0"/>
  </r>
  <r>
    <x v="2"/>
    <x v="0"/>
    <s v="USD"/>
    <n v="1389844800"/>
    <n v="1385524889"/>
    <b v="0"/>
    <x v="0"/>
    <b v="0"/>
    <s v="film &amp; video  television"/>
    <n v="1.0200000000000001E-2"/>
    <x v="0"/>
  </r>
  <r>
    <x v="2"/>
    <x v="0"/>
    <s v="USD"/>
    <n v="1397924379"/>
    <n v="1394039979"/>
    <b v="0"/>
    <x v="0"/>
    <b v="0"/>
    <s v="film &amp; video  television"/>
    <n v="0.11892727272727273"/>
    <x v="0"/>
  </r>
  <r>
    <x v="2"/>
    <x v="0"/>
    <s v="USD"/>
    <n v="1408831718"/>
    <n v="1406239718"/>
    <b v="0"/>
    <x v="0"/>
    <b v="0"/>
    <s v="film &amp; video  television"/>
    <n v="0.17624999999999999"/>
    <x v="0"/>
  </r>
  <r>
    <x v="2"/>
    <x v="0"/>
    <s v="USD"/>
    <n v="1410972319"/>
    <n v="1408380319"/>
    <b v="0"/>
    <x v="0"/>
    <b v="0"/>
    <s v="film &amp; video  television"/>
    <n v="2.87E-2"/>
    <x v="0"/>
  </r>
  <r>
    <x v="2"/>
    <x v="0"/>
    <s v="USD"/>
    <n v="1487318029"/>
    <n v="1484726029"/>
    <b v="0"/>
    <x v="0"/>
    <b v="0"/>
    <s v="film &amp; video  television"/>
    <n v="3.0303030303030303E-4"/>
    <x v="0"/>
  </r>
  <r>
    <x v="2"/>
    <x v="0"/>
    <s v="USD"/>
    <n v="1430877843"/>
    <n v="1428285843"/>
    <b v="0"/>
    <x v="0"/>
    <b v="0"/>
    <s v="film &amp; video  television"/>
    <n v="0"/>
    <x v="0"/>
  </r>
  <r>
    <x v="2"/>
    <x v="0"/>
    <s v="USD"/>
    <n v="1401767940"/>
    <n v="1398727441"/>
    <b v="0"/>
    <x v="0"/>
    <b v="0"/>
    <s v="film &amp; video  television"/>
    <n v="2.2302681818181819E-2"/>
    <x v="0"/>
  </r>
  <r>
    <x v="2"/>
    <x v="0"/>
    <s v="USD"/>
    <n v="1337371334"/>
    <n v="1332187334"/>
    <b v="0"/>
    <x v="0"/>
    <b v="0"/>
    <s v="film &amp; video  television"/>
    <n v="0"/>
    <x v="0"/>
  </r>
  <r>
    <x v="2"/>
    <x v="0"/>
    <s v="USD"/>
    <n v="1427921509"/>
    <n v="1425333109"/>
    <b v="0"/>
    <x v="0"/>
    <b v="0"/>
    <s v="film &amp; video  television"/>
    <n v="0"/>
    <x v="0"/>
  </r>
  <r>
    <x v="2"/>
    <x v="0"/>
    <s v="USD"/>
    <n v="1416566835"/>
    <n v="1411379235"/>
    <b v="0"/>
    <x v="0"/>
    <b v="0"/>
    <s v="film &amp; video  television"/>
    <n v="0.3256"/>
    <x v="0"/>
  </r>
  <r>
    <x v="2"/>
    <x v="0"/>
    <s v="USD"/>
    <n v="1376049615"/>
    <n v="1373457615"/>
    <b v="0"/>
    <x v="0"/>
    <b v="0"/>
    <s v="film &amp; video  television"/>
    <n v="0.19409999999999999"/>
    <x v="0"/>
  </r>
  <r>
    <x v="2"/>
    <x v="0"/>
    <s v="USD"/>
    <n v="1349885289"/>
    <n v="1347293289"/>
    <b v="0"/>
    <x v="0"/>
    <b v="0"/>
    <s v="film &amp; video  television"/>
    <n v="6.0999999999999999E-2"/>
    <x v="0"/>
  </r>
  <r>
    <x v="2"/>
    <x v="0"/>
    <s v="USD"/>
    <n v="1460644440"/>
    <n v="1458336690"/>
    <b v="0"/>
    <x v="0"/>
    <b v="0"/>
    <s v="film &amp; video  television"/>
    <n v="1E-3"/>
    <x v="0"/>
  </r>
  <r>
    <x v="2"/>
    <x v="1"/>
    <s v="GBP"/>
    <n v="1359434672"/>
    <n v="1354250672"/>
    <b v="0"/>
    <x v="0"/>
    <b v="0"/>
    <s v="film &amp; video  television"/>
    <n v="0.502"/>
    <x v="0"/>
  </r>
  <r>
    <x v="2"/>
    <x v="1"/>
    <s v="GBP"/>
    <n v="1446766372"/>
    <n v="1443220372"/>
    <b v="0"/>
    <x v="0"/>
    <b v="0"/>
    <s v="film &amp; video  television"/>
    <n v="1.8625E-3"/>
    <x v="0"/>
  </r>
  <r>
    <x v="2"/>
    <x v="1"/>
    <s v="GBP"/>
    <n v="1368792499"/>
    <n v="1366200499"/>
    <b v="0"/>
    <x v="0"/>
    <b v="0"/>
    <s v="film &amp; video  television"/>
    <n v="0.21906971229845085"/>
    <x v="0"/>
  </r>
  <r>
    <x v="2"/>
    <x v="2"/>
    <s v="AUD"/>
    <n v="1401662239"/>
    <n v="1399070239"/>
    <b v="0"/>
    <x v="0"/>
    <b v="0"/>
    <s v="film &amp; video  television"/>
    <n v="9.0909090909090904E-5"/>
    <x v="0"/>
  </r>
  <r>
    <x v="2"/>
    <x v="5"/>
    <s v="CAD"/>
    <n v="1482678994"/>
    <n v="1477491394"/>
    <b v="0"/>
    <x v="0"/>
    <b v="0"/>
    <s v="film &amp; video  television"/>
    <n v="0"/>
    <x v="0"/>
  </r>
  <r>
    <x v="2"/>
    <x v="0"/>
    <s v="USD"/>
    <n v="1483924700"/>
    <n v="1481332700"/>
    <b v="0"/>
    <x v="0"/>
    <b v="0"/>
    <s v="film &amp; video  television"/>
    <n v="0"/>
    <x v="0"/>
  </r>
  <r>
    <x v="2"/>
    <x v="0"/>
    <s v="USD"/>
    <n v="1325763180"/>
    <n v="1323084816"/>
    <b v="0"/>
    <x v="0"/>
    <b v="0"/>
    <s v="film &amp; video  television"/>
    <n v="2.8667813379201833E-3"/>
    <x v="0"/>
  </r>
  <r>
    <x v="2"/>
    <x v="0"/>
    <s v="USD"/>
    <n v="1345677285"/>
    <n v="1343085285"/>
    <b v="0"/>
    <x v="0"/>
    <b v="0"/>
    <s v="film &amp; video  television"/>
    <n v="0"/>
    <x v="0"/>
  </r>
  <r>
    <x v="2"/>
    <x v="0"/>
    <s v="USD"/>
    <n v="1453937699"/>
    <n v="1451345699"/>
    <b v="0"/>
    <x v="0"/>
    <b v="0"/>
    <s v="film &amp; video  television"/>
    <n v="0"/>
    <x v="0"/>
  </r>
  <r>
    <x v="2"/>
    <x v="11"/>
    <s v="SEK"/>
    <n v="1476319830"/>
    <n v="1471135830"/>
    <b v="0"/>
    <x v="0"/>
    <b v="0"/>
    <s v="film &amp; video  television"/>
    <n v="0"/>
    <x v="0"/>
  </r>
  <r>
    <x v="2"/>
    <x v="1"/>
    <s v="GBP"/>
    <n v="1432142738"/>
    <n v="1429550738"/>
    <b v="0"/>
    <x v="0"/>
    <b v="0"/>
    <s v="film &amp; video  television"/>
    <n v="0"/>
    <x v="0"/>
  </r>
  <r>
    <x v="2"/>
    <x v="0"/>
    <s v="USD"/>
    <n v="1404356400"/>
    <n v="1402343765"/>
    <b v="0"/>
    <x v="0"/>
    <b v="0"/>
    <s v="film &amp; video  television"/>
    <n v="1.5499999999999999E-3"/>
    <x v="0"/>
  </r>
  <r>
    <x v="2"/>
    <x v="0"/>
    <s v="USD"/>
    <n v="1437076305"/>
    <n v="1434484305"/>
    <b v="0"/>
    <x v="0"/>
    <b v="0"/>
    <s v="film &amp; video  television"/>
    <n v="0"/>
    <x v="0"/>
  </r>
  <r>
    <x v="2"/>
    <x v="0"/>
    <s v="USD"/>
    <n v="1392070874"/>
    <n v="1386886874"/>
    <b v="0"/>
    <x v="0"/>
    <b v="0"/>
    <s v="film &amp; video  television"/>
    <n v="1.6666666666666667E-5"/>
    <x v="0"/>
  </r>
  <r>
    <x v="2"/>
    <x v="0"/>
    <s v="USD"/>
    <n v="1419483600"/>
    <n v="1414889665"/>
    <b v="0"/>
    <x v="0"/>
    <b v="0"/>
    <s v="film &amp; video  television"/>
    <n v="6.6964285714285711E-3"/>
    <x v="0"/>
  </r>
  <r>
    <x v="2"/>
    <x v="0"/>
    <s v="USD"/>
    <n v="1324664249"/>
    <n v="1321035449"/>
    <b v="0"/>
    <x v="0"/>
    <b v="0"/>
    <s v="film &amp; video  television"/>
    <n v="4.5985132395404561E-2"/>
    <x v="0"/>
  </r>
  <r>
    <x v="2"/>
    <x v="0"/>
    <s v="USD"/>
    <n v="1255381140"/>
    <n v="1250630968"/>
    <b v="0"/>
    <x v="0"/>
    <b v="0"/>
    <s v="film &amp; video  television"/>
    <n v="9.5500000000000002E-2"/>
    <x v="0"/>
  </r>
  <r>
    <x v="2"/>
    <x v="0"/>
    <s v="USD"/>
    <n v="1273356960"/>
    <n v="1268255751"/>
    <b v="0"/>
    <x v="0"/>
    <b v="0"/>
    <s v="film &amp; video  television"/>
    <n v="3.307692307692308E-2"/>
    <x v="0"/>
  </r>
  <r>
    <x v="2"/>
    <x v="0"/>
    <s v="USD"/>
    <n v="1310189851"/>
    <n v="1307597851"/>
    <b v="0"/>
    <x v="0"/>
    <b v="0"/>
    <s v="film &amp; video  television"/>
    <n v="0"/>
    <x v="0"/>
  </r>
  <r>
    <x v="2"/>
    <x v="0"/>
    <s v="USD"/>
    <n v="1332073025"/>
    <n v="1329484625"/>
    <b v="0"/>
    <x v="0"/>
    <b v="0"/>
    <s v="film &amp; video  television"/>
    <n v="1.15E-2"/>
    <x v="0"/>
  </r>
  <r>
    <x v="2"/>
    <x v="1"/>
    <s v="GBP"/>
    <n v="1421498303"/>
    <n v="1418906303"/>
    <b v="0"/>
    <x v="0"/>
    <b v="0"/>
    <s v="film &amp; video  television"/>
    <n v="1.7538461538461537E-2"/>
    <x v="0"/>
  </r>
  <r>
    <x v="2"/>
    <x v="0"/>
    <s v="USD"/>
    <n v="1334097387"/>
    <n v="1328916987"/>
    <b v="0"/>
    <x v="0"/>
    <b v="0"/>
    <s v="film &amp; video  television"/>
    <n v="1.3673469387755101E-2"/>
    <x v="0"/>
  </r>
  <r>
    <x v="2"/>
    <x v="0"/>
    <s v="USD"/>
    <n v="1451010086"/>
    <n v="1447122086"/>
    <b v="0"/>
    <x v="0"/>
    <b v="0"/>
    <s v="film &amp; video  television"/>
    <n v="4.3333333333333331E-3"/>
    <x v="0"/>
  </r>
  <r>
    <x v="2"/>
    <x v="0"/>
    <s v="USD"/>
    <n v="1376140520"/>
    <n v="1373548520"/>
    <b v="0"/>
    <x v="0"/>
    <b v="0"/>
    <s v="film &amp; video  television"/>
    <n v="1.25E-3"/>
    <x v="0"/>
  </r>
  <r>
    <x v="2"/>
    <x v="0"/>
    <s v="USD"/>
    <n v="1350687657"/>
    <n v="1346799657"/>
    <b v="0"/>
    <x v="0"/>
    <b v="0"/>
    <s v="film &amp; video  television"/>
    <n v="3.2000000000000001E-2"/>
    <x v="0"/>
  </r>
  <r>
    <x v="2"/>
    <x v="0"/>
    <s v="USD"/>
    <n v="1337955240"/>
    <n v="1332808501"/>
    <b v="0"/>
    <x v="0"/>
    <b v="0"/>
    <s v="film &amp; video  television"/>
    <n v="8.0000000000000002E-3"/>
    <x v="0"/>
  </r>
  <r>
    <x v="2"/>
    <x v="1"/>
    <s v="GBP"/>
    <n v="1435504170"/>
    <n v="1432912170"/>
    <b v="0"/>
    <x v="0"/>
    <b v="0"/>
    <s v="film &amp; video  television"/>
    <n v="2E-3"/>
    <x v="0"/>
  </r>
  <r>
    <x v="2"/>
    <x v="0"/>
    <s v="USD"/>
    <n v="1456805639"/>
    <n v="1454213639"/>
    <b v="0"/>
    <x v="0"/>
    <b v="0"/>
    <s v="film &amp; video  television"/>
    <n v="0"/>
    <x v="0"/>
  </r>
  <r>
    <x v="2"/>
    <x v="0"/>
    <s v="USD"/>
    <n v="1365228982"/>
    <n v="1362640582"/>
    <b v="0"/>
    <x v="0"/>
    <b v="0"/>
    <s v="film &amp; video  television"/>
    <n v="0.03"/>
    <x v="0"/>
  </r>
  <r>
    <x v="2"/>
    <x v="0"/>
    <s v="USD"/>
    <n v="1479667727"/>
    <n v="1475776127"/>
    <b v="0"/>
    <x v="0"/>
    <b v="0"/>
    <s v="film &amp; video  television"/>
    <n v="1.3749999999999999E-3"/>
    <x v="0"/>
  </r>
  <r>
    <x v="2"/>
    <x v="0"/>
    <s v="USD"/>
    <n v="1471244400"/>
    <n v="1467387705"/>
    <b v="0"/>
    <x v="0"/>
    <b v="0"/>
    <s v="film &amp; video  television"/>
    <n v="0.13924"/>
    <x v="0"/>
  </r>
  <r>
    <x v="2"/>
    <x v="5"/>
    <s v="CAD"/>
    <n v="1407595447"/>
    <n v="1405003447"/>
    <b v="0"/>
    <x v="0"/>
    <b v="0"/>
    <s v="film &amp; video  television"/>
    <n v="3.3333333333333333E-2"/>
    <x v="0"/>
  </r>
  <r>
    <x v="2"/>
    <x v="0"/>
    <s v="USD"/>
    <n v="1451389601"/>
    <n v="1447933601"/>
    <b v="0"/>
    <x v="0"/>
    <b v="0"/>
    <s v="film &amp; video  television"/>
    <n v="0.25413402061855672"/>
    <x v="0"/>
  </r>
  <r>
    <x v="2"/>
    <x v="1"/>
    <s v="GBP"/>
    <n v="1432752080"/>
    <n v="1427568080"/>
    <b v="0"/>
    <x v="0"/>
    <b v="0"/>
    <s v="film &amp; video  television"/>
    <n v="0"/>
    <x v="0"/>
  </r>
  <r>
    <x v="2"/>
    <x v="0"/>
    <s v="USD"/>
    <n v="1486046761"/>
    <n v="1483454761"/>
    <b v="0"/>
    <x v="0"/>
    <b v="0"/>
    <s v="film &amp; video  television"/>
    <n v="1.3666666666666667E-2"/>
    <x v="0"/>
  </r>
  <r>
    <x v="2"/>
    <x v="0"/>
    <s v="USD"/>
    <n v="1441550760"/>
    <n v="1438958824"/>
    <b v="0"/>
    <x v="0"/>
    <b v="0"/>
    <s v="film &amp; video  television"/>
    <n v="0"/>
    <x v="0"/>
  </r>
  <r>
    <x v="2"/>
    <x v="0"/>
    <s v="USD"/>
    <n v="1354699421"/>
    <n v="1352107421"/>
    <b v="0"/>
    <x v="0"/>
    <b v="0"/>
    <s v="film &amp; video  television"/>
    <n v="0.22881426547787684"/>
    <x v="0"/>
  </r>
  <r>
    <x v="0"/>
    <x v="1"/>
    <s v="GBP"/>
    <n v="1449766261"/>
    <n v="1447174261"/>
    <b v="0"/>
    <x v="1"/>
    <b v="1"/>
    <s v="theater                                  plays"/>
    <n v="1.0209999999999999"/>
    <x v="1"/>
  </r>
  <r>
    <x v="0"/>
    <x v="0"/>
    <s v="USD"/>
    <n v="1477976340"/>
    <n v="1475460819"/>
    <b v="0"/>
    <x v="1"/>
    <b v="1"/>
    <s v="theater                                  plays"/>
    <n v="1.0464"/>
    <x v="1"/>
  </r>
  <r>
    <x v="0"/>
    <x v="0"/>
    <s v="USD"/>
    <n v="1458518325"/>
    <n v="1456793925"/>
    <b v="0"/>
    <x v="1"/>
    <b v="1"/>
    <s v="theater                                  plays"/>
    <n v="1.1466666666666667"/>
    <x v="1"/>
  </r>
  <r>
    <x v="0"/>
    <x v="0"/>
    <s v="USD"/>
    <n v="1442805076"/>
    <n v="1440213076"/>
    <b v="0"/>
    <x v="1"/>
    <b v="1"/>
    <s v="theater                                  plays"/>
    <n v="1.206"/>
    <x v="1"/>
  </r>
  <r>
    <x v="0"/>
    <x v="1"/>
    <s v="GBP"/>
    <n v="1464801169"/>
    <n v="1462209169"/>
    <b v="0"/>
    <x v="1"/>
    <b v="1"/>
    <s v="theater                                  plays"/>
    <n v="1.0867285714285715"/>
    <x v="1"/>
  </r>
  <r>
    <x v="0"/>
    <x v="0"/>
    <s v="USD"/>
    <n v="1410601041"/>
    <n v="1406713041"/>
    <b v="0"/>
    <x v="1"/>
    <b v="1"/>
    <s v="theater                                  plays"/>
    <n v="1"/>
    <x v="1"/>
  </r>
  <r>
    <x v="0"/>
    <x v="1"/>
    <s v="GBP"/>
    <n v="1438966800"/>
    <n v="1436278344"/>
    <b v="0"/>
    <x v="1"/>
    <b v="1"/>
    <s v="theater                                  plays"/>
    <n v="1.1399999999999999"/>
    <x v="1"/>
  </r>
  <r>
    <x v="0"/>
    <x v="0"/>
    <s v="USD"/>
    <n v="1487347500"/>
    <n v="1484715366"/>
    <b v="0"/>
    <x v="1"/>
    <b v="1"/>
    <s v="theater                                  plays"/>
    <n v="1.0085"/>
    <x v="1"/>
  </r>
  <r>
    <x v="0"/>
    <x v="0"/>
    <s v="USD"/>
    <n v="1434921600"/>
    <n v="1433109907"/>
    <b v="0"/>
    <x v="1"/>
    <b v="1"/>
    <s v="theater                                  plays"/>
    <n v="1.1565217391304348"/>
    <x v="1"/>
  </r>
  <r>
    <x v="0"/>
    <x v="5"/>
    <s v="CAD"/>
    <n v="1484110800"/>
    <n v="1482281094"/>
    <b v="0"/>
    <x v="1"/>
    <b v="1"/>
    <s v="theater                                  plays"/>
    <n v="1.3041666666666667"/>
    <x v="1"/>
  </r>
  <r>
    <x v="0"/>
    <x v="0"/>
    <s v="USD"/>
    <n v="1435111200"/>
    <n v="1433254268"/>
    <b v="0"/>
    <x v="1"/>
    <b v="1"/>
    <s v="theater                                  plays"/>
    <n v="1.0778267254038179"/>
    <x v="1"/>
  </r>
  <r>
    <x v="0"/>
    <x v="0"/>
    <s v="USD"/>
    <n v="1481957940"/>
    <n v="1478050429"/>
    <b v="0"/>
    <x v="1"/>
    <b v="1"/>
    <s v="theater                                  plays"/>
    <n v="1"/>
    <x v="1"/>
  </r>
  <r>
    <x v="0"/>
    <x v="0"/>
    <s v="USD"/>
    <n v="1463098208"/>
    <n v="1460506208"/>
    <b v="0"/>
    <x v="1"/>
    <b v="1"/>
    <s v="theater                                  plays"/>
    <n v="1.2324999999999999"/>
    <x v="1"/>
  </r>
  <r>
    <x v="0"/>
    <x v="1"/>
    <s v="GBP"/>
    <n v="1463394365"/>
    <n v="1461320765"/>
    <b v="0"/>
    <x v="1"/>
    <b v="1"/>
    <s v="theater                                  plays"/>
    <n v="1.002"/>
    <x v="1"/>
  </r>
  <r>
    <x v="0"/>
    <x v="10"/>
    <s v="NOK"/>
    <n v="1446418800"/>
    <n v="1443036470"/>
    <b v="0"/>
    <x v="1"/>
    <b v="1"/>
    <s v="theater                                  plays"/>
    <n v="1.0466666666666666"/>
    <x v="1"/>
  </r>
  <r>
    <x v="0"/>
    <x v="1"/>
    <s v="GBP"/>
    <n v="1483707905"/>
    <n v="1481115905"/>
    <b v="0"/>
    <x v="1"/>
    <b v="1"/>
    <s v="theater                                  plays"/>
    <n v="1.0249999999999999"/>
    <x v="1"/>
  </r>
  <r>
    <x v="0"/>
    <x v="1"/>
    <s v="GBP"/>
    <n v="1438624800"/>
    <n v="1435133807"/>
    <b v="0"/>
    <x v="1"/>
    <b v="1"/>
    <s v="theater                                  plays"/>
    <n v="1.1825757575757576"/>
    <x v="1"/>
  </r>
  <r>
    <x v="0"/>
    <x v="0"/>
    <s v="USD"/>
    <n v="1446665191"/>
    <n v="1444069591"/>
    <b v="0"/>
    <x v="1"/>
    <b v="1"/>
    <s v="theater                                  plays"/>
    <n v="1.2050000000000001"/>
    <x v="1"/>
  </r>
  <r>
    <x v="0"/>
    <x v="0"/>
    <s v="USD"/>
    <n v="1463166263"/>
    <n v="1460574263"/>
    <b v="0"/>
    <x v="1"/>
    <b v="1"/>
    <s v="theater                                  plays"/>
    <n v="3.0242"/>
    <x v="1"/>
  </r>
  <r>
    <x v="0"/>
    <x v="1"/>
    <s v="GBP"/>
    <n v="1467681107"/>
    <n v="1465866707"/>
    <b v="0"/>
    <x v="1"/>
    <b v="1"/>
    <s v="theater                                  plays"/>
    <n v="1.00644"/>
    <x v="1"/>
  </r>
  <r>
    <x v="2"/>
    <x v="0"/>
    <s v="USD"/>
    <n v="1423078606"/>
    <n v="1420486606"/>
    <b v="0"/>
    <x v="2"/>
    <b v="0"/>
    <s v="technology                             web"/>
    <n v="6.666666666666667E-5"/>
    <x v="2"/>
  </r>
  <r>
    <x v="2"/>
    <x v="0"/>
    <s v="USD"/>
    <n v="1446080834"/>
    <n v="1443488834"/>
    <b v="0"/>
    <x v="2"/>
    <b v="0"/>
    <s v="technology                             web"/>
    <n v="5.5555555555555558E-3"/>
    <x v="2"/>
  </r>
  <r>
    <x v="2"/>
    <x v="0"/>
    <s v="USD"/>
    <n v="1462293716"/>
    <n v="1457113316"/>
    <b v="0"/>
    <x v="2"/>
    <b v="0"/>
    <s v="technology                             web"/>
    <n v="3.9999999999999998E-6"/>
    <x v="2"/>
  </r>
  <r>
    <x v="2"/>
    <x v="2"/>
    <s v="AUD"/>
    <n v="1414807962"/>
    <n v="1412215962"/>
    <b v="0"/>
    <x v="2"/>
    <b v="0"/>
    <s v="technology                             web"/>
    <n v="3.1818181818181819E-3"/>
    <x v="2"/>
  </r>
  <r>
    <x v="2"/>
    <x v="0"/>
    <s v="USD"/>
    <n v="1467647160"/>
    <n v="1465055160"/>
    <b v="0"/>
    <x v="2"/>
    <b v="0"/>
    <s v="technology                             web"/>
    <n v="1.2E-2"/>
    <x v="2"/>
  </r>
  <r>
    <x v="2"/>
    <x v="6"/>
    <s v="EUR"/>
    <n v="1447600389"/>
    <n v="1444140789"/>
    <b v="0"/>
    <x v="2"/>
    <b v="0"/>
    <s v="technology                             web"/>
    <n v="0.27383999999999997"/>
    <x v="2"/>
  </r>
  <r>
    <x v="2"/>
    <x v="0"/>
    <s v="USD"/>
    <n v="1445097715"/>
    <n v="1441209715"/>
    <b v="0"/>
    <x v="2"/>
    <b v="0"/>
    <s v="technology                             web"/>
    <n v="8.6666666666666663E-4"/>
    <x v="2"/>
  </r>
  <r>
    <x v="2"/>
    <x v="1"/>
    <s v="GBP"/>
    <n v="1455122564"/>
    <n v="1452530564"/>
    <b v="0"/>
    <x v="2"/>
    <b v="0"/>
    <s v="technology                             web"/>
    <n v="0"/>
    <x v="2"/>
  </r>
  <r>
    <x v="2"/>
    <x v="1"/>
    <s v="GBP"/>
    <n v="1446154848"/>
    <n v="1443562848"/>
    <b v="0"/>
    <x v="2"/>
    <b v="0"/>
    <s v="technology                             web"/>
    <n v="8.9999999999999998E-4"/>
    <x v="2"/>
  </r>
  <r>
    <x v="2"/>
    <x v="1"/>
    <s v="GBP"/>
    <n v="1436368622"/>
    <n v="1433776622"/>
    <b v="0"/>
    <x v="2"/>
    <b v="0"/>
    <s v="technology                             web"/>
    <n v="2.7199999999999998E-2"/>
    <x v="2"/>
  </r>
  <r>
    <x v="2"/>
    <x v="5"/>
    <s v="CAD"/>
    <n v="1485838800"/>
    <n v="1484756245"/>
    <b v="0"/>
    <x v="2"/>
    <b v="0"/>
    <s v="technology                             web"/>
    <n v="7.0000000000000001E-3"/>
    <x v="2"/>
  </r>
  <r>
    <x v="2"/>
    <x v="0"/>
    <s v="USD"/>
    <n v="1438451580"/>
    <n v="1434609424"/>
    <b v="0"/>
    <x v="2"/>
    <b v="0"/>
    <s v="technology                             web"/>
    <n v="5.0413333333333331E-2"/>
    <x v="2"/>
  </r>
  <r>
    <x v="2"/>
    <x v="5"/>
    <s v="CAD"/>
    <n v="1452350896"/>
    <n v="1447166896"/>
    <b v="0"/>
    <x v="2"/>
    <b v="0"/>
    <s v="technology                             web"/>
    <n v="0"/>
    <x v="2"/>
  </r>
  <r>
    <x v="2"/>
    <x v="0"/>
    <s v="USD"/>
    <n v="1415988991"/>
    <n v="1413393391"/>
    <b v="0"/>
    <x v="2"/>
    <b v="0"/>
    <s v="technology                             web"/>
    <n v="4.9199999999999999E-3"/>
    <x v="2"/>
  </r>
  <r>
    <x v="2"/>
    <x v="0"/>
    <s v="USD"/>
    <n v="1413735972"/>
    <n v="1411143972"/>
    <b v="0"/>
    <x v="2"/>
    <b v="0"/>
    <s v="technology                             web"/>
    <n v="0.36589147286821705"/>
    <x v="2"/>
  </r>
  <r>
    <x v="2"/>
    <x v="1"/>
    <s v="GBP"/>
    <n v="1465720143"/>
    <n v="1463128143"/>
    <b v="0"/>
    <x v="2"/>
    <b v="0"/>
    <s v="technology                             web"/>
    <n v="0"/>
    <x v="2"/>
  </r>
  <r>
    <x v="2"/>
    <x v="0"/>
    <s v="USD"/>
    <n v="1452112717"/>
    <n v="1449520717"/>
    <b v="0"/>
    <x v="2"/>
    <b v="0"/>
    <s v="technology                             web"/>
    <n v="2.5000000000000001E-2"/>
    <x v="2"/>
  </r>
  <r>
    <x v="2"/>
    <x v="12"/>
    <s v="EUR"/>
    <n v="1480721803"/>
    <n v="1478126203"/>
    <b v="0"/>
    <x v="2"/>
    <b v="0"/>
    <s v="technology                             web"/>
    <n v="9.1066666666666674E-3"/>
    <x v="2"/>
  </r>
  <r>
    <x v="2"/>
    <x v="0"/>
    <s v="USD"/>
    <n v="1427227905"/>
    <n v="1424639505"/>
    <b v="0"/>
    <x v="2"/>
    <b v="0"/>
    <s v="technology                             web"/>
    <n v="0"/>
    <x v="2"/>
  </r>
  <r>
    <x v="2"/>
    <x v="0"/>
    <s v="USD"/>
    <n v="1449989260"/>
    <n v="1447397260"/>
    <b v="0"/>
    <x v="2"/>
    <b v="0"/>
    <s v="technology                             web"/>
    <n v="2.0833333333333335E-4"/>
    <x v="2"/>
  </r>
  <r>
    <x v="2"/>
    <x v="5"/>
    <s v="CAD"/>
    <n v="1418841045"/>
    <n v="1416249045"/>
    <b v="0"/>
    <x v="2"/>
    <b v="0"/>
    <s v="technology                             web"/>
    <n v="1.2E-4"/>
    <x v="2"/>
  </r>
  <r>
    <x v="2"/>
    <x v="0"/>
    <s v="USD"/>
    <n v="1445874513"/>
    <n v="1442850513"/>
    <b v="0"/>
    <x v="2"/>
    <b v="0"/>
    <s v="technology                             web"/>
    <n v="3.6666666666666666E-3"/>
    <x v="2"/>
  </r>
  <r>
    <x v="2"/>
    <x v="9"/>
    <s v="EUR"/>
    <n v="1482052815"/>
    <n v="1479460815"/>
    <b v="0"/>
    <x v="2"/>
    <b v="0"/>
    <s v="technology                             web"/>
    <n v="0"/>
    <x v="2"/>
  </r>
  <r>
    <x v="2"/>
    <x v="2"/>
    <s v="AUD"/>
    <n v="1424137247"/>
    <n v="1421545247"/>
    <b v="0"/>
    <x v="2"/>
    <b v="0"/>
    <s v="technology                             web"/>
    <n v="9.0666666666666662E-4"/>
    <x v="2"/>
  </r>
  <r>
    <x v="2"/>
    <x v="6"/>
    <s v="EUR"/>
    <n v="1457822275"/>
    <n v="1455230275"/>
    <b v="0"/>
    <x v="2"/>
    <b v="0"/>
    <s v="technology                             web"/>
    <n v="5.5555555555555558E-5"/>
    <x v="2"/>
  </r>
  <r>
    <x v="2"/>
    <x v="1"/>
    <s v="GBP"/>
    <n v="1436554249"/>
    <n v="1433962249"/>
    <b v="0"/>
    <x v="2"/>
    <b v="0"/>
    <s v="technology                             web"/>
    <n v="0"/>
    <x v="2"/>
  </r>
  <r>
    <x v="2"/>
    <x v="0"/>
    <s v="USD"/>
    <n v="1468513533"/>
    <n v="1465921533"/>
    <b v="0"/>
    <x v="2"/>
    <b v="0"/>
    <s v="technology                             web"/>
    <n v="2.0000000000000001E-4"/>
    <x v="2"/>
  </r>
  <r>
    <x v="2"/>
    <x v="0"/>
    <s v="USD"/>
    <n v="1420143194"/>
    <n v="1417551194"/>
    <b v="0"/>
    <x v="2"/>
    <b v="0"/>
    <s v="technology                             web"/>
    <n v="0"/>
    <x v="2"/>
  </r>
  <r>
    <x v="2"/>
    <x v="4"/>
    <s v="NZD"/>
    <n v="1452942000"/>
    <n v="1449785223"/>
    <b v="0"/>
    <x v="2"/>
    <b v="0"/>
    <s v="technology                             web"/>
    <n v="0.01"/>
    <x v="2"/>
  </r>
  <r>
    <x v="2"/>
    <x v="5"/>
    <s v="CAD"/>
    <n v="1451679612"/>
    <n v="1449087612"/>
    <b v="0"/>
    <x v="2"/>
    <b v="0"/>
    <s v="technology                             web"/>
    <n v="8.0000000000000002E-3"/>
    <x v="2"/>
  </r>
  <r>
    <x v="2"/>
    <x v="0"/>
    <s v="USD"/>
    <n v="1455822569"/>
    <n v="1453230569"/>
    <b v="0"/>
    <x v="2"/>
    <b v="0"/>
    <s v="technology                             web"/>
    <n v="1.6705882352941177E-3"/>
    <x v="2"/>
  </r>
  <r>
    <x v="2"/>
    <x v="0"/>
    <s v="USD"/>
    <n v="1437969540"/>
    <n v="1436297723"/>
    <b v="0"/>
    <x v="2"/>
    <b v="0"/>
    <s v="technology                             web"/>
    <n v="4.2399999999999998E-3"/>
    <x v="2"/>
  </r>
  <r>
    <x v="2"/>
    <x v="0"/>
    <s v="USD"/>
    <n v="1446660688"/>
    <n v="1444065088"/>
    <b v="0"/>
    <x v="2"/>
    <b v="0"/>
    <s v="technology                             web"/>
    <n v="0"/>
    <x v="2"/>
  </r>
  <r>
    <x v="2"/>
    <x v="0"/>
    <s v="USD"/>
    <n v="1421543520"/>
    <n v="1416445931"/>
    <b v="0"/>
    <x v="2"/>
    <b v="0"/>
    <s v="technology                             web"/>
    <n v="3.892538925389254E-3"/>
    <x v="2"/>
  </r>
  <r>
    <x v="2"/>
    <x v="1"/>
    <s v="GBP"/>
    <n v="1476873507"/>
    <n v="1474281507"/>
    <b v="0"/>
    <x v="2"/>
    <b v="0"/>
    <s v="technology                             web"/>
    <n v="7.1556350626118068E-3"/>
    <x v="2"/>
  </r>
  <r>
    <x v="2"/>
    <x v="12"/>
    <s v="EUR"/>
    <n v="1434213443"/>
    <n v="1431621443"/>
    <b v="0"/>
    <x v="2"/>
    <b v="0"/>
    <s v="technology                             web"/>
    <n v="4.3166666666666666E-3"/>
    <x v="2"/>
  </r>
  <r>
    <x v="2"/>
    <x v="0"/>
    <s v="USD"/>
    <n v="1427537952"/>
    <n v="1422357552"/>
    <b v="0"/>
    <x v="2"/>
    <b v="0"/>
    <s v="technology                             web"/>
    <n v="1.2500000000000001E-5"/>
    <x v="2"/>
  </r>
  <r>
    <x v="2"/>
    <x v="0"/>
    <s v="USD"/>
    <n v="1463753302"/>
    <n v="1458569302"/>
    <b v="0"/>
    <x v="2"/>
    <b v="0"/>
    <s v="technology                             web"/>
    <n v="2E-3"/>
    <x v="2"/>
  </r>
  <r>
    <x v="2"/>
    <x v="1"/>
    <s v="GBP"/>
    <n v="1441633993"/>
    <n v="1439560393"/>
    <b v="0"/>
    <x v="2"/>
    <b v="0"/>
    <s v="technology                             web"/>
    <n v="1.12E-4"/>
    <x v="2"/>
  </r>
  <r>
    <x v="2"/>
    <x v="0"/>
    <s v="USD"/>
    <n v="1419539223"/>
    <n v="1416947223"/>
    <b v="0"/>
    <x v="2"/>
    <b v="0"/>
    <s v="technology                             web"/>
    <n v="1.4583333333333334E-2"/>
    <x v="2"/>
  </r>
  <r>
    <x v="2"/>
    <x v="0"/>
    <s v="USD"/>
    <n v="1474580867"/>
    <n v="1471988867"/>
    <b v="0"/>
    <x v="2"/>
    <b v="0"/>
    <s v="technology                             web"/>
    <n v="3.3333333333333332E-4"/>
    <x v="2"/>
  </r>
  <r>
    <x v="2"/>
    <x v="0"/>
    <s v="USD"/>
    <n v="1438474704"/>
    <n v="1435882704"/>
    <b v="0"/>
    <x v="2"/>
    <b v="0"/>
    <s v="technology                             web"/>
    <n v="0"/>
    <x v="2"/>
  </r>
  <r>
    <x v="2"/>
    <x v="0"/>
    <s v="USD"/>
    <n v="1426442400"/>
    <n v="1424454319"/>
    <b v="0"/>
    <x v="2"/>
    <b v="0"/>
    <s v="technology                             web"/>
    <n v="0"/>
    <x v="2"/>
  </r>
  <r>
    <x v="2"/>
    <x v="0"/>
    <s v="USD"/>
    <n v="1426800687"/>
    <n v="1424212287"/>
    <b v="0"/>
    <x v="2"/>
    <b v="0"/>
    <s v="technology                             web"/>
    <n v="1.1111111111111112E-4"/>
    <x v="2"/>
  </r>
  <r>
    <x v="2"/>
    <x v="0"/>
    <s v="USD"/>
    <n v="1426522316"/>
    <n v="1423933916"/>
    <b v="0"/>
    <x v="2"/>
    <b v="0"/>
    <s v="technology                             web"/>
    <n v="0.01"/>
    <x v="2"/>
  </r>
  <r>
    <x v="2"/>
    <x v="1"/>
    <s v="GBP"/>
    <n v="1448928000"/>
    <n v="1444123377"/>
    <b v="0"/>
    <x v="2"/>
    <b v="0"/>
    <s v="technology                             web"/>
    <n v="0"/>
    <x v="2"/>
  </r>
  <r>
    <x v="2"/>
    <x v="0"/>
    <s v="USD"/>
    <n v="1424032207"/>
    <n v="1421440207"/>
    <b v="0"/>
    <x v="2"/>
    <b v="0"/>
    <s v="technology                             web"/>
    <n v="5.5999999999999999E-3"/>
    <x v="2"/>
  </r>
  <r>
    <x v="2"/>
    <x v="5"/>
    <s v="CAD"/>
    <n v="1429207833"/>
    <n v="1426615833"/>
    <b v="0"/>
    <x v="2"/>
    <b v="0"/>
    <s v="technology                             web"/>
    <n v="9.0833333333333335E-2"/>
    <x v="2"/>
  </r>
  <r>
    <x v="2"/>
    <x v="13"/>
    <s v="EUR"/>
    <n v="1479410886"/>
    <n v="1474223286"/>
    <b v="0"/>
    <x v="2"/>
    <b v="0"/>
    <s v="technology                             web"/>
    <n v="3.3444444444444443E-2"/>
    <x v="2"/>
  </r>
  <r>
    <x v="2"/>
    <x v="0"/>
    <s v="USD"/>
    <n v="1436366699"/>
    <n v="1435070699"/>
    <b v="0"/>
    <x v="2"/>
    <b v="0"/>
    <s v="technology                             web"/>
    <n v="1.3333333333333334E-4"/>
    <x v="2"/>
  </r>
  <r>
    <x v="2"/>
    <x v="1"/>
    <s v="GBP"/>
    <n v="1454936460"/>
    <n v="1452259131"/>
    <b v="0"/>
    <x v="2"/>
    <b v="0"/>
    <s v="technology                             web"/>
    <n v="4.4600000000000001E-2"/>
    <x v="2"/>
  </r>
  <r>
    <x v="2"/>
    <x v="0"/>
    <s v="USD"/>
    <n v="1437570130"/>
    <n v="1434978130"/>
    <b v="0"/>
    <x v="2"/>
    <b v="0"/>
    <s v="technology                             web"/>
    <n v="6.0999999999999997E-4"/>
    <x v="2"/>
  </r>
  <r>
    <x v="2"/>
    <x v="0"/>
    <s v="USD"/>
    <n v="1417584860"/>
    <n v="1414992860"/>
    <b v="0"/>
    <x v="2"/>
    <b v="0"/>
    <s v="technology                             web"/>
    <n v="3.3333333333333333E-2"/>
    <x v="2"/>
  </r>
  <r>
    <x v="2"/>
    <x v="1"/>
    <s v="GBP"/>
    <n v="1428333345"/>
    <n v="1425744945"/>
    <b v="0"/>
    <x v="2"/>
    <b v="0"/>
    <s v="technology                             web"/>
    <n v="0.23"/>
    <x v="2"/>
  </r>
  <r>
    <x v="2"/>
    <x v="0"/>
    <s v="USD"/>
    <n v="1460832206"/>
    <n v="1458240206"/>
    <b v="0"/>
    <x v="2"/>
    <b v="0"/>
    <s v="technology                             web"/>
    <n v="1.0399999999999999E-3"/>
    <x v="2"/>
  </r>
  <r>
    <x v="2"/>
    <x v="0"/>
    <s v="USD"/>
    <n v="1430703638"/>
    <n v="1426815638"/>
    <b v="0"/>
    <x v="2"/>
    <b v="0"/>
    <s v="technology                             web"/>
    <n v="4.2599999999999999E-3"/>
    <x v="2"/>
  </r>
  <r>
    <x v="2"/>
    <x v="0"/>
    <s v="USD"/>
    <n v="1478122292"/>
    <n v="1475530292"/>
    <b v="0"/>
    <x v="2"/>
    <b v="0"/>
    <s v="technology                             web"/>
    <n v="2.9999999999999997E-4"/>
    <x v="2"/>
  </r>
  <r>
    <x v="2"/>
    <x v="0"/>
    <s v="USD"/>
    <n v="1469980800"/>
    <n v="1466787335"/>
    <b v="0"/>
    <x v="2"/>
    <b v="0"/>
    <s v="technology                             web"/>
    <n v="2.6666666666666666E-3"/>
    <x v="2"/>
  </r>
  <r>
    <x v="2"/>
    <x v="0"/>
    <s v="USD"/>
    <n v="1417737781"/>
    <n v="1415145781"/>
    <b v="0"/>
    <x v="2"/>
    <b v="0"/>
    <s v="technology                             web"/>
    <n v="0.34"/>
    <x v="2"/>
  </r>
  <r>
    <x v="2"/>
    <x v="0"/>
    <s v="USD"/>
    <n v="1425827760"/>
    <n v="1423769402"/>
    <b v="0"/>
    <x v="2"/>
    <b v="0"/>
    <s v="technology                             web"/>
    <n v="6.2E-4"/>
    <x v="2"/>
  </r>
  <r>
    <x v="1"/>
    <x v="0"/>
    <s v="USD"/>
    <n v="1431198562"/>
    <n v="1426014562"/>
    <b v="0"/>
    <x v="2"/>
    <b v="0"/>
    <s v="technology                             web"/>
    <n v="0.02"/>
    <x v="2"/>
  </r>
  <r>
    <x v="1"/>
    <x v="5"/>
    <s v="CAD"/>
    <n v="1419626139"/>
    <n v="1417034139"/>
    <b v="0"/>
    <x v="2"/>
    <b v="0"/>
    <s v="technology                             web"/>
    <n v="1.4E-2"/>
    <x v="2"/>
  </r>
  <r>
    <x v="1"/>
    <x v="0"/>
    <s v="USD"/>
    <n v="1434654215"/>
    <n v="1432062215"/>
    <b v="0"/>
    <x v="2"/>
    <b v="0"/>
    <s v="technology                             web"/>
    <n v="0"/>
    <x v="2"/>
  </r>
  <r>
    <x v="1"/>
    <x v="0"/>
    <s v="USD"/>
    <n v="1408029623"/>
    <n v="1405437623"/>
    <b v="0"/>
    <x v="2"/>
    <b v="0"/>
    <s v="technology                             web"/>
    <n v="3.9334666666666664E-2"/>
    <x v="2"/>
  </r>
  <r>
    <x v="1"/>
    <x v="0"/>
    <s v="USD"/>
    <n v="1409187056"/>
    <n v="1406595056"/>
    <b v="0"/>
    <x v="2"/>
    <b v="0"/>
    <s v="technology                             web"/>
    <n v="0"/>
    <x v="2"/>
  </r>
  <r>
    <x v="1"/>
    <x v="0"/>
    <s v="USD"/>
    <n v="1440318908"/>
    <n v="1436430908"/>
    <b v="0"/>
    <x v="2"/>
    <b v="0"/>
    <s v="technology                             web"/>
    <n v="2.6200000000000001E-2"/>
    <x v="2"/>
  </r>
  <r>
    <x v="1"/>
    <x v="9"/>
    <s v="EUR"/>
    <n v="1432479600"/>
    <n v="1428507409"/>
    <b v="0"/>
    <x v="2"/>
    <b v="0"/>
    <s v="technology                             web"/>
    <n v="2E-3"/>
    <x v="2"/>
  </r>
  <r>
    <x v="1"/>
    <x v="0"/>
    <s v="USD"/>
    <n v="1448225336"/>
    <n v="1445629736"/>
    <b v="0"/>
    <x v="2"/>
    <b v="0"/>
    <s v="technology                             web"/>
    <n v="0"/>
    <x v="2"/>
  </r>
  <r>
    <x v="1"/>
    <x v="0"/>
    <s v="USD"/>
    <n v="1434405980"/>
    <n v="1431813980"/>
    <b v="0"/>
    <x v="2"/>
    <b v="0"/>
    <s v="technology                             web"/>
    <n v="9.7400000000000004E-3"/>
    <x v="2"/>
  </r>
  <r>
    <x v="1"/>
    <x v="1"/>
    <s v="GBP"/>
    <n v="1448761744"/>
    <n v="1446166144"/>
    <b v="0"/>
    <x v="2"/>
    <b v="0"/>
    <s v="technology                             web"/>
    <n v="6.41025641025641E-3"/>
    <x v="2"/>
  </r>
  <r>
    <x v="1"/>
    <x v="0"/>
    <s v="USD"/>
    <n v="1429732586"/>
    <n v="1427140586"/>
    <b v="0"/>
    <x v="2"/>
    <b v="0"/>
    <s v="technology                             web"/>
    <n v="0"/>
    <x v="2"/>
  </r>
  <r>
    <x v="1"/>
    <x v="6"/>
    <s v="EUR"/>
    <n v="1453210037"/>
    <n v="1448026037"/>
    <b v="0"/>
    <x v="2"/>
    <b v="0"/>
    <s v="technology                             web"/>
    <n v="0"/>
    <x v="2"/>
  </r>
  <r>
    <x v="1"/>
    <x v="13"/>
    <s v="EUR"/>
    <n v="1472777146"/>
    <n v="1470185146"/>
    <b v="0"/>
    <x v="2"/>
    <b v="0"/>
    <s v="technology                             web"/>
    <n v="0"/>
    <x v="2"/>
  </r>
  <r>
    <x v="1"/>
    <x v="0"/>
    <s v="USD"/>
    <n v="1443675540"/>
    <n v="1441022120"/>
    <b v="0"/>
    <x v="2"/>
    <b v="0"/>
    <s v="technology                             web"/>
    <n v="0.21363333333333334"/>
    <x v="2"/>
  </r>
  <r>
    <x v="1"/>
    <x v="0"/>
    <s v="USD"/>
    <n v="1466731740"/>
    <n v="1464139740"/>
    <b v="0"/>
    <x v="2"/>
    <b v="0"/>
    <s v="technology                             web"/>
    <n v="0"/>
    <x v="2"/>
  </r>
  <r>
    <x v="1"/>
    <x v="4"/>
    <s v="NZD"/>
    <n v="1443149759"/>
    <n v="1440557759"/>
    <b v="0"/>
    <x v="2"/>
    <b v="0"/>
    <s v="technology                             web"/>
    <n v="0"/>
    <x v="2"/>
  </r>
  <r>
    <x v="1"/>
    <x v="6"/>
    <s v="EUR"/>
    <n v="1488013307"/>
    <n v="1485421307"/>
    <b v="0"/>
    <x v="2"/>
    <b v="0"/>
    <s v="technology                             web"/>
    <n v="0"/>
    <x v="2"/>
  </r>
  <r>
    <x v="1"/>
    <x v="1"/>
    <s v="GBP"/>
    <n v="1431072843"/>
    <n v="1427184843"/>
    <b v="0"/>
    <x v="2"/>
    <b v="0"/>
    <s v="technology                             web"/>
    <n v="0.03"/>
    <x v="2"/>
  </r>
  <r>
    <x v="1"/>
    <x v="0"/>
    <s v="USD"/>
    <n v="1449689203"/>
    <n v="1447097203"/>
    <b v="0"/>
    <x v="2"/>
    <b v="0"/>
    <s v="technology                             web"/>
    <n v="0"/>
    <x v="2"/>
  </r>
  <r>
    <x v="1"/>
    <x v="0"/>
    <s v="USD"/>
    <n v="1416933390"/>
    <n v="1411745790"/>
    <b v="0"/>
    <x v="2"/>
    <b v="0"/>
    <s v="technology                             web"/>
    <n v="3.9999999999999998E-7"/>
    <x v="2"/>
  </r>
  <r>
    <x v="1"/>
    <x v="5"/>
    <s v="CAD"/>
    <n v="1408986738"/>
    <n v="1405098738"/>
    <b v="0"/>
    <x v="2"/>
    <b v="0"/>
    <s v="technology                             web"/>
    <n v="0.01"/>
    <x v="2"/>
  </r>
  <r>
    <x v="1"/>
    <x v="0"/>
    <s v="USD"/>
    <n v="1467934937"/>
    <n v="1465342937"/>
    <b v="0"/>
    <x v="2"/>
    <b v="0"/>
    <s v="technology                             web"/>
    <n v="1.044E-2"/>
    <x v="2"/>
  </r>
  <r>
    <x v="1"/>
    <x v="0"/>
    <s v="USD"/>
    <n v="1467398138"/>
    <n v="1465670138"/>
    <b v="0"/>
    <x v="2"/>
    <b v="0"/>
    <s v="technology                             web"/>
    <n v="5.6833333333333333E-2"/>
    <x v="2"/>
  </r>
  <r>
    <x v="1"/>
    <x v="2"/>
    <s v="AUD"/>
    <n v="1432771997"/>
    <n v="1430179997"/>
    <b v="0"/>
    <x v="2"/>
    <b v="0"/>
    <s v="technology                             web"/>
    <n v="0"/>
    <x v="2"/>
  </r>
  <r>
    <x v="1"/>
    <x v="0"/>
    <s v="USD"/>
    <n v="1431647041"/>
    <n v="1429055041"/>
    <b v="0"/>
    <x v="2"/>
    <b v="0"/>
    <s v="technology                             web"/>
    <n v="0"/>
    <x v="2"/>
  </r>
  <r>
    <x v="1"/>
    <x v="5"/>
    <s v="CAD"/>
    <n v="1490560177"/>
    <n v="1487971777"/>
    <b v="0"/>
    <x v="2"/>
    <b v="0"/>
    <s v="technology                             web"/>
    <n v="0"/>
    <x v="2"/>
  </r>
  <r>
    <x v="1"/>
    <x v="0"/>
    <s v="USD"/>
    <n v="1439644920"/>
    <n v="1436793939"/>
    <b v="0"/>
    <x v="2"/>
    <b v="0"/>
    <s v="technology                             web"/>
    <n v="0.17380000000000001"/>
    <x v="2"/>
  </r>
  <r>
    <x v="1"/>
    <x v="11"/>
    <s v="SEK"/>
    <n v="1457996400"/>
    <n v="1452842511"/>
    <b v="0"/>
    <x v="2"/>
    <b v="0"/>
    <s v="technology                             web"/>
    <n v="2.0000000000000001E-4"/>
    <x v="2"/>
  </r>
  <r>
    <x v="1"/>
    <x v="0"/>
    <s v="USD"/>
    <n v="1405269457"/>
    <n v="1402677457"/>
    <b v="0"/>
    <x v="2"/>
    <b v="0"/>
    <s v="technology                             web"/>
    <n v="0"/>
    <x v="2"/>
  </r>
  <r>
    <x v="1"/>
    <x v="2"/>
    <s v="AUD"/>
    <n v="1463239108"/>
    <n v="1460647108"/>
    <b v="0"/>
    <x v="2"/>
    <b v="0"/>
    <s v="technology                             web"/>
    <n v="1.75E-3"/>
    <x v="2"/>
  </r>
  <r>
    <x v="1"/>
    <x v="0"/>
    <s v="USD"/>
    <n v="1441516200"/>
    <n v="1438959121"/>
    <b v="0"/>
    <x v="2"/>
    <b v="0"/>
    <s v="technology                             web"/>
    <n v="8.3340278356529708E-4"/>
    <x v="2"/>
  </r>
  <r>
    <x v="1"/>
    <x v="5"/>
    <s v="CAD"/>
    <n v="1464460329"/>
    <n v="1461954729"/>
    <b v="0"/>
    <x v="2"/>
    <b v="0"/>
    <s v="technology                             web"/>
    <n v="1.38E-2"/>
    <x v="2"/>
  </r>
  <r>
    <x v="1"/>
    <x v="9"/>
    <s v="EUR"/>
    <n v="1448470165"/>
    <n v="1445874565"/>
    <b v="0"/>
    <x v="2"/>
    <b v="0"/>
    <s v="technology                             web"/>
    <n v="0"/>
    <x v="2"/>
  </r>
  <r>
    <x v="1"/>
    <x v="0"/>
    <s v="USD"/>
    <n v="1466204400"/>
    <n v="1463469062"/>
    <b v="0"/>
    <x v="2"/>
    <b v="0"/>
    <s v="technology                             web"/>
    <n v="0.1245"/>
    <x v="2"/>
  </r>
  <r>
    <x v="1"/>
    <x v="0"/>
    <s v="USD"/>
    <n v="1424989029"/>
    <n v="1422397029"/>
    <b v="0"/>
    <x v="2"/>
    <b v="0"/>
    <s v="technology                             web"/>
    <n v="2.0000000000000001E-4"/>
    <x v="2"/>
  </r>
  <r>
    <x v="1"/>
    <x v="0"/>
    <s v="USD"/>
    <n v="1428804762"/>
    <n v="1426212762"/>
    <b v="0"/>
    <x v="2"/>
    <b v="0"/>
    <s v="technology                             web"/>
    <n v="8.0000000000000007E-5"/>
    <x v="2"/>
  </r>
  <r>
    <x v="1"/>
    <x v="1"/>
    <s v="GBP"/>
    <n v="1433587620"/>
    <n v="1430996150"/>
    <b v="0"/>
    <x v="2"/>
    <b v="0"/>
    <s v="technology                             web"/>
    <n v="2E-3"/>
    <x v="2"/>
  </r>
  <r>
    <x v="1"/>
    <x v="1"/>
    <s v="GBP"/>
    <n v="1488063840"/>
    <n v="1485558318"/>
    <b v="0"/>
    <x v="2"/>
    <b v="0"/>
    <s v="technology                             web"/>
    <n v="0"/>
    <x v="2"/>
  </r>
  <r>
    <x v="1"/>
    <x v="12"/>
    <s v="EUR"/>
    <n v="1490447662"/>
    <n v="1485267262"/>
    <b v="0"/>
    <x v="2"/>
    <b v="0"/>
    <s v="technology                             web"/>
    <n v="9.0000000000000006E-5"/>
    <x v="2"/>
  </r>
  <r>
    <x v="1"/>
    <x v="0"/>
    <s v="USD"/>
    <n v="1413208795"/>
    <n v="1408024795"/>
    <b v="0"/>
    <x v="2"/>
    <b v="0"/>
    <s v="technology                             web"/>
    <n v="9.9999999999999995E-7"/>
    <x v="2"/>
  </r>
  <r>
    <x v="0"/>
    <x v="6"/>
    <s v="EUR"/>
    <n v="1480028400"/>
    <n v="1478685915"/>
    <b v="0"/>
    <x v="2"/>
    <b v="1"/>
    <s v="technology                  wearables"/>
    <n v="1.4428571428571428"/>
    <x v="3"/>
  </r>
  <r>
    <x v="0"/>
    <x v="0"/>
    <s v="USD"/>
    <n v="1439473248"/>
    <n v="1436881248"/>
    <b v="0"/>
    <x v="2"/>
    <b v="1"/>
    <s v="technology                  wearables"/>
    <n v="1.1916249999999999"/>
    <x v="3"/>
  </r>
  <r>
    <x v="0"/>
    <x v="12"/>
    <s v="EUR"/>
    <n v="1439998674"/>
    <n v="1436888274"/>
    <b v="0"/>
    <x v="2"/>
    <b v="1"/>
    <s v="technology                  wearables"/>
    <n v="14.604850000000001"/>
    <x v="3"/>
  </r>
  <r>
    <x v="0"/>
    <x v="0"/>
    <s v="USD"/>
    <n v="1433085875"/>
    <n v="1428333875"/>
    <b v="0"/>
    <x v="2"/>
    <b v="1"/>
    <s v="technology                  wearables"/>
    <n v="1.0580799999999999"/>
    <x v="3"/>
  </r>
  <r>
    <x v="0"/>
    <x v="0"/>
    <s v="USD"/>
    <n v="1414544400"/>
    <n v="1410883139"/>
    <b v="0"/>
    <x v="2"/>
    <b v="1"/>
    <s v="technology                  wearables"/>
    <n v="3.0011791999999997"/>
    <x v="3"/>
  </r>
  <r>
    <x v="0"/>
    <x v="0"/>
    <s v="USD"/>
    <n v="1470962274"/>
    <n v="1468370274"/>
    <b v="0"/>
    <x v="2"/>
    <b v="1"/>
    <s v="technology                  wearables"/>
    <n v="2.7869999999999999"/>
    <x v="3"/>
  </r>
  <r>
    <x v="0"/>
    <x v="0"/>
    <s v="USD"/>
    <n v="1407788867"/>
    <n v="1405196867"/>
    <b v="0"/>
    <x v="2"/>
    <b v="1"/>
    <s v="technology                  wearables"/>
    <n v="1.3187625000000001"/>
    <x v="3"/>
  </r>
  <r>
    <x v="0"/>
    <x v="5"/>
    <s v="CAD"/>
    <n v="1458235549"/>
    <n v="1455647149"/>
    <b v="0"/>
    <x v="2"/>
    <b v="1"/>
    <s v="technology                  wearables"/>
    <n v="1.0705"/>
    <x v="3"/>
  </r>
  <r>
    <x v="0"/>
    <x v="0"/>
    <s v="USD"/>
    <n v="1413304708"/>
    <n v="1410280708"/>
    <b v="0"/>
    <x v="2"/>
    <b v="1"/>
    <s v="technology                  wearables"/>
    <n v="1.2682285714285715"/>
    <x v="3"/>
  </r>
  <r>
    <x v="0"/>
    <x v="0"/>
    <s v="USD"/>
    <n v="1410904413"/>
    <n v="1409090013"/>
    <b v="0"/>
    <x v="2"/>
    <b v="1"/>
    <s v="technology                  wearables"/>
    <n v="1.3996"/>
    <x v="3"/>
  </r>
  <r>
    <x v="0"/>
    <x v="0"/>
    <s v="USD"/>
    <n v="1418953984"/>
    <n v="1413766384"/>
    <b v="0"/>
    <x v="2"/>
    <b v="1"/>
    <s v="technology                  wearables"/>
    <n v="1.1240000000000001"/>
    <x v="3"/>
  </r>
  <r>
    <x v="0"/>
    <x v="0"/>
    <s v="USD"/>
    <n v="1418430311"/>
    <n v="1415838311"/>
    <b v="0"/>
    <x v="2"/>
    <b v="1"/>
    <s v="technology                  wearables"/>
    <n v="1.00528"/>
    <x v="3"/>
  </r>
  <r>
    <x v="0"/>
    <x v="0"/>
    <s v="USD"/>
    <n v="1480613650"/>
    <n v="1478018050"/>
    <b v="0"/>
    <x v="2"/>
    <b v="1"/>
    <s v="technology                  wearables"/>
    <n v="1.0046666666666666"/>
    <x v="3"/>
  </r>
  <r>
    <x v="0"/>
    <x v="0"/>
    <s v="USD"/>
    <n v="1440082240"/>
    <n v="1436885440"/>
    <b v="0"/>
    <x v="2"/>
    <b v="1"/>
    <s v="technology                  wearables"/>
    <n v="1.4144600000000001"/>
    <x v="3"/>
  </r>
  <r>
    <x v="0"/>
    <x v="0"/>
    <s v="USD"/>
    <n v="1436396313"/>
    <n v="1433804313"/>
    <b v="0"/>
    <x v="2"/>
    <b v="1"/>
    <s v="technology                  wearables"/>
    <n v="2.6729166666666666"/>
    <x v="3"/>
  </r>
  <r>
    <x v="0"/>
    <x v="0"/>
    <s v="USD"/>
    <n v="1426197512"/>
    <n v="1423609112"/>
    <b v="0"/>
    <x v="2"/>
    <b v="1"/>
    <s v="technology                  wearables"/>
    <n v="1.4688749999999999"/>
    <x v="3"/>
  </r>
  <r>
    <x v="0"/>
    <x v="0"/>
    <s v="USD"/>
    <n v="1460917119"/>
    <n v="1455736719"/>
    <b v="0"/>
    <x v="2"/>
    <b v="1"/>
    <s v="technology                  wearables"/>
    <n v="2.1356000000000002"/>
    <x v="3"/>
  </r>
  <r>
    <x v="0"/>
    <x v="0"/>
    <s v="USD"/>
    <n v="1450901872"/>
    <n v="1448309872"/>
    <b v="0"/>
    <x v="2"/>
    <b v="1"/>
    <s v="technology                  wearables"/>
    <n v="1.2569999999999999"/>
    <x v="3"/>
  </r>
  <r>
    <x v="0"/>
    <x v="0"/>
    <s v="USD"/>
    <n v="1437933600"/>
    <n v="1435117889"/>
    <b v="0"/>
    <x v="2"/>
    <b v="1"/>
    <s v="technology                  wearables"/>
    <n v="1.0446206037108834"/>
    <x v="3"/>
  </r>
  <r>
    <x v="0"/>
    <x v="0"/>
    <s v="USD"/>
    <n v="1440339295"/>
    <n v="1437747295"/>
    <b v="0"/>
    <x v="2"/>
    <b v="1"/>
    <s v="technology                  wearables"/>
    <n v="1.0056666666666667"/>
    <x v="3"/>
  </r>
  <r>
    <x v="2"/>
    <x v="0"/>
    <s v="USD"/>
    <n v="1415558879"/>
    <n v="1412963279"/>
    <b v="0"/>
    <x v="2"/>
    <b v="0"/>
    <s v="technology                  wearables"/>
    <n v="3.058E-2"/>
    <x v="3"/>
  </r>
  <r>
    <x v="2"/>
    <x v="0"/>
    <s v="USD"/>
    <n v="1477236559"/>
    <n v="1474644559"/>
    <b v="0"/>
    <x v="2"/>
    <b v="0"/>
    <s v="technology                  wearables"/>
    <n v="9.4999999999999998E-3"/>
    <x v="3"/>
  </r>
  <r>
    <x v="2"/>
    <x v="0"/>
    <s v="USD"/>
    <n v="1421404247"/>
    <n v="1418812247"/>
    <b v="0"/>
    <x v="2"/>
    <b v="0"/>
    <s v="technology                  wearables"/>
    <n v="4.0000000000000001E-3"/>
    <x v="3"/>
  </r>
  <r>
    <x v="2"/>
    <x v="8"/>
    <s v="DKK"/>
    <n v="1437250456"/>
    <n v="1434658456"/>
    <b v="0"/>
    <x v="2"/>
    <b v="0"/>
    <s v="technology                  wearables"/>
    <n v="3.5000000000000001E-3"/>
    <x v="3"/>
  </r>
  <r>
    <x v="2"/>
    <x v="0"/>
    <s v="USD"/>
    <n v="1428940775"/>
    <n v="1426348775"/>
    <b v="0"/>
    <x v="2"/>
    <b v="0"/>
    <s v="technology                  wearables"/>
    <n v="7.5333333333333335E-2"/>
    <x v="3"/>
  </r>
  <r>
    <x v="2"/>
    <x v="0"/>
    <s v="USD"/>
    <n v="1484327061"/>
    <n v="1479143061"/>
    <b v="0"/>
    <x v="2"/>
    <b v="0"/>
    <s v="technology                  wearables"/>
    <n v="0.18640000000000001"/>
    <x v="3"/>
  </r>
  <r>
    <x v="2"/>
    <x v="0"/>
    <s v="USD"/>
    <n v="1408305498"/>
    <n v="1405713498"/>
    <b v="0"/>
    <x v="2"/>
    <b v="0"/>
    <s v="technology                  wearables"/>
    <n v="4.0000000000000003E-5"/>
    <x v="3"/>
  </r>
  <r>
    <x v="2"/>
    <x v="13"/>
    <s v="EUR"/>
    <n v="1477731463"/>
    <n v="1474275463"/>
    <b v="0"/>
    <x v="2"/>
    <b v="0"/>
    <s v="technology                  wearables"/>
    <n v="0.1002"/>
    <x v="3"/>
  </r>
  <r>
    <x v="2"/>
    <x v="0"/>
    <s v="USD"/>
    <n v="1431374222"/>
    <n v="1427486222"/>
    <b v="0"/>
    <x v="2"/>
    <b v="0"/>
    <s v="technology                  wearables"/>
    <n v="4.5600000000000002E-2"/>
    <x v="3"/>
  </r>
  <r>
    <x v="2"/>
    <x v="11"/>
    <s v="SEK"/>
    <n v="1467817258"/>
    <n v="1465225258"/>
    <b v="0"/>
    <x v="2"/>
    <b v="0"/>
    <s v="technology                  wearables"/>
    <n v="0.21507499999999999"/>
    <x v="3"/>
  </r>
  <r>
    <x v="2"/>
    <x v="13"/>
    <s v="EUR"/>
    <n v="1466323800"/>
    <n v="1463418120"/>
    <b v="0"/>
    <x v="2"/>
    <b v="0"/>
    <s v="technology                  wearables"/>
    <n v="0.29276666666666668"/>
    <x v="3"/>
  </r>
  <r>
    <x v="2"/>
    <x v="0"/>
    <s v="USD"/>
    <n v="1421208000"/>
    <n v="1418315852"/>
    <b v="0"/>
    <x v="2"/>
    <b v="0"/>
    <s v="technology                  wearables"/>
    <n v="0.39426666666666665"/>
    <x v="3"/>
  </r>
  <r>
    <x v="2"/>
    <x v="0"/>
    <s v="USD"/>
    <n v="1420088340"/>
    <n v="1417410964"/>
    <b v="0"/>
    <x v="2"/>
    <b v="0"/>
    <s v="technology                  wearables"/>
    <n v="0.21628"/>
    <x v="3"/>
  </r>
  <r>
    <x v="2"/>
    <x v="0"/>
    <s v="USD"/>
    <n v="1409602217"/>
    <n v="1405714217"/>
    <b v="0"/>
    <x v="2"/>
    <b v="0"/>
    <s v="technology                  wearables"/>
    <n v="2.0500000000000002E-3"/>
    <x v="3"/>
  </r>
  <r>
    <x v="2"/>
    <x v="0"/>
    <s v="USD"/>
    <n v="1407811627"/>
    <n v="1402627627"/>
    <b v="0"/>
    <x v="2"/>
    <b v="0"/>
    <s v="technology                  wearables"/>
    <n v="2.9999999999999997E-4"/>
    <x v="3"/>
  </r>
  <r>
    <x v="2"/>
    <x v="0"/>
    <s v="USD"/>
    <n v="1420095540"/>
    <n v="1417558804"/>
    <b v="0"/>
    <x v="2"/>
    <b v="0"/>
    <s v="technology                  wearables"/>
    <n v="0.14849999999999999"/>
    <x v="3"/>
  </r>
  <r>
    <x v="2"/>
    <x v="5"/>
    <s v="CAD"/>
    <n v="1423333581"/>
    <n v="1420741581"/>
    <b v="0"/>
    <x v="2"/>
    <b v="0"/>
    <s v="technology                  wearables"/>
    <n v="1.4710000000000001E-2"/>
    <x v="3"/>
  </r>
  <r>
    <x v="2"/>
    <x v="13"/>
    <s v="EUR"/>
    <n v="1467106895"/>
    <n v="1463218895"/>
    <b v="0"/>
    <x v="2"/>
    <b v="0"/>
    <s v="technology                  wearables"/>
    <n v="0.25584000000000001"/>
    <x v="3"/>
  </r>
  <r>
    <x v="2"/>
    <x v="0"/>
    <s v="USD"/>
    <n v="1463821338"/>
    <n v="1461229338"/>
    <b v="0"/>
    <x v="2"/>
    <b v="0"/>
    <s v="technology                  wearables"/>
    <n v="3.8206896551724136E-2"/>
    <x v="3"/>
  </r>
  <r>
    <x v="2"/>
    <x v="0"/>
    <s v="USD"/>
    <n v="1472920909"/>
    <n v="1467736909"/>
    <b v="0"/>
    <x v="2"/>
    <b v="0"/>
    <s v="technology                  wearables"/>
    <n v="0.15485964912280703"/>
    <x v="3"/>
  </r>
  <r>
    <x v="2"/>
    <x v="0"/>
    <s v="USD"/>
    <n v="1410955331"/>
    <n v="1407931331"/>
    <b v="0"/>
    <x v="2"/>
    <b v="0"/>
    <s v="technology                  wearables"/>
    <n v="0.25912000000000002"/>
    <x v="3"/>
  </r>
  <r>
    <x v="2"/>
    <x v="0"/>
    <s v="USD"/>
    <n v="1477509604"/>
    <n v="1474917604"/>
    <b v="0"/>
    <x v="2"/>
    <b v="0"/>
    <s v="technology                  wearables"/>
    <n v="4.0000000000000002E-4"/>
    <x v="3"/>
  </r>
  <r>
    <x v="2"/>
    <x v="0"/>
    <s v="USD"/>
    <n v="1489512122"/>
    <n v="1486923722"/>
    <b v="0"/>
    <x v="2"/>
    <b v="0"/>
    <s v="technology                  wearables"/>
    <n v="1.06E-3"/>
    <x v="3"/>
  </r>
  <r>
    <x v="2"/>
    <x v="0"/>
    <s v="USD"/>
    <n v="1477949764"/>
    <n v="1474493764"/>
    <b v="0"/>
    <x v="2"/>
    <b v="0"/>
    <s v="technology                  wearables"/>
    <n v="8.5142857142857138E-3"/>
    <x v="3"/>
  </r>
  <r>
    <x v="2"/>
    <x v="0"/>
    <s v="USD"/>
    <n v="1406257200"/>
    <n v="1403176891"/>
    <b v="0"/>
    <x v="2"/>
    <b v="0"/>
    <s v="technology                  wearables"/>
    <n v="7.4837500000000001E-2"/>
    <x v="3"/>
  </r>
  <r>
    <x v="2"/>
    <x v="0"/>
    <s v="USD"/>
    <n v="1421095672"/>
    <n v="1417207672"/>
    <b v="0"/>
    <x v="2"/>
    <b v="0"/>
    <s v="technology                  wearables"/>
    <n v="0.27650000000000002"/>
    <x v="3"/>
  </r>
  <r>
    <x v="2"/>
    <x v="13"/>
    <s v="EUR"/>
    <n v="1438618170"/>
    <n v="1436026170"/>
    <b v="0"/>
    <x v="2"/>
    <b v="0"/>
    <s v="technology                  wearables"/>
    <n v="0"/>
    <x v="3"/>
  </r>
  <r>
    <x v="2"/>
    <x v="14"/>
    <s v="MXN"/>
    <n v="1486317653"/>
    <n v="1481133653"/>
    <b v="0"/>
    <x v="2"/>
    <b v="0"/>
    <s v="technology                  wearables"/>
    <n v="3.5499999999999997E-2"/>
    <x v="3"/>
  </r>
  <r>
    <x v="2"/>
    <x v="0"/>
    <s v="USD"/>
    <n v="1444876253"/>
    <n v="1442284253"/>
    <b v="0"/>
    <x v="2"/>
    <b v="0"/>
    <s v="technology                  wearables"/>
    <n v="0.72989999999999999"/>
    <x v="3"/>
  </r>
  <r>
    <x v="2"/>
    <x v="0"/>
    <s v="USD"/>
    <n v="1481173140"/>
    <n v="1478016097"/>
    <b v="0"/>
    <x v="2"/>
    <b v="0"/>
    <s v="technology                  wearables"/>
    <n v="0.57648750000000004"/>
    <x v="3"/>
  </r>
  <r>
    <x v="2"/>
    <x v="0"/>
    <s v="USD"/>
    <n v="1473400800"/>
    <n v="1469718841"/>
    <b v="0"/>
    <x v="2"/>
    <b v="0"/>
    <s v="technology                  wearables"/>
    <n v="0.1234"/>
    <x v="3"/>
  </r>
  <r>
    <x v="2"/>
    <x v="0"/>
    <s v="USD"/>
    <n v="1435711246"/>
    <n v="1433292046"/>
    <b v="0"/>
    <x v="2"/>
    <b v="0"/>
    <s v="technology                  wearables"/>
    <n v="5.1999999999999998E-3"/>
    <x v="3"/>
  </r>
  <r>
    <x v="2"/>
    <x v="1"/>
    <s v="GBP"/>
    <n v="1482397263"/>
    <n v="1479805263"/>
    <b v="0"/>
    <x v="2"/>
    <b v="0"/>
    <s v="technology                  wearables"/>
    <n v="6.5299999999999997E-2"/>
    <x v="3"/>
  </r>
  <r>
    <x v="2"/>
    <x v="0"/>
    <s v="USD"/>
    <n v="1430421827"/>
    <n v="1427829827"/>
    <b v="0"/>
    <x v="2"/>
    <b v="0"/>
    <s v="technology                  wearables"/>
    <n v="0.35338000000000003"/>
    <x v="3"/>
  </r>
  <r>
    <x v="2"/>
    <x v="0"/>
    <s v="USD"/>
    <n v="1485964559"/>
    <n v="1483372559"/>
    <b v="0"/>
    <x v="2"/>
    <b v="0"/>
    <s v="technology                  wearables"/>
    <n v="3.933333333333333E-3"/>
    <x v="3"/>
  </r>
  <r>
    <x v="2"/>
    <x v="0"/>
    <s v="USD"/>
    <n v="1414758620"/>
    <n v="1412166620"/>
    <b v="0"/>
    <x v="2"/>
    <b v="0"/>
    <s v="technology                  wearables"/>
    <n v="1.06E-2"/>
    <x v="3"/>
  </r>
  <r>
    <x v="2"/>
    <x v="9"/>
    <s v="EUR"/>
    <n v="1406326502"/>
    <n v="1403734502"/>
    <b v="0"/>
    <x v="2"/>
    <b v="0"/>
    <s v="technology                  wearables"/>
    <n v="5.7142857142857145E-6"/>
    <x v="3"/>
  </r>
  <r>
    <x v="2"/>
    <x v="12"/>
    <s v="EUR"/>
    <n v="1454502789"/>
    <n v="1453206789"/>
    <b v="0"/>
    <x v="2"/>
    <b v="0"/>
    <s v="technology                  wearables"/>
    <n v="0.46379999999999999"/>
    <x v="3"/>
  </r>
  <r>
    <x v="2"/>
    <x v="0"/>
    <s v="USD"/>
    <n v="1411005600"/>
    <n v="1408141245"/>
    <b v="0"/>
    <x v="2"/>
    <b v="0"/>
    <s v="technology                  wearables"/>
    <n v="0.15390000000000001"/>
    <x v="3"/>
  </r>
  <r>
    <x v="2"/>
    <x v="0"/>
    <s v="USD"/>
    <n v="1385136000"/>
    <n v="1381923548"/>
    <b v="0"/>
    <x v="2"/>
    <b v="0"/>
    <s v="technology                  wearables"/>
    <n v="0.824221076923077"/>
    <x v="3"/>
  </r>
  <r>
    <x v="2"/>
    <x v="3"/>
    <s v="EUR"/>
    <n v="1484065881"/>
    <n v="1481473881"/>
    <b v="0"/>
    <x v="2"/>
    <b v="0"/>
    <s v="technology                  wearables"/>
    <n v="2.6866666666666667E-2"/>
    <x v="3"/>
  </r>
  <r>
    <x v="2"/>
    <x v="1"/>
    <s v="GBP"/>
    <n v="1406130880"/>
    <n v="1403538880"/>
    <b v="0"/>
    <x v="2"/>
    <b v="0"/>
    <s v="technology                  wearables"/>
    <n v="0.26600000000000001"/>
    <x v="3"/>
  </r>
  <r>
    <x v="2"/>
    <x v="0"/>
    <s v="USD"/>
    <n v="1480011987"/>
    <n v="1477416387"/>
    <b v="0"/>
    <x v="2"/>
    <b v="0"/>
    <s v="technology                  wearables"/>
    <n v="0.30813400000000002"/>
    <x v="3"/>
  </r>
  <r>
    <x v="2"/>
    <x v="0"/>
    <s v="USD"/>
    <n v="1485905520"/>
    <n v="1481150949"/>
    <b v="0"/>
    <x v="2"/>
    <b v="0"/>
    <s v="technology                  wearables"/>
    <n v="5.5800000000000002E-2"/>
    <x v="3"/>
  </r>
  <r>
    <x v="2"/>
    <x v="5"/>
    <s v="CAD"/>
    <n v="1487565468"/>
    <n v="1482381468"/>
    <b v="0"/>
    <x v="2"/>
    <b v="0"/>
    <s v="technology                  wearables"/>
    <n v="8.7454545454545458E-3"/>
    <x v="3"/>
  </r>
  <r>
    <x v="2"/>
    <x v="9"/>
    <s v="EUR"/>
    <n v="1484999278"/>
    <n v="1482407278"/>
    <b v="0"/>
    <x v="2"/>
    <b v="0"/>
    <s v="technology                  wearables"/>
    <n v="9.7699999999999992E-3"/>
    <x v="3"/>
  </r>
  <r>
    <x v="2"/>
    <x v="3"/>
    <s v="EUR"/>
    <n v="1481740740"/>
    <n v="1478130783"/>
    <b v="0"/>
    <x v="2"/>
    <b v="0"/>
    <s v="technology                  wearables"/>
    <n v="0"/>
    <x v="3"/>
  </r>
  <r>
    <x v="2"/>
    <x v="1"/>
    <s v="GBP"/>
    <n v="1483286127"/>
    <n v="1479830127"/>
    <b v="0"/>
    <x v="2"/>
    <b v="0"/>
    <s v="technology                  wearables"/>
    <n v="0.78927352941176465"/>
    <x v="3"/>
  </r>
  <r>
    <x v="2"/>
    <x v="1"/>
    <s v="GBP"/>
    <n v="1410616600"/>
    <n v="1405432600"/>
    <b v="0"/>
    <x v="2"/>
    <b v="0"/>
    <s v="technology                  wearables"/>
    <n v="0.22092500000000001"/>
    <x v="3"/>
  </r>
  <r>
    <x v="2"/>
    <x v="0"/>
    <s v="USD"/>
    <n v="1417741159"/>
    <n v="1415149159"/>
    <b v="0"/>
    <x v="2"/>
    <b v="0"/>
    <s v="technology                  wearables"/>
    <n v="4.0666666666666663E-3"/>
    <x v="3"/>
  </r>
  <r>
    <x v="2"/>
    <x v="5"/>
    <s v="CAD"/>
    <n v="1408495440"/>
    <n v="1405640302"/>
    <b v="0"/>
    <x v="2"/>
    <b v="0"/>
    <s v="technology                  wearables"/>
    <n v="0"/>
    <x v="3"/>
  </r>
  <r>
    <x v="2"/>
    <x v="9"/>
    <s v="EUR"/>
    <n v="1481716868"/>
    <n v="1478257268"/>
    <b v="0"/>
    <x v="2"/>
    <b v="0"/>
    <s v="technology                  wearables"/>
    <n v="0.33790999999999999"/>
    <x v="3"/>
  </r>
  <r>
    <x v="2"/>
    <x v="0"/>
    <s v="USD"/>
    <n v="1455466832"/>
    <n v="1452874832"/>
    <b v="0"/>
    <x v="2"/>
    <b v="0"/>
    <s v="technology                  wearables"/>
    <n v="2.1649484536082476E-3"/>
    <x v="3"/>
  </r>
  <r>
    <x v="2"/>
    <x v="13"/>
    <s v="EUR"/>
    <n v="1465130532"/>
    <n v="1462538532"/>
    <b v="0"/>
    <x v="2"/>
    <b v="0"/>
    <s v="technology                  wearables"/>
    <n v="7.9600000000000001E-3"/>
    <x v="3"/>
  </r>
  <r>
    <x v="2"/>
    <x v="0"/>
    <s v="USD"/>
    <n v="1488308082"/>
    <n v="1483124082"/>
    <b v="0"/>
    <x v="2"/>
    <b v="0"/>
    <s v="technology                  wearables"/>
    <n v="0.14993333333333334"/>
    <x v="3"/>
  </r>
  <r>
    <x v="2"/>
    <x v="0"/>
    <s v="USD"/>
    <n v="1446693040"/>
    <n v="1443233440"/>
    <b v="0"/>
    <x v="2"/>
    <b v="0"/>
    <s v="technology                  wearables"/>
    <n v="5.0509090909090906E-2"/>
    <x v="3"/>
  </r>
  <r>
    <x v="2"/>
    <x v="0"/>
    <s v="USD"/>
    <n v="1417392000"/>
    <n v="1414511307"/>
    <b v="0"/>
    <x v="2"/>
    <b v="0"/>
    <s v="technology                  wearables"/>
    <n v="0.10214285714285715"/>
    <x v="3"/>
  </r>
  <r>
    <x v="2"/>
    <x v="0"/>
    <s v="USD"/>
    <n v="1409949002"/>
    <n v="1407357002"/>
    <b v="0"/>
    <x v="2"/>
    <b v="0"/>
    <s v="technology                  wearables"/>
    <n v="3.0500000000000002E-3"/>
    <x v="3"/>
  </r>
  <r>
    <x v="2"/>
    <x v="0"/>
    <s v="USD"/>
    <n v="1487397540"/>
    <n v="1484684247"/>
    <b v="0"/>
    <x v="2"/>
    <b v="0"/>
    <s v="technology                  wearables"/>
    <n v="7.4999999999999997E-3"/>
    <x v="3"/>
  </r>
  <r>
    <x v="2"/>
    <x v="0"/>
    <s v="USD"/>
    <n v="1456189076"/>
    <n v="1454979476"/>
    <b v="0"/>
    <x v="2"/>
    <b v="0"/>
    <s v="technology                  wearables"/>
    <n v="1.2933333333333333E-2"/>
    <x v="3"/>
  </r>
  <r>
    <x v="0"/>
    <x v="0"/>
    <s v="USD"/>
    <n v="1327851291"/>
    <n v="1325432091"/>
    <b v="0"/>
    <x v="3"/>
    <b v="1"/>
    <s v="publishing                    nonfiction"/>
    <n v="1.4394736842105262"/>
    <x v="4"/>
  </r>
  <r>
    <x v="0"/>
    <x v="0"/>
    <s v="USD"/>
    <n v="1406900607"/>
    <n v="1403012607"/>
    <b v="0"/>
    <x v="3"/>
    <b v="1"/>
    <s v="publishing                    nonfiction"/>
    <n v="1.2210975609756098"/>
    <x v="4"/>
  </r>
  <r>
    <x v="0"/>
    <x v="0"/>
    <s v="USD"/>
    <n v="1333909178"/>
    <n v="1331320778"/>
    <b v="0"/>
    <x v="3"/>
    <b v="1"/>
    <s v="publishing                    nonfiction"/>
    <n v="1.3202400000000001"/>
    <x v="4"/>
  </r>
  <r>
    <x v="0"/>
    <x v="0"/>
    <s v="USD"/>
    <n v="1438228740"/>
    <n v="1435606549"/>
    <b v="0"/>
    <x v="3"/>
    <b v="1"/>
    <s v="publishing                    nonfiction"/>
    <n v="1.0938000000000001"/>
    <x v="4"/>
  </r>
  <r>
    <x v="0"/>
    <x v="0"/>
    <s v="USD"/>
    <n v="1309447163"/>
    <n v="1306855163"/>
    <b v="0"/>
    <x v="3"/>
    <b v="1"/>
    <s v="publishing                    nonfiction"/>
    <n v="1.0547157142857144"/>
    <x v="4"/>
  </r>
  <r>
    <x v="0"/>
    <x v="0"/>
    <s v="USD"/>
    <n v="1450018912"/>
    <n v="1447426912"/>
    <b v="0"/>
    <x v="3"/>
    <b v="1"/>
    <s v="publishing                    nonfiction"/>
    <n v="1.0035000000000001"/>
    <x v="4"/>
  </r>
  <r>
    <x v="0"/>
    <x v="0"/>
    <s v="USD"/>
    <n v="1365728487"/>
    <n v="1363136487"/>
    <b v="0"/>
    <x v="3"/>
    <b v="1"/>
    <s v="publishing                    nonfiction"/>
    <n v="1.014"/>
    <x v="4"/>
  </r>
  <r>
    <x v="0"/>
    <x v="0"/>
    <s v="USD"/>
    <n v="1358198400"/>
    <n v="1354580949"/>
    <b v="0"/>
    <x v="3"/>
    <b v="1"/>
    <s v="publishing                    nonfiction"/>
    <n v="1.5551428571428572"/>
    <x v="4"/>
  </r>
  <r>
    <x v="0"/>
    <x v="0"/>
    <s v="USD"/>
    <n v="1313957157"/>
    <n v="1310069157"/>
    <b v="0"/>
    <x v="3"/>
    <b v="1"/>
    <s v="publishing                    nonfiction"/>
    <n v="1.05566"/>
    <x v="4"/>
  </r>
  <r>
    <x v="0"/>
    <x v="0"/>
    <s v="USD"/>
    <n v="1348028861"/>
    <n v="1342844861"/>
    <b v="0"/>
    <x v="3"/>
    <b v="1"/>
    <s v="publishing                    nonfiction"/>
    <n v="1.3065"/>
    <x v="4"/>
  </r>
  <r>
    <x v="0"/>
    <x v="0"/>
    <s v="USD"/>
    <n v="1323280391"/>
    <n v="1320688391"/>
    <b v="0"/>
    <x v="3"/>
    <b v="1"/>
    <s v="publishing                    nonfiction"/>
    <n v="1.3219000000000001"/>
    <x v="4"/>
  </r>
  <r>
    <x v="0"/>
    <x v="0"/>
    <s v="USD"/>
    <n v="1327212000"/>
    <n v="1322852747"/>
    <b v="0"/>
    <x v="3"/>
    <b v="1"/>
    <s v="publishing                    nonfiction"/>
    <n v="1.26"/>
    <x v="4"/>
  </r>
  <r>
    <x v="0"/>
    <x v="1"/>
    <s v="GBP"/>
    <n v="1380449461"/>
    <n v="1375265461"/>
    <b v="0"/>
    <x v="3"/>
    <b v="1"/>
    <s v="publishing                    nonfiction"/>
    <n v="1.6"/>
    <x v="4"/>
  </r>
  <r>
    <x v="0"/>
    <x v="1"/>
    <s v="GBP"/>
    <n v="1387533892"/>
    <n v="1384941892"/>
    <b v="0"/>
    <x v="3"/>
    <b v="1"/>
    <s v="publishing                    nonfiction"/>
    <n v="1.2048000000000001"/>
    <x v="4"/>
  </r>
  <r>
    <x v="0"/>
    <x v="5"/>
    <s v="CAD"/>
    <n v="1431147600"/>
    <n v="1428465420"/>
    <b v="0"/>
    <x v="3"/>
    <b v="1"/>
    <s v="publishing                    nonfiction"/>
    <n v="1.2552941176470589"/>
    <x v="4"/>
  </r>
  <r>
    <x v="0"/>
    <x v="0"/>
    <s v="USD"/>
    <n v="1417653540"/>
    <n v="1414975346"/>
    <b v="0"/>
    <x v="3"/>
    <b v="1"/>
    <s v="publishing                    nonfiction"/>
    <n v="1.1440638297872341"/>
    <x v="4"/>
  </r>
  <r>
    <x v="0"/>
    <x v="0"/>
    <s v="USD"/>
    <n v="1385009940"/>
    <n v="1383327440"/>
    <b v="0"/>
    <x v="3"/>
    <b v="1"/>
    <s v="publishing                    nonfiction"/>
    <n v="3.151388888888889"/>
    <x v="4"/>
  </r>
  <r>
    <x v="0"/>
    <x v="0"/>
    <s v="USD"/>
    <n v="1392408000"/>
    <n v="1390890987"/>
    <b v="0"/>
    <x v="3"/>
    <b v="1"/>
    <s v="publishing                    nonfiction"/>
    <n v="1.224"/>
    <x v="4"/>
  </r>
  <r>
    <x v="0"/>
    <x v="0"/>
    <s v="USD"/>
    <n v="1417409940"/>
    <n v="1414765794"/>
    <b v="0"/>
    <x v="3"/>
    <b v="1"/>
    <s v="publishing                    nonfiction"/>
    <n v="1.0673333333333332"/>
    <x v="4"/>
  </r>
  <r>
    <x v="0"/>
    <x v="0"/>
    <s v="USD"/>
    <n v="1407758629"/>
    <n v="1404907429"/>
    <b v="0"/>
    <x v="3"/>
    <b v="1"/>
    <s v="publishing                    nonfiction"/>
    <n v="1.5833333333333333"/>
    <x v="4"/>
  </r>
  <r>
    <x v="0"/>
    <x v="0"/>
    <s v="USD"/>
    <n v="1434857482"/>
    <n v="1433647882"/>
    <b v="0"/>
    <x v="3"/>
    <b v="1"/>
    <s v="publishing                    nonfiction"/>
    <n v="1.0740000000000001"/>
    <x v="4"/>
  </r>
  <r>
    <x v="0"/>
    <x v="0"/>
    <s v="USD"/>
    <n v="1370964806"/>
    <n v="1367940806"/>
    <b v="0"/>
    <x v="3"/>
    <b v="1"/>
    <s v="publishing                    nonfiction"/>
    <n v="1.0226"/>
    <x v="4"/>
  </r>
  <r>
    <x v="0"/>
    <x v="0"/>
    <s v="USD"/>
    <n v="1395435712"/>
    <n v="1392847312"/>
    <b v="0"/>
    <x v="3"/>
    <b v="1"/>
    <s v="publishing                    nonfiction"/>
    <n v="1.1071428571428572"/>
    <x v="4"/>
  </r>
  <r>
    <x v="0"/>
    <x v="0"/>
    <s v="USD"/>
    <n v="1334610000"/>
    <n v="1332435685"/>
    <b v="0"/>
    <x v="3"/>
    <b v="1"/>
    <s v="publishing                    nonfiction"/>
    <n v="1.48"/>
    <x v="4"/>
  </r>
  <r>
    <x v="0"/>
    <x v="0"/>
    <s v="USD"/>
    <n v="1355439503"/>
    <n v="1352847503"/>
    <b v="0"/>
    <x v="3"/>
    <b v="1"/>
    <s v="publishing                    nonfiction"/>
    <n v="1.0232000000000001"/>
    <x v="4"/>
  </r>
  <r>
    <x v="0"/>
    <x v="0"/>
    <s v="USD"/>
    <n v="1367588645"/>
    <n v="1364996645"/>
    <b v="0"/>
    <x v="3"/>
    <b v="1"/>
    <s v="publishing                    nonfiction"/>
    <n v="1.7909909909909909"/>
    <x v="4"/>
  </r>
  <r>
    <x v="0"/>
    <x v="0"/>
    <s v="USD"/>
    <n v="1348372740"/>
    <n v="1346806909"/>
    <b v="0"/>
    <x v="3"/>
    <b v="1"/>
    <s v="publishing                    nonfiction"/>
    <n v="1.1108135252761968"/>
    <x v="4"/>
  </r>
  <r>
    <x v="0"/>
    <x v="9"/>
    <s v="EUR"/>
    <n v="1421319240"/>
    <n v="1418649019"/>
    <b v="0"/>
    <x v="3"/>
    <b v="1"/>
    <s v="publishing                    nonfiction"/>
    <n v="1.0004285714285714"/>
    <x v="4"/>
  </r>
  <r>
    <x v="0"/>
    <x v="0"/>
    <s v="USD"/>
    <n v="1407701966"/>
    <n v="1405109966"/>
    <b v="0"/>
    <x v="3"/>
    <b v="1"/>
    <s v="publishing                    nonfiction"/>
    <n v="1.0024999999999999"/>
    <x v="4"/>
  </r>
  <r>
    <x v="0"/>
    <x v="0"/>
    <s v="USD"/>
    <n v="1485642930"/>
    <n v="1483050930"/>
    <b v="0"/>
    <x v="3"/>
    <b v="1"/>
    <s v="publishing                    nonfiction"/>
    <n v="1.0556000000000001"/>
    <x v="4"/>
  </r>
  <r>
    <x v="0"/>
    <x v="0"/>
    <s v="USD"/>
    <n v="1361739872"/>
    <n v="1359147872"/>
    <b v="0"/>
    <x v="3"/>
    <b v="1"/>
    <s v="publishing                    nonfiction"/>
    <n v="1.0258775877587758"/>
    <x v="4"/>
  </r>
  <r>
    <x v="0"/>
    <x v="0"/>
    <s v="USD"/>
    <n v="1312470475"/>
    <n v="1308496075"/>
    <b v="0"/>
    <x v="3"/>
    <b v="1"/>
    <s v="publishing                    nonfiction"/>
    <n v="1.1850000000000001"/>
    <x v="4"/>
  </r>
  <r>
    <x v="0"/>
    <x v="2"/>
    <s v="AUD"/>
    <n v="1476615600"/>
    <n v="1474884417"/>
    <b v="0"/>
    <x v="3"/>
    <b v="1"/>
    <s v="publishing                    nonfiction"/>
    <n v="1.117"/>
    <x v="4"/>
  </r>
  <r>
    <x v="0"/>
    <x v="0"/>
    <s v="USD"/>
    <n v="1423922991"/>
    <n v="1421330991"/>
    <b v="0"/>
    <x v="3"/>
    <b v="1"/>
    <s v="publishing                    nonfiction"/>
    <n v="1.28"/>
    <x v="4"/>
  </r>
  <r>
    <x v="0"/>
    <x v="0"/>
    <s v="USD"/>
    <n v="1357408721"/>
    <n v="1354816721"/>
    <b v="0"/>
    <x v="3"/>
    <b v="1"/>
    <s v="publishing                    nonfiction"/>
    <n v="1.0375000000000001"/>
    <x v="4"/>
  </r>
  <r>
    <x v="0"/>
    <x v="0"/>
    <s v="USD"/>
    <n v="1369010460"/>
    <n v="1366381877"/>
    <b v="0"/>
    <x v="3"/>
    <b v="1"/>
    <s v="publishing                    nonfiction"/>
    <n v="1.0190760000000001"/>
    <x v="4"/>
  </r>
  <r>
    <x v="0"/>
    <x v="0"/>
    <s v="USD"/>
    <n v="1303147459"/>
    <n v="1297880659"/>
    <b v="0"/>
    <x v="3"/>
    <b v="1"/>
    <s v="publishing                    nonfiction"/>
    <n v="1.177142857142857"/>
    <x v="4"/>
  </r>
  <r>
    <x v="0"/>
    <x v="0"/>
    <s v="USD"/>
    <n v="1354756714"/>
    <n v="1353547114"/>
    <b v="0"/>
    <x v="3"/>
    <b v="1"/>
    <s v="publishing                    nonfiction"/>
    <n v="2.38"/>
    <x v="4"/>
  </r>
  <r>
    <x v="0"/>
    <x v="0"/>
    <s v="USD"/>
    <n v="1286568268"/>
    <n v="1283976268"/>
    <b v="0"/>
    <x v="3"/>
    <b v="1"/>
    <s v="publishing                    nonfiction"/>
    <n v="1.02"/>
    <x v="4"/>
  </r>
  <r>
    <x v="0"/>
    <x v="1"/>
    <s v="GBP"/>
    <n v="1404892539"/>
    <n v="1401436539"/>
    <b v="0"/>
    <x v="3"/>
    <b v="1"/>
    <s v="publishing                    nonfiction"/>
    <n v="1.0192000000000001"/>
    <x v="4"/>
  </r>
  <r>
    <x v="2"/>
    <x v="0"/>
    <s v="USD"/>
    <n v="1480188013"/>
    <n v="1477592413"/>
    <b v="0"/>
    <x v="3"/>
    <b v="0"/>
    <s v="publishing                           fiction"/>
    <n v="0"/>
    <x v="5"/>
  </r>
  <r>
    <x v="2"/>
    <x v="0"/>
    <s v="USD"/>
    <n v="1391364126"/>
    <n v="1388772126"/>
    <b v="0"/>
    <x v="3"/>
    <b v="0"/>
    <s v="publishing                           fiction"/>
    <n v="4.7E-2"/>
    <x v="5"/>
  </r>
  <r>
    <x v="2"/>
    <x v="14"/>
    <s v="MXN"/>
    <n v="1480831200"/>
    <n v="1479328570"/>
    <b v="0"/>
    <x v="3"/>
    <b v="0"/>
    <s v="publishing                           fiction"/>
    <n v="0"/>
    <x v="5"/>
  </r>
  <r>
    <x v="2"/>
    <x v="1"/>
    <s v="GBP"/>
    <n v="1376563408"/>
    <n v="1373971408"/>
    <b v="0"/>
    <x v="3"/>
    <b v="0"/>
    <s v="publishing                           fiction"/>
    <n v="1.1655011655011655E-3"/>
    <x v="5"/>
  </r>
  <r>
    <x v="2"/>
    <x v="0"/>
    <s v="USD"/>
    <n v="1441858161"/>
    <n v="1439266161"/>
    <b v="0"/>
    <x v="3"/>
    <b v="0"/>
    <s v="publishing                           fiction"/>
    <n v="0"/>
    <x v="5"/>
  </r>
  <r>
    <x v="2"/>
    <x v="0"/>
    <s v="USD"/>
    <n v="1413723684"/>
    <n v="1411131684"/>
    <b v="0"/>
    <x v="3"/>
    <b v="0"/>
    <s v="publishing                           fiction"/>
    <n v="0.36014285714285715"/>
    <x v="5"/>
  </r>
  <r>
    <x v="2"/>
    <x v="5"/>
    <s v="CAD"/>
    <n v="1424112483"/>
    <n v="1421520483"/>
    <b v="0"/>
    <x v="3"/>
    <b v="0"/>
    <s v="publishing                           fiction"/>
    <n v="0"/>
    <x v="5"/>
  </r>
  <r>
    <x v="2"/>
    <x v="0"/>
    <s v="USD"/>
    <n v="1432178810"/>
    <n v="1429586810"/>
    <b v="0"/>
    <x v="3"/>
    <b v="0"/>
    <s v="publishing                           fiction"/>
    <n v="3.5400000000000001E-2"/>
    <x v="5"/>
  </r>
  <r>
    <x v="2"/>
    <x v="0"/>
    <s v="USD"/>
    <n v="1387169890"/>
    <n v="1384577890"/>
    <b v="0"/>
    <x v="3"/>
    <b v="0"/>
    <s v="publishing                           fiction"/>
    <n v="0"/>
    <x v="5"/>
  </r>
  <r>
    <x v="2"/>
    <x v="0"/>
    <s v="USD"/>
    <n v="1388102094"/>
    <n v="1385510094"/>
    <b v="0"/>
    <x v="3"/>
    <b v="0"/>
    <s v="publishing                           fiction"/>
    <n v="0.41399999999999998"/>
    <x v="5"/>
  </r>
  <r>
    <x v="2"/>
    <x v="0"/>
    <s v="USD"/>
    <n v="1361750369"/>
    <n v="1358294369"/>
    <b v="0"/>
    <x v="3"/>
    <b v="0"/>
    <s v="publishing                           fiction"/>
    <n v="0"/>
    <x v="5"/>
  </r>
  <r>
    <x v="2"/>
    <x v="0"/>
    <s v="USD"/>
    <n v="1454183202"/>
    <n v="1449863202"/>
    <b v="0"/>
    <x v="3"/>
    <b v="0"/>
    <s v="publishing                           fiction"/>
    <n v="2.631578947368421E-4"/>
    <x v="5"/>
  </r>
  <r>
    <x v="2"/>
    <x v="0"/>
    <s v="USD"/>
    <n v="1257047940"/>
    <n v="1252718519"/>
    <b v="0"/>
    <x v="3"/>
    <b v="0"/>
    <s v="publishing                           fiction"/>
    <n v="3.3333333333333333E-2"/>
    <x v="5"/>
  </r>
  <r>
    <x v="2"/>
    <x v="1"/>
    <s v="GBP"/>
    <n v="1431298860"/>
    <n v="1428341985"/>
    <b v="0"/>
    <x v="3"/>
    <b v="0"/>
    <s v="publishing                           fiction"/>
    <n v="8.5129023676509714E-3"/>
    <x v="5"/>
  </r>
  <r>
    <x v="2"/>
    <x v="0"/>
    <s v="USD"/>
    <n v="1393181018"/>
    <n v="1390589018"/>
    <b v="0"/>
    <x v="3"/>
    <b v="0"/>
    <s v="publishing                           fiction"/>
    <n v="0.70199999999999996"/>
    <x v="5"/>
  </r>
  <r>
    <x v="2"/>
    <x v="0"/>
    <s v="USD"/>
    <n v="1323998795"/>
    <n v="1321406795"/>
    <b v="0"/>
    <x v="3"/>
    <b v="0"/>
    <s v="publishing                           fiction"/>
    <n v="1.7000000000000001E-2"/>
    <x v="5"/>
  </r>
  <r>
    <x v="2"/>
    <x v="0"/>
    <s v="USD"/>
    <n v="1444539600"/>
    <n v="1441297645"/>
    <b v="0"/>
    <x v="3"/>
    <b v="0"/>
    <s v="publishing                           fiction"/>
    <n v="0.51400000000000001"/>
    <x v="5"/>
  </r>
  <r>
    <x v="2"/>
    <x v="0"/>
    <s v="USD"/>
    <n v="1375313577"/>
    <n v="1372721577"/>
    <b v="0"/>
    <x v="3"/>
    <b v="0"/>
    <s v="publishing                           fiction"/>
    <n v="7.0000000000000001E-3"/>
    <x v="5"/>
  </r>
  <r>
    <x v="2"/>
    <x v="0"/>
    <s v="USD"/>
    <n v="1398876680"/>
    <n v="1396284680"/>
    <b v="0"/>
    <x v="3"/>
    <b v="0"/>
    <s v="publishing                           fiction"/>
    <n v="4.0000000000000001E-3"/>
    <x v="5"/>
  </r>
  <r>
    <x v="2"/>
    <x v="0"/>
    <s v="USD"/>
    <n v="1287115200"/>
    <n v="1284567905"/>
    <b v="0"/>
    <x v="3"/>
    <b v="0"/>
    <s v="publishing                           fiction"/>
    <n v="2.6666666666666668E-2"/>
    <x v="5"/>
  </r>
  <r>
    <x v="0"/>
    <x v="0"/>
    <s v="USD"/>
    <n v="1304439025"/>
    <n v="1301847025"/>
    <b v="0"/>
    <x v="4"/>
    <b v="1"/>
    <s v="music                                      rock"/>
    <n v="1.04"/>
    <x v="6"/>
  </r>
  <r>
    <x v="0"/>
    <x v="0"/>
    <s v="USD"/>
    <n v="1370649674"/>
    <n v="1368057674"/>
    <b v="0"/>
    <x v="4"/>
    <b v="1"/>
    <s v="music                                      rock"/>
    <n v="1.3315375"/>
    <x v="6"/>
  </r>
  <r>
    <x v="0"/>
    <x v="0"/>
    <s v="USD"/>
    <n v="1345918302"/>
    <n v="1343326302"/>
    <b v="0"/>
    <x v="4"/>
    <b v="1"/>
    <s v="music                                      rock"/>
    <n v="1"/>
    <x v="6"/>
  </r>
  <r>
    <x v="0"/>
    <x v="0"/>
    <s v="USD"/>
    <n v="1335564000"/>
    <n v="1332182049"/>
    <b v="0"/>
    <x v="4"/>
    <b v="1"/>
    <s v="music                                      rock"/>
    <n v="1.4813333333333334"/>
    <x v="6"/>
  </r>
  <r>
    <x v="0"/>
    <x v="0"/>
    <s v="USD"/>
    <n v="1395023719"/>
    <n v="1391571319"/>
    <b v="0"/>
    <x v="4"/>
    <b v="1"/>
    <s v="music                                      rock"/>
    <n v="1.0249999999999999"/>
    <x v="6"/>
  </r>
  <r>
    <x v="0"/>
    <x v="0"/>
    <s v="USD"/>
    <n v="1362060915"/>
    <n v="1359468915"/>
    <b v="0"/>
    <x v="4"/>
    <b v="1"/>
    <s v="music                                      rock"/>
    <n v="1.8062799999999999"/>
    <x v="6"/>
  </r>
  <r>
    <x v="0"/>
    <x v="0"/>
    <s v="USD"/>
    <n v="1336751220"/>
    <n v="1331774434"/>
    <b v="0"/>
    <x v="4"/>
    <b v="1"/>
    <s v="music                                      rock"/>
    <n v="1.4279999999999999"/>
    <x v="6"/>
  </r>
  <r>
    <x v="0"/>
    <x v="0"/>
    <s v="USD"/>
    <n v="1383318226"/>
    <n v="1380726226"/>
    <b v="0"/>
    <x v="4"/>
    <b v="1"/>
    <s v="music                                      rock"/>
    <n v="1.1416666666666666"/>
    <x v="6"/>
  </r>
  <r>
    <x v="0"/>
    <x v="0"/>
    <s v="USD"/>
    <n v="1341633540"/>
    <n v="1338336588"/>
    <b v="0"/>
    <x v="4"/>
    <b v="1"/>
    <s v="music                                      rock"/>
    <n v="2.03505"/>
    <x v="6"/>
  </r>
  <r>
    <x v="0"/>
    <x v="0"/>
    <s v="USD"/>
    <n v="1358755140"/>
    <n v="1357187280"/>
    <b v="0"/>
    <x v="4"/>
    <b v="1"/>
    <s v="music                                      rock"/>
    <n v="1.0941176470588236"/>
    <x v="6"/>
  </r>
  <r>
    <x v="0"/>
    <x v="0"/>
    <s v="USD"/>
    <n v="1359680939"/>
    <n v="1357088939"/>
    <b v="0"/>
    <x v="4"/>
    <b v="1"/>
    <s v="music                                      rock"/>
    <n v="1.443746"/>
    <x v="6"/>
  </r>
  <r>
    <x v="0"/>
    <x v="0"/>
    <s v="USD"/>
    <n v="1384322340"/>
    <n v="1381430646"/>
    <b v="0"/>
    <x v="4"/>
    <b v="1"/>
    <s v="music                                      rock"/>
    <n v="1.0386666666666666"/>
    <x v="6"/>
  </r>
  <r>
    <x v="0"/>
    <x v="0"/>
    <s v="USD"/>
    <n v="1383861483"/>
    <n v="1381265883"/>
    <b v="0"/>
    <x v="4"/>
    <b v="1"/>
    <s v="music                                      rock"/>
    <n v="1.0044440000000001"/>
    <x v="6"/>
  </r>
  <r>
    <x v="0"/>
    <x v="0"/>
    <s v="USD"/>
    <n v="1372827540"/>
    <n v="1371491244"/>
    <b v="0"/>
    <x v="4"/>
    <b v="1"/>
    <s v="music                                      rock"/>
    <n v="1.0277927272727272"/>
    <x v="6"/>
  </r>
  <r>
    <x v="0"/>
    <x v="0"/>
    <s v="USD"/>
    <n v="1315242360"/>
    <n v="1310438737"/>
    <b v="0"/>
    <x v="4"/>
    <b v="1"/>
    <s v="music                                      rock"/>
    <n v="1.0531250000000001"/>
    <x v="6"/>
  </r>
  <r>
    <x v="0"/>
    <x v="0"/>
    <s v="USD"/>
    <n v="1333774740"/>
    <n v="1330094566"/>
    <b v="0"/>
    <x v="4"/>
    <b v="1"/>
    <s v="music                                      rock"/>
    <n v="1.1178571428571429"/>
    <x v="6"/>
  </r>
  <r>
    <x v="0"/>
    <x v="0"/>
    <s v="USD"/>
    <n v="1379279400"/>
    <n v="1376687485"/>
    <b v="0"/>
    <x v="4"/>
    <b v="1"/>
    <s v="music                                      rock"/>
    <n v="1.0135000000000001"/>
    <x v="6"/>
  </r>
  <r>
    <x v="0"/>
    <x v="0"/>
    <s v="USD"/>
    <n v="1335672000"/>
    <n v="1332978688"/>
    <b v="0"/>
    <x v="4"/>
    <b v="1"/>
    <s v="music                                      rock"/>
    <n v="1.0753333333333333"/>
    <x v="6"/>
  </r>
  <r>
    <x v="0"/>
    <x v="0"/>
    <s v="USD"/>
    <n v="1412086187"/>
    <n v="1409494187"/>
    <b v="0"/>
    <x v="4"/>
    <b v="1"/>
    <s v="music                                      rock"/>
    <n v="1.1488571428571428"/>
    <x v="6"/>
  </r>
  <r>
    <x v="0"/>
    <x v="0"/>
    <s v="USD"/>
    <n v="1335542446"/>
    <n v="1332950446"/>
    <b v="0"/>
    <x v="4"/>
    <b v="1"/>
    <s v="music                                      rock"/>
    <n v="1.0002"/>
    <x v="6"/>
  </r>
  <r>
    <x v="0"/>
    <x v="1"/>
    <s v="GBP"/>
    <n v="1410431054"/>
    <n v="1407839054"/>
    <b v="0"/>
    <x v="4"/>
    <b v="1"/>
    <s v="music                                      rock"/>
    <n v="1.5213333333333334"/>
    <x v="6"/>
  </r>
  <r>
    <x v="0"/>
    <x v="0"/>
    <s v="USD"/>
    <n v="1309547120"/>
    <n v="1306955120"/>
    <b v="0"/>
    <x v="4"/>
    <b v="1"/>
    <s v="music                                      rock"/>
    <n v="1.1152149999999998"/>
    <x v="6"/>
  </r>
  <r>
    <x v="0"/>
    <x v="0"/>
    <s v="USD"/>
    <n v="1347854700"/>
    <n v="1343867524"/>
    <b v="0"/>
    <x v="4"/>
    <b v="1"/>
    <s v="music                                      rock"/>
    <n v="1.0133333333333334"/>
    <x v="6"/>
  </r>
  <r>
    <x v="0"/>
    <x v="0"/>
    <s v="USD"/>
    <n v="1306630800"/>
    <n v="1304376478"/>
    <b v="0"/>
    <x v="4"/>
    <b v="1"/>
    <s v="music                                      rock"/>
    <n v="1.232608695652174"/>
    <x v="6"/>
  </r>
  <r>
    <x v="0"/>
    <x v="0"/>
    <s v="USD"/>
    <n v="1311393540"/>
    <n v="1309919526"/>
    <b v="0"/>
    <x v="4"/>
    <b v="1"/>
    <s v="music                                      rock"/>
    <n v="1"/>
    <x v="6"/>
  </r>
  <r>
    <x v="0"/>
    <x v="0"/>
    <s v="USD"/>
    <n v="1310857200"/>
    <n v="1306525512"/>
    <b v="0"/>
    <x v="4"/>
    <b v="1"/>
    <s v="music                                      rock"/>
    <n v="1.05"/>
    <x v="6"/>
  </r>
  <r>
    <x v="0"/>
    <x v="0"/>
    <s v="USD"/>
    <n v="1315413339"/>
    <n v="1312821339"/>
    <b v="0"/>
    <x v="4"/>
    <b v="1"/>
    <s v="music                                      rock"/>
    <n v="1.0443750000000001"/>
    <x v="6"/>
  </r>
  <r>
    <x v="0"/>
    <x v="0"/>
    <s v="USD"/>
    <n v="1488333600"/>
    <n v="1485270311"/>
    <b v="0"/>
    <x v="4"/>
    <b v="1"/>
    <s v="music                                      rock"/>
    <n v="1.05125"/>
    <x v="6"/>
  </r>
  <r>
    <x v="0"/>
    <x v="5"/>
    <s v="CAD"/>
    <n v="1419224340"/>
    <n v="1416363886"/>
    <b v="0"/>
    <x v="4"/>
    <b v="1"/>
    <s v="music                                      rock"/>
    <n v="1"/>
    <x v="6"/>
  </r>
  <r>
    <x v="0"/>
    <x v="0"/>
    <s v="USD"/>
    <n v="1390161630"/>
    <n v="1387569630"/>
    <b v="0"/>
    <x v="4"/>
    <b v="1"/>
    <s v="music                                      rock"/>
    <n v="1.03775"/>
    <x v="6"/>
  </r>
  <r>
    <x v="0"/>
    <x v="0"/>
    <s v="USD"/>
    <n v="1346462462"/>
    <n v="1343870462"/>
    <b v="0"/>
    <x v="4"/>
    <b v="1"/>
    <s v="music                                      rock"/>
    <n v="1.05"/>
    <x v="6"/>
  </r>
  <r>
    <x v="0"/>
    <x v="0"/>
    <s v="USD"/>
    <n v="1373475120"/>
    <n v="1371569202"/>
    <b v="0"/>
    <x v="4"/>
    <b v="1"/>
    <s v="music                                      rock"/>
    <n v="1.04"/>
    <x v="6"/>
  </r>
  <r>
    <x v="0"/>
    <x v="0"/>
    <s v="USD"/>
    <n v="1362146280"/>
    <n v="1357604752"/>
    <b v="0"/>
    <x v="4"/>
    <b v="1"/>
    <s v="music                                      rock"/>
    <n v="1.5183333333333333"/>
    <x v="6"/>
  </r>
  <r>
    <x v="0"/>
    <x v="0"/>
    <s v="USD"/>
    <n v="1342825365"/>
    <n v="1340233365"/>
    <b v="0"/>
    <x v="4"/>
    <b v="1"/>
    <s v="music                                      rock"/>
    <n v="1.59996"/>
    <x v="6"/>
  </r>
  <r>
    <x v="0"/>
    <x v="0"/>
    <s v="USD"/>
    <n v="1306865040"/>
    <n v="1305568201"/>
    <b v="0"/>
    <x v="4"/>
    <b v="1"/>
    <s v="music                                      rock"/>
    <n v="1.2729999999999999"/>
    <x v="6"/>
  </r>
  <r>
    <x v="0"/>
    <x v="0"/>
    <s v="USD"/>
    <n v="1414879303"/>
    <n v="1412287303"/>
    <b v="0"/>
    <x v="4"/>
    <b v="1"/>
    <s v="music                                      rock"/>
    <n v="1.07"/>
    <x v="6"/>
  </r>
  <r>
    <x v="0"/>
    <x v="0"/>
    <s v="USD"/>
    <n v="1365489000"/>
    <n v="1362776043"/>
    <b v="0"/>
    <x v="4"/>
    <b v="1"/>
    <s v="music                                      rock"/>
    <n v="1.1512214285714286"/>
    <x v="6"/>
  </r>
  <r>
    <x v="0"/>
    <x v="0"/>
    <s v="USD"/>
    <n v="1331441940"/>
    <n v="1326810211"/>
    <b v="0"/>
    <x v="4"/>
    <b v="1"/>
    <s v="music                                      rock"/>
    <n v="1.3711066666666665"/>
    <x v="6"/>
  </r>
  <r>
    <x v="0"/>
    <x v="0"/>
    <s v="USD"/>
    <n v="1344358860"/>
    <n v="1343682681"/>
    <b v="0"/>
    <x v="4"/>
    <b v="1"/>
    <s v="music                                      rock"/>
    <n v="1.5571428571428572"/>
    <x v="6"/>
  </r>
  <r>
    <x v="0"/>
    <x v="0"/>
    <s v="USD"/>
    <n v="1387601040"/>
    <n v="1386806254"/>
    <b v="0"/>
    <x v="4"/>
    <b v="1"/>
    <s v="music                                      rock"/>
    <n v="1.0874999999999999"/>
    <x v="6"/>
  </r>
  <r>
    <x v="0"/>
    <x v="0"/>
    <s v="USD"/>
    <n v="1402290000"/>
    <n v="1399666342"/>
    <b v="0"/>
    <x v="4"/>
    <b v="1"/>
    <s v="music                                      rock"/>
    <n v="1.3405"/>
    <x v="6"/>
  </r>
  <r>
    <x v="0"/>
    <x v="0"/>
    <s v="USD"/>
    <n v="1430712060"/>
    <n v="1427753265"/>
    <b v="0"/>
    <x v="4"/>
    <b v="1"/>
    <s v="music                                      rock"/>
    <n v="1"/>
    <x v="6"/>
  </r>
  <r>
    <x v="0"/>
    <x v="0"/>
    <s v="USD"/>
    <n v="1349477050"/>
    <n v="1346885050"/>
    <b v="0"/>
    <x v="4"/>
    <b v="1"/>
    <s v="music                                      rock"/>
    <n v="1.1916666666666667"/>
    <x v="6"/>
  </r>
  <r>
    <x v="0"/>
    <x v="0"/>
    <s v="USD"/>
    <n v="1427062852"/>
    <n v="1424474452"/>
    <b v="0"/>
    <x v="4"/>
    <b v="1"/>
    <s v="music                                      rock"/>
    <n v="1.7949999999999999"/>
    <x v="6"/>
  </r>
  <r>
    <x v="0"/>
    <x v="0"/>
    <s v="USD"/>
    <n v="1271573940"/>
    <n v="1268459318"/>
    <b v="0"/>
    <x v="4"/>
    <b v="1"/>
    <s v="music                                      rock"/>
    <n v="1.3438124999999999"/>
    <x v="6"/>
  </r>
  <r>
    <x v="0"/>
    <x v="0"/>
    <s v="USD"/>
    <n v="1351495284"/>
    <n v="1349335284"/>
    <b v="0"/>
    <x v="4"/>
    <b v="1"/>
    <s v="music                                      rock"/>
    <n v="1.0043200000000001"/>
    <x v="6"/>
  </r>
  <r>
    <x v="0"/>
    <x v="0"/>
    <s v="USD"/>
    <n v="1332719730"/>
    <n v="1330908930"/>
    <b v="0"/>
    <x v="4"/>
    <b v="1"/>
    <s v="music                                      rock"/>
    <n v="1.0145454545454546"/>
    <x v="6"/>
  </r>
  <r>
    <x v="0"/>
    <x v="0"/>
    <s v="USD"/>
    <n v="1329248940"/>
    <n v="1326972107"/>
    <b v="0"/>
    <x v="4"/>
    <b v="1"/>
    <s v="music                                      rock"/>
    <n v="1.0333333333333334"/>
    <x v="6"/>
  </r>
  <r>
    <x v="0"/>
    <x v="0"/>
    <s v="USD"/>
    <n v="1340641440"/>
    <n v="1339549982"/>
    <b v="0"/>
    <x v="4"/>
    <b v="1"/>
    <s v="music                                      rock"/>
    <n v="1.07"/>
    <x v="6"/>
  </r>
  <r>
    <x v="0"/>
    <x v="1"/>
    <s v="GBP"/>
    <n v="1468437240"/>
    <n v="1463253240"/>
    <b v="0"/>
    <x v="4"/>
    <b v="1"/>
    <s v="music                                      rock"/>
    <n v="1.04"/>
    <x v="6"/>
  </r>
  <r>
    <x v="0"/>
    <x v="0"/>
    <s v="USD"/>
    <n v="1363952225"/>
    <n v="1361363825"/>
    <b v="0"/>
    <x v="4"/>
    <b v="1"/>
    <s v="music                                      rock"/>
    <n v="1.0783333333333334"/>
    <x v="6"/>
  </r>
  <r>
    <x v="0"/>
    <x v="0"/>
    <s v="USD"/>
    <n v="1335540694"/>
    <n v="1332948694"/>
    <b v="0"/>
    <x v="4"/>
    <b v="1"/>
    <s v="music                                      rock"/>
    <n v="2.3333333333333335"/>
    <x v="6"/>
  </r>
  <r>
    <x v="0"/>
    <x v="0"/>
    <s v="USD"/>
    <n v="1327133580"/>
    <n v="1321978335"/>
    <b v="0"/>
    <x v="4"/>
    <b v="1"/>
    <s v="music                                      rock"/>
    <n v="1.0060706666666666"/>
    <x v="6"/>
  </r>
  <r>
    <x v="0"/>
    <x v="0"/>
    <s v="USD"/>
    <n v="1397941475"/>
    <n v="1395349475"/>
    <b v="0"/>
    <x v="4"/>
    <b v="1"/>
    <s v="music                                      rock"/>
    <n v="1.0166666666666666"/>
    <x v="6"/>
  </r>
  <r>
    <x v="0"/>
    <x v="0"/>
    <s v="USD"/>
    <n v="1372651140"/>
    <n v="1369770292"/>
    <b v="0"/>
    <x v="4"/>
    <b v="1"/>
    <s v="music                                      rock"/>
    <n v="1.3101818181818181"/>
    <x v="6"/>
  </r>
  <r>
    <x v="0"/>
    <x v="0"/>
    <s v="USD"/>
    <n v="1337396400"/>
    <n v="1333709958"/>
    <b v="0"/>
    <x v="4"/>
    <b v="1"/>
    <s v="music                                      rock"/>
    <n v="1.1725000000000001"/>
    <x v="6"/>
  </r>
  <r>
    <x v="0"/>
    <x v="0"/>
    <s v="USD"/>
    <n v="1381108918"/>
    <n v="1378516918"/>
    <b v="0"/>
    <x v="4"/>
    <b v="1"/>
    <s v="music                                      rock"/>
    <n v="1.009304"/>
    <x v="6"/>
  </r>
  <r>
    <x v="0"/>
    <x v="0"/>
    <s v="USD"/>
    <n v="1398988662"/>
    <n v="1396396662"/>
    <b v="0"/>
    <x v="4"/>
    <b v="1"/>
    <s v="music                                      rock"/>
    <n v="1.218"/>
    <x v="6"/>
  </r>
  <r>
    <x v="0"/>
    <x v="0"/>
    <s v="USD"/>
    <n v="1326835985"/>
    <n v="1324243985"/>
    <b v="0"/>
    <x v="4"/>
    <b v="1"/>
    <s v="music                                      rock"/>
    <n v="1.454"/>
    <x v="6"/>
  </r>
  <r>
    <x v="0"/>
    <x v="0"/>
    <s v="USD"/>
    <n v="1348337956"/>
    <n v="1345745956"/>
    <b v="0"/>
    <x v="4"/>
    <b v="1"/>
    <s v="music                                      rock"/>
    <n v="1.166166"/>
    <x v="6"/>
  </r>
  <r>
    <x v="0"/>
    <x v="0"/>
    <s v="USD"/>
    <n v="1474694787"/>
    <n v="1472102787"/>
    <b v="0"/>
    <x v="4"/>
    <b v="1"/>
    <s v="music                                    metal"/>
    <n v="1.2041660000000001"/>
    <x v="7"/>
  </r>
  <r>
    <x v="0"/>
    <x v="0"/>
    <s v="USD"/>
    <n v="1415653663"/>
    <n v="1413058063"/>
    <b v="1"/>
    <x v="4"/>
    <b v="1"/>
    <s v="music                                    metal"/>
    <n v="1.0132000000000001"/>
    <x v="7"/>
  </r>
  <r>
    <x v="0"/>
    <x v="5"/>
    <s v="CAD"/>
    <n v="1381723140"/>
    <n v="1378735983"/>
    <b v="1"/>
    <x v="4"/>
    <b v="1"/>
    <s v="music                                    metal"/>
    <n v="1.0431999999999999"/>
    <x v="7"/>
  </r>
  <r>
    <x v="0"/>
    <x v="0"/>
    <s v="USD"/>
    <n v="1481184000"/>
    <n v="1479708680"/>
    <b v="0"/>
    <x v="4"/>
    <b v="1"/>
    <s v="music                                    metal"/>
    <n v="2.6713333333333331"/>
    <x v="7"/>
  </r>
  <r>
    <x v="0"/>
    <x v="0"/>
    <s v="USD"/>
    <n v="1414817940"/>
    <n v="1411489552"/>
    <b v="1"/>
    <x v="4"/>
    <b v="1"/>
    <s v="music                                    metal"/>
    <n v="1.9413333333333334"/>
    <x v="7"/>
  </r>
  <r>
    <x v="0"/>
    <x v="0"/>
    <s v="USD"/>
    <n v="1473047940"/>
    <n v="1469595396"/>
    <b v="0"/>
    <x v="4"/>
    <b v="1"/>
    <s v="music                                    metal"/>
    <n v="1.203802"/>
    <x v="7"/>
  </r>
  <r>
    <x v="0"/>
    <x v="1"/>
    <s v="GBP"/>
    <n v="1394460000"/>
    <n v="1393233855"/>
    <b v="0"/>
    <x v="4"/>
    <b v="1"/>
    <s v="music                                    metal"/>
    <n v="1.2200090909090908"/>
    <x v="7"/>
  </r>
  <r>
    <x v="0"/>
    <x v="0"/>
    <s v="USD"/>
    <n v="1436555376"/>
    <n v="1433963376"/>
    <b v="0"/>
    <x v="4"/>
    <b v="1"/>
    <s v="music                                    metal"/>
    <n v="1"/>
    <x v="7"/>
  </r>
  <r>
    <x v="0"/>
    <x v="0"/>
    <s v="USD"/>
    <n v="1429038033"/>
    <n v="1426446033"/>
    <b v="0"/>
    <x v="4"/>
    <b v="1"/>
    <s v="music                                    metal"/>
    <n v="1"/>
    <x v="7"/>
  </r>
  <r>
    <x v="0"/>
    <x v="0"/>
    <s v="USD"/>
    <n v="1426473264"/>
    <n v="1424057664"/>
    <b v="0"/>
    <x v="4"/>
    <b v="1"/>
    <s v="music                                    metal"/>
    <n v="1.1990000000000001"/>
    <x v="7"/>
  </r>
  <r>
    <x v="0"/>
    <x v="0"/>
    <s v="USD"/>
    <n v="1461560340"/>
    <n v="1458762717"/>
    <b v="0"/>
    <x v="4"/>
    <b v="1"/>
    <s v="music                                    metal"/>
    <n v="1.55175"/>
    <x v="7"/>
  </r>
  <r>
    <x v="0"/>
    <x v="6"/>
    <s v="EUR"/>
    <n v="1469994300"/>
    <n v="1464815253"/>
    <b v="0"/>
    <x v="4"/>
    <b v="1"/>
    <s v="music                                    metal"/>
    <n v="1.3045"/>
    <x v="7"/>
  </r>
  <r>
    <x v="0"/>
    <x v="0"/>
    <s v="USD"/>
    <n v="1477342800"/>
    <n v="1476386395"/>
    <b v="0"/>
    <x v="4"/>
    <b v="1"/>
    <s v="music                                    metal"/>
    <n v="1.0497142857142858"/>
    <x v="7"/>
  </r>
  <r>
    <x v="0"/>
    <x v="0"/>
    <s v="USD"/>
    <n v="1424116709"/>
    <n v="1421524709"/>
    <b v="0"/>
    <x v="4"/>
    <b v="1"/>
    <s v="music                                    metal"/>
    <n v="1"/>
    <x v="7"/>
  </r>
  <r>
    <x v="0"/>
    <x v="0"/>
    <s v="USD"/>
    <n v="1482901546"/>
    <n v="1480309546"/>
    <b v="0"/>
    <x v="4"/>
    <b v="1"/>
    <s v="music                                    metal"/>
    <n v="1.1822050359712231"/>
    <x v="7"/>
  </r>
  <r>
    <x v="0"/>
    <x v="0"/>
    <s v="USD"/>
    <n v="1469329217"/>
    <n v="1466737217"/>
    <b v="0"/>
    <x v="4"/>
    <b v="1"/>
    <s v="music                                    metal"/>
    <n v="1.0344827586206897"/>
    <x v="7"/>
  </r>
  <r>
    <x v="0"/>
    <x v="12"/>
    <s v="EUR"/>
    <n v="1477422000"/>
    <n v="1472282956"/>
    <b v="0"/>
    <x v="4"/>
    <b v="1"/>
    <s v="music                                    metal"/>
    <n v="2.1800000000000002"/>
    <x v="7"/>
  </r>
  <r>
    <x v="0"/>
    <x v="3"/>
    <s v="EUR"/>
    <n v="1448463431"/>
    <n v="1444831031"/>
    <b v="0"/>
    <x v="4"/>
    <b v="1"/>
    <s v="music                                    metal"/>
    <n v="1"/>
    <x v="7"/>
  </r>
  <r>
    <x v="0"/>
    <x v="1"/>
    <s v="GBP"/>
    <n v="1429138740"/>
    <n v="1426528418"/>
    <b v="0"/>
    <x v="4"/>
    <b v="1"/>
    <s v="music                                    metal"/>
    <n v="1.4400583333333332"/>
    <x v="7"/>
  </r>
  <r>
    <x v="0"/>
    <x v="0"/>
    <s v="USD"/>
    <n v="1433376000"/>
    <n v="1430768468"/>
    <b v="0"/>
    <x v="4"/>
    <b v="1"/>
    <s v="music                                    metal"/>
    <n v="1.0467500000000001"/>
    <x v="7"/>
  </r>
  <r>
    <x v="2"/>
    <x v="0"/>
    <s v="USD"/>
    <n v="1385123713"/>
    <n v="1382528113"/>
    <b v="0"/>
    <x v="4"/>
    <b v="0"/>
    <s v="music                                        jazz"/>
    <n v="0.18142857142857144"/>
    <x v="8"/>
  </r>
  <r>
    <x v="2"/>
    <x v="0"/>
    <s v="USD"/>
    <n v="1474067404"/>
    <n v="1471475404"/>
    <b v="0"/>
    <x v="4"/>
    <b v="0"/>
    <s v="music                                        jazz"/>
    <n v="2.2444444444444444E-2"/>
    <x v="8"/>
  </r>
  <r>
    <x v="2"/>
    <x v="1"/>
    <s v="GBP"/>
    <n v="1384179548"/>
    <n v="1381583948"/>
    <b v="0"/>
    <x v="4"/>
    <b v="0"/>
    <s v="music                                        jazz"/>
    <n v="3.3999999999999998E-3"/>
    <x v="8"/>
  </r>
  <r>
    <x v="2"/>
    <x v="0"/>
    <s v="USD"/>
    <n v="1329014966"/>
    <n v="1326422966"/>
    <b v="0"/>
    <x v="4"/>
    <b v="0"/>
    <s v="music                                        jazz"/>
    <n v="4.4999999999999998E-2"/>
    <x v="8"/>
  </r>
  <r>
    <x v="2"/>
    <x v="0"/>
    <s v="USD"/>
    <n v="1381917540"/>
    <n v="1379990038"/>
    <b v="0"/>
    <x v="4"/>
    <b v="0"/>
    <s v="music                                        jazz"/>
    <n v="0.41538461538461541"/>
    <x v="8"/>
  </r>
  <r>
    <x v="2"/>
    <x v="0"/>
    <s v="USD"/>
    <n v="1358361197"/>
    <n v="1353177197"/>
    <b v="0"/>
    <x v="4"/>
    <b v="0"/>
    <s v="music                                        jazz"/>
    <n v="2.0454545454545454E-2"/>
    <x v="8"/>
  </r>
  <r>
    <x v="2"/>
    <x v="0"/>
    <s v="USD"/>
    <n v="1425136200"/>
    <n v="1421853518"/>
    <b v="0"/>
    <x v="4"/>
    <b v="0"/>
    <s v="music                                        jazz"/>
    <n v="0.18285714285714286"/>
    <x v="8"/>
  </r>
  <r>
    <x v="2"/>
    <x v="0"/>
    <s v="USD"/>
    <n v="1259643540"/>
    <n v="1254450706"/>
    <b v="0"/>
    <x v="4"/>
    <b v="0"/>
    <s v="music                                        jazz"/>
    <n v="0.2402"/>
    <x v="8"/>
  </r>
  <r>
    <x v="2"/>
    <x v="0"/>
    <s v="USD"/>
    <n v="1389055198"/>
    <n v="1386463198"/>
    <b v="0"/>
    <x v="4"/>
    <b v="0"/>
    <s v="music                                        jazz"/>
    <n v="1.1111111111111111E-3"/>
    <x v="8"/>
  </r>
  <r>
    <x v="2"/>
    <x v="0"/>
    <s v="USD"/>
    <n v="1365448657"/>
    <n v="1362860257"/>
    <b v="0"/>
    <x v="4"/>
    <b v="0"/>
    <s v="music                                        jazz"/>
    <n v="0.11818181818181818"/>
    <x v="8"/>
  </r>
  <r>
    <x v="2"/>
    <x v="1"/>
    <s v="GBP"/>
    <n v="1377995523"/>
    <n v="1375403523"/>
    <b v="0"/>
    <x v="4"/>
    <b v="0"/>
    <s v="music                                        jazz"/>
    <n v="3.0999999999999999E-3"/>
    <x v="8"/>
  </r>
  <r>
    <x v="2"/>
    <x v="0"/>
    <s v="USD"/>
    <n v="1385735295"/>
    <n v="1383139695"/>
    <b v="0"/>
    <x v="4"/>
    <b v="0"/>
    <s v="music                                        jazz"/>
    <n v="5.4166666666666669E-2"/>
    <x v="8"/>
  </r>
  <r>
    <x v="2"/>
    <x v="0"/>
    <s v="USD"/>
    <n v="1299786527"/>
    <n v="1295898527"/>
    <b v="0"/>
    <x v="4"/>
    <b v="0"/>
    <s v="music                                        jazz"/>
    <n v="8.1250000000000003E-3"/>
    <x v="8"/>
  </r>
  <r>
    <x v="2"/>
    <x v="0"/>
    <s v="USD"/>
    <n v="1352610040"/>
    <n v="1349150440"/>
    <b v="0"/>
    <x v="4"/>
    <b v="0"/>
    <s v="music                                        jazz"/>
    <n v="1.2857142857142857E-2"/>
    <x v="8"/>
  </r>
  <r>
    <x v="2"/>
    <x v="0"/>
    <s v="USD"/>
    <n v="1367676034"/>
    <n v="1365084034"/>
    <b v="0"/>
    <x v="4"/>
    <b v="0"/>
    <s v="music                                        jazz"/>
    <n v="0.24333333333333335"/>
    <x v="8"/>
  </r>
  <r>
    <x v="2"/>
    <x v="0"/>
    <s v="USD"/>
    <n v="1442856131"/>
    <n v="1441128131"/>
    <b v="0"/>
    <x v="4"/>
    <b v="0"/>
    <s v="music                                        jazz"/>
    <n v="0"/>
    <x v="8"/>
  </r>
  <r>
    <x v="2"/>
    <x v="1"/>
    <s v="GBP"/>
    <n v="1359978927"/>
    <n v="1357127727"/>
    <b v="0"/>
    <x v="4"/>
    <b v="0"/>
    <s v="music                                        jazz"/>
    <n v="0.40799492385786801"/>
    <x v="8"/>
  </r>
  <r>
    <x v="2"/>
    <x v="0"/>
    <s v="USD"/>
    <n v="1387479360"/>
    <n v="1384887360"/>
    <b v="0"/>
    <x v="4"/>
    <b v="0"/>
    <s v="music                                        jazz"/>
    <n v="0.67549999999999999"/>
    <x v="8"/>
  </r>
  <r>
    <x v="2"/>
    <x v="0"/>
    <s v="USD"/>
    <n v="1293082524"/>
    <n v="1290490524"/>
    <b v="0"/>
    <x v="4"/>
    <b v="0"/>
    <s v="music                                        jazz"/>
    <n v="1.2999999999999999E-2"/>
    <x v="8"/>
  </r>
  <r>
    <x v="2"/>
    <x v="0"/>
    <s v="USD"/>
    <n v="1338321305"/>
    <n v="1336506905"/>
    <b v="0"/>
    <x v="4"/>
    <b v="0"/>
    <s v="music                                        jazz"/>
    <n v="0.30666666666666664"/>
    <x v="8"/>
  </r>
  <r>
    <x v="2"/>
    <x v="0"/>
    <s v="USD"/>
    <n v="1351582938"/>
    <n v="1348731738"/>
    <b v="0"/>
    <x v="4"/>
    <b v="0"/>
    <s v="music                            indie rock"/>
    <n v="2.9894179894179893E-2"/>
    <x v="9"/>
  </r>
  <r>
    <x v="2"/>
    <x v="0"/>
    <s v="USD"/>
    <n v="1326520886"/>
    <n v="1322632886"/>
    <b v="0"/>
    <x v="4"/>
    <b v="0"/>
    <s v="music                            indie rock"/>
    <n v="8.0000000000000002E-3"/>
    <x v="9"/>
  </r>
  <r>
    <x v="2"/>
    <x v="0"/>
    <s v="USD"/>
    <n v="1315341550"/>
    <n v="1312490350"/>
    <b v="0"/>
    <x v="4"/>
    <b v="0"/>
    <s v="music                            indie rock"/>
    <n v="0.20133333333333334"/>
    <x v="9"/>
  </r>
  <r>
    <x v="2"/>
    <x v="0"/>
    <s v="USD"/>
    <n v="1456957635"/>
    <n v="1451773635"/>
    <b v="0"/>
    <x v="4"/>
    <b v="0"/>
    <s v="music                            indie rock"/>
    <n v="0.4002"/>
    <x v="9"/>
  </r>
  <r>
    <x v="2"/>
    <x v="0"/>
    <s v="USD"/>
    <n v="1336789860"/>
    <n v="1331666146"/>
    <b v="0"/>
    <x v="4"/>
    <b v="0"/>
    <s v="music                            indie rock"/>
    <n v="0.01"/>
    <x v="9"/>
  </r>
  <r>
    <x v="2"/>
    <x v="0"/>
    <s v="USD"/>
    <n v="1483137311"/>
    <n v="1481322911"/>
    <b v="0"/>
    <x v="4"/>
    <b v="0"/>
    <s v="music                            indie rock"/>
    <n v="0.75"/>
    <x v="9"/>
  </r>
  <r>
    <x v="2"/>
    <x v="0"/>
    <s v="USD"/>
    <n v="1473972813"/>
    <n v="1471812813"/>
    <b v="0"/>
    <x v="4"/>
    <b v="0"/>
    <s v="music                            indie rock"/>
    <n v="0.41"/>
    <x v="9"/>
  </r>
  <r>
    <x v="2"/>
    <x v="0"/>
    <s v="USD"/>
    <n v="1338159655"/>
    <n v="1335567655"/>
    <b v="0"/>
    <x v="4"/>
    <b v="0"/>
    <s v="music                            indie rock"/>
    <n v="0"/>
    <x v="9"/>
  </r>
  <r>
    <x v="2"/>
    <x v="0"/>
    <s v="USD"/>
    <n v="1314856800"/>
    <n v="1311789885"/>
    <b v="0"/>
    <x v="4"/>
    <b v="0"/>
    <s v="music                            indie rock"/>
    <n v="7.1999999999999995E-2"/>
    <x v="9"/>
  </r>
  <r>
    <x v="2"/>
    <x v="0"/>
    <s v="USD"/>
    <n v="1412534943"/>
    <n v="1409942943"/>
    <b v="0"/>
    <x v="4"/>
    <b v="0"/>
    <s v="music                            indie rock"/>
    <n v="9.4412800000000005E-2"/>
    <x v="9"/>
  </r>
  <r>
    <x v="2"/>
    <x v="0"/>
    <s v="USD"/>
    <n v="1385055979"/>
    <n v="1382460379"/>
    <b v="0"/>
    <x v="4"/>
    <b v="0"/>
    <s v="music                            indie rock"/>
    <n v="4.1666666666666664E-2"/>
    <x v="9"/>
  </r>
  <r>
    <x v="2"/>
    <x v="0"/>
    <s v="USD"/>
    <n v="1408581930"/>
    <n v="1405989930"/>
    <b v="0"/>
    <x v="4"/>
    <b v="0"/>
    <s v="music                            indie rock"/>
    <n v="3.2500000000000001E-2"/>
    <x v="9"/>
  </r>
  <r>
    <x v="2"/>
    <x v="0"/>
    <s v="USD"/>
    <n v="1280635200"/>
    <n v="1273121283"/>
    <b v="0"/>
    <x v="4"/>
    <b v="0"/>
    <s v="music                            indie rock"/>
    <n v="0.40749999999999997"/>
    <x v="9"/>
  </r>
  <r>
    <x v="2"/>
    <x v="0"/>
    <s v="USD"/>
    <n v="1427920363"/>
    <n v="1425331963"/>
    <b v="0"/>
    <x v="4"/>
    <b v="0"/>
    <s v="music                            indie rock"/>
    <n v="0.1"/>
    <x v="9"/>
  </r>
  <r>
    <x v="2"/>
    <x v="0"/>
    <s v="USD"/>
    <n v="1465169610"/>
    <n v="1462577610"/>
    <b v="0"/>
    <x v="4"/>
    <b v="0"/>
    <s v="music                            indie rock"/>
    <n v="0.39169999999999999"/>
    <x v="9"/>
  </r>
  <r>
    <x v="2"/>
    <x v="0"/>
    <s v="USD"/>
    <n v="1287975829"/>
    <n v="1284087829"/>
    <b v="0"/>
    <x v="4"/>
    <b v="0"/>
    <s v="music                            indie rock"/>
    <n v="2.4375000000000001E-2"/>
    <x v="9"/>
  </r>
  <r>
    <x v="2"/>
    <x v="0"/>
    <s v="USD"/>
    <n v="1440734400"/>
    <n v="1438549026"/>
    <b v="0"/>
    <x v="4"/>
    <b v="0"/>
    <s v="music                            indie rock"/>
    <n v="0.4"/>
    <x v="9"/>
  </r>
  <r>
    <x v="2"/>
    <x v="0"/>
    <s v="USD"/>
    <n v="1354123908"/>
    <n v="1351528308"/>
    <b v="0"/>
    <x v="4"/>
    <b v="0"/>
    <s v="music                            indie rock"/>
    <n v="0"/>
    <x v="9"/>
  </r>
  <r>
    <x v="2"/>
    <x v="0"/>
    <s v="USD"/>
    <n v="1326651110"/>
    <n v="1322763110"/>
    <b v="0"/>
    <x v="4"/>
    <b v="0"/>
    <s v="music                            indie rock"/>
    <n v="2.8000000000000001E-2"/>
    <x v="9"/>
  </r>
  <r>
    <x v="2"/>
    <x v="0"/>
    <s v="USD"/>
    <n v="1306549362"/>
    <n v="1302661362"/>
    <b v="0"/>
    <x v="4"/>
    <b v="0"/>
    <s v="music                            indie rock"/>
    <n v="0.37333333333333335"/>
    <x v="9"/>
  </r>
  <r>
    <x v="2"/>
    <x v="0"/>
    <s v="USD"/>
    <n v="1459365802"/>
    <n v="1456777402"/>
    <b v="0"/>
    <x v="4"/>
    <b v="0"/>
    <s v="music                                        jazz"/>
    <n v="4.1999999999999997E-3"/>
    <x v="8"/>
  </r>
  <r>
    <x v="2"/>
    <x v="0"/>
    <s v="USD"/>
    <n v="1276024260"/>
    <n v="1272050914"/>
    <b v="0"/>
    <x v="4"/>
    <b v="0"/>
    <s v="music                                        jazz"/>
    <n v="0"/>
    <x v="8"/>
  </r>
  <r>
    <x v="2"/>
    <x v="0"/>
    <s v="USD"/>
    <n v="1409412600"/>
    <n v="1404947422"/>
    <b v="0"/>
    <x v="4"/>
    <b v="0"/>
    <s v="music                                        jazz"/>
    <n v="3.0000000000000001E-3"/>
    <x v="8"/>
  </r>
  <r>
    <x v="2"/>
    <x v="0"/>
    <s v="USD"/>
    <n v="1348367100"/>
    <n v="1346180780"/>
    <b v="0"/>
    <x v="4"/>
    <b v="0"/>
    <s v="music                                        jazz"/>
    <n v="3.2000000000000001E-2"/>
    <x v="8"/>
  </r>
  <r>
    <x v="2"/>
    <x v="0"/>
    <s v="USD"/>
    <n v="1451786137"/>
    <n v="1449194137"/>
    <b v="0"/>
    <x v="4"/>
    <b v="0"/>
    <s v="music                                        jazz"/>
    <n v="3.0200000000000001E-3"/>
    <x v="8"/>
  </r>
  <r>
    <x v="2"/>
    <x v="0"/>
    <s v="USD"/>
    <n v="1295847926"/>
    <n v="1290663926"/>
    <b v="0"/>
    <x v="4"/>
    <b v="0"/>
    <s v="music                                        jazz"/>
    <n v="3.0153846153846153E-2"/>
    <x v="8"/>
  </r>
  <r>
    <x v="2"/>
    <x v="0"/>
    <s v="USD"/>
    <n v="1394681590"/>
    <n v="1392093190"/>
    <b v="0"/>
    <x v="4"/>
    <b v="0"/>
    <s v="music                                        jazz"/>
    <n v="0"/>
    <x v="8"/>
  </r>
  <r>
    <x v="2"/>
    <x v="0"/>
    <s v="USD"/>
    <n v="1315715823"/>
    <n v="1313123823"/>
    <b v="0"/>
    <x v="4"/>
    <b v="0"/>
    <s v="music                                        jazz"/>
    <n v="0"/>
    <x v="8"/>
  </r>
  <r>
    <x v="2"/>
    <x v="0"/>
    <s v="USD"/>
    <n v="1280206740"/>
    <n v="1276283655"/>
    <b v="0"/>
    <x v="4"/>
    <b v="0"/>
    <s v="music                                        jazz"/>
    <n v="0"/>
    <x v="8"/>
  </r>
  <r>
    <x v="2"/>
    <x v="0"/>
    <s v="USD"/>
    <n v="1343016000"/>
    <n v="1340296440"/>
    <b v="0"/>
    <x v="4"/>
    <b v="0"/>
    <s v="music                                        jazz"/>
    <n v="3.2500000000000001E-2"/>
    <x v="8"/>
  </r>
  <r>
    <x v="2"/>
    <x v="1"/>
    <s v="GBP"/>
    <n v="1488546319"/>
    <n v="1483362319"/>
    <b v="0"/>
    <x v="4"/>
    <b v="0"/>
    <s v="music                                        jazz"/>
    <n v="0.22363636363636363"/>
    <x v="8"/>
  </r>
  <r>
    <x v="2"/>
    <x v="0"/>
    <s v="USD"/>
    <n v="1390522045"/>
    <n v="1388707645"/>
    <b v="0"/>
    <x v="4"/>
    <b v="0"/>
    <s v="music                                        jazz"/>
    <n v="0"/>
    <x v="8"/>
  </r>
  <r>
    <x v="2"/>
    <x v="0"/>
    <s v="USD"/>
    <n v="1355197047"/>
    <n v="1350009447"/>
    <b v="0"/>
    <x v="4"/>
    <b v="0"/>
    <s v="music                                        jazz"/>
    <n v="8.5714285714285719E-3"/>
    <x v="8"/>
  </r>
  <r>
    <x v="2"/>
    <x v="0"/>
    <s v="USD"/>
    <n v="1336188019"/>
    <n v="1333596019"/>
    <b v="0"/>
    <x v="4"/>
    <b v="0"/>
    <s v="music                                        jazz"/>
    <n v="6.6066666666666662E-2"/>
    <x v="8"/>
  </r>
  <r>
    <x v="2"/>
    <x v="0"/>
    <s v="USD"/>
    <n v="1345918747"/>
    <n v="1343326747"/>
    <b v="0"/>
    <x v="4"/>
    <b v="0"/>
    <s v="music                                        jazz"/>
    <n v="0"/>
    <x v="8"/>
  </r>
  <r>
    <x v="2"/>
    <x v="0"/>
    <s v="USD"/>
    <n v="1330577940"/>
    <n v="1327853914"/>
    <b v="0"/>
    <x v="4"/>
    <b v="0"/>
    <s v="music                                        jazz"/>
    <n v="5.7692307692307696E-2"/>
    <x v="8"/>
  </r>
  <r>
    <x v="2"/>
    <x v="0"/>
    <s v="USD"/>
    <n v="1287723600"/>
    <n v="1284409734"/>
    <b v="0"/>
    <x v="4"/>
    <b v="0"/>
    <s v="music                                        jazz"/>
    <n v="0"/>
    <x v="8"/>
  </r>
  <r>
    <x v="2"/>
    <x v="0"/>
    <s v="USD"/>
    <n v="1405305000"/>
    <n v="1402612730"/>
    <b v="0"/>
    <x v="4"/>
    <b v="0"/>
    <s v="music                                        jazz"/>
    <n v="6.0000000000000001E-3"/>
    <x v="8"/>
  </r>
  <r>
    <x v="2"/>
    <x v="1"/>
    <s v="GBP"/>
    <n v="1417474761"/>
    <n v="1414879161"/>
    <b v="0"/>
    <x v="4"/>
    <b v="0"/>
    <s v="music                                        jazz"/>
    <n v="5.0256410256410255E-2"/>
    <x v="8"/>
  </r>
  <r>
    <x v="2"/>
    <x v="0"/>
    <s v="USD"/>
    <n v="1355930645"/>
    <n v="1352906645"/>
    <b v="0"/>
    <x v="4"/>
    <b v="0"/>
    <s v="music                                        jazz"/>
    <n v="5.0000000000000001E-3"/>
    <x v="8"/>
  </r>
  <r>
    <x v="2"/>
    <x v="0"/>
    <s v="USD"/>
    <n v="1384448822"/>
    <n v="1381853222"/>
    <b v="0"/>
    <x v="4"/>
    <b v="0"/>
    <s v="music                                        jazz"/>
    <n v="0"/>
    <x v="8"/>
  </r>
  <r>
    <x v="2"/>
    <x v="0"/>
    <s v="USD"/>
    <n v="1323666376"/>
    <n v="1320033976"/>
    <b v="0"/>
    <x v="4"/>
    <b v="0"/>
    <s v="music                                        jazz"/>
    <n v="0.309"/>
    <x v="8"/>
  </r>
  <r>
    <x v="2"/>
    <x v="0"/>
    <s v="USD"/>
    <n v="1412167393"/>
    <n v="1409143393"/>
    <b v="0"/>
    <x v="4"/>
    <b v="0"/>
    <s v="music                                        jazz"/>
    <n v="0.21037037037037037"/>
    <x v="8"/>
  </r>
  <r>
    <x v="2"/>
    <x v="0"/>
    <s v="USD"/>
    <n v="1416614523"/>
    <n v="1414018923"/>
    <b v="0"/>
    <x v="4"/>
    <b v="0"/>
    <s v="music                                        jazz"/>
    <n v="2.1999999999999999E-2"/>
    <x v="8"/>
  </r>
  <r>
    <x v="2"/>
    <x v="0"/>
    <s v="USD"/>
    <n v="1360795069"/>
    <n v="1358203069"/>
    <b v="0"/>
    <x v="4"/>
    <b v="0"/>
    <s v="music                                        jazz"/>
    <n v="0.109"/>
    <x v="8"/>
  </r>
  <r>
    <x v="2"/>
    <x v="0"/>
    <s v="USD"/>
    <n v="1385590111"/>
    <n v="1382994511"/>
    <b v="0"/>
    <x v="4"/>
    <b v="0"/>
    <s v="music                                        jazz"/>
    <n v="2.6666666666666668E-2"/>
    <x v="8"/>
  </r>
  <r>
    <x v="2"/>
    <x v="0"/>
    <s v="USD"/>
    <n v="1278628800"/>
    <n v="1276043330"/>
    <b v="0"/>
    <x v="4"/>
    <b v="0"/>
    <s v="music                                        jazz"/>
    <n v="0"/>
    <x v="8"/>
  </r>
  <r>
    <x v="2"/>
    <x v="0"/>
    <s v="USD"/>
    <n v="1337024695"/>
    <n v="1334432695"/>
    <b v="0"/>
    <x v="4"/>
    <b v="0"/>
    <s v="music                                        jazz"/>
    <n v="0"/>
    <x v="8"/>
  </r>
  <r>
    <x v="2"/>
    <x v="0"/>
    <s v="USD"/>
    <n v="1353196800"/>
    <n v="1348864913"/>
    <b v="0"/>
    <x v="4"/>
    <b v="0"/>
    <s v="music                                        jazz"/>
    <n v="0.10862068965517241"/>
    <x v="8"/>
  </r>
  <r>
    <x v="2"/>
    <x v="0"/>
    <s v="USD"/>
    <n v="1333946569"/>
    <n v="1331358169"/>
    <b v="0"/>
    <x v="4"/>
    <b v="0"/>
    <s v="music                                        jazz"/>
    <n v="0"/>
    <x v="8"/>
  </r>
  <r>
    <x v="2"/>
    <x v="0"/>
    <s v="USD"/>
    <n v="1277501520"/>
    <n v="1273874306"/>
    <b v="0"/>
    <x v="4"/>
    <b v="0"/>
    <s v="music                                        jazz"/>
    <n v="0.38333333333333336"/>
    <x v="8"/>
  </r>
  <r>
    <x v="2"/>
    <x v="1"/>
    <s v="GBP"/>
    <n v="1395007200"/>
    <n v="1392021502"/>
    <b v="0"/>
    <x v="4"/>
    <b v="0"/>
    <s v="music                                        jazz"/>
    <n v="6.5500000000000003E-2"/>
    <x v="8"/>
  </r>
  <r>
    <x v="2"/>
    <x v="0"/>
    <s v="USD"/>
    <n v="1363990545"/>
    <n v="1360106145"/>
    <b v="0"/>
    <x v="4"/>
    <b v="0"/>
    <s v="music                                        jazz"/>
    <n v="0.14536842105263159"/>
    <x v="8"/>
  </r>
  <r>
    <x v="2"/>
    <x v="0"/>
    <s v="USD"/>
    <n v="1399867409"/>
    <n v="1394683409"/>
    <b v="0"/>
    <x v="4"/>
    <b v="0"/>
    <s v="music                                        jazz"/>
    <n v="0.06"/>
    <x v="8"/>
  </r>
  <r>
    <x v="2"/>
    <x v="5"/>
    <s v="CAD"/>
    <n v="1399183200"/>
    <n v="1396633284"/>
    <b v="0"/>
    <x v="4"/>
    <b v="0"/>
    <s v="music                                        jazz"/>
    <n v="0.30399999999999999"/>
    <x v="8"/>
  </r>
  <r>
    <x v="2"/>
    <x v="0"/>
    <s v="USD"/>
    <n v="1454054429"/>
    <n v="1451462429"/>
    <b v="0"/>
    <x v="4"/>
    <b v="0"/>
    <s v="music                                        jazz"/>
    <n v="1.4285714285714285E-2"/>
    <x v="8"/>
  </r>
  <r>
    <x v="2"/>
    <x v="0"/>
    <s v="USD"/>
    <n v="1326916800"/>
    <n v="1323131689"/>
    <b v="0"/>
    <x v="4"/>
    <b v="0"/>
    <s v="music                                        jazz"/>
    <n v="0"/>
    <x v="8"/>
  </r>
  <r>
    <x v="2"/>
    <x v="0"/>
    <s v="USD"/>
    <n v="1383509357"/>
    <n v="1380913757"/>
    <b v="0"/>
    <x v="4"/>
    <b v="0"/>
    <s v="music                                        jazz"/>
    <n v="1.1428571428571429E-2"/>
    <x v="8"/>
  </r>
  <r>
    <x v="2"/>
    <x v="0"/>
    <s v="USD"/>
    <n v="1346585448"/>
    <n v="1343993448"/>
    <b v="0"/>
    <x v="4"/>
    <b v="0"/>
    <s v="music                                        jazz"/>
    <n v="3.5714285714285713E-3"/>
    <x v="8"/>
  </r>
  <r>
    <x v="2"/>
    <x v="0"/>
    <s v="USD"/>
    <n v="1372622280"/>
    <n v="1369246738"/>
    <b v="0"/>
    <x v="4"/>
    <b v="0"/>
    <s v="music                                        jazz"/>
    <n v="1.4545454545454545E-2"/>
    <x v="8"/>
  </r>
  <r>
    <x v="2"/>
    <x v="0"/>
    <s v="USD"/>
    <n v="1439251926"/>
    <n v="1435363926"/>
    <b v="0"/>
    <x v="2"/>
    <b v="0"/>
    <s v="technology                  wearables"/>
    <n v="0.17155555555555554"/>
    <x v="3"/>
  </r>
  <r>
    <x v="2"/>
    <x v="0"/>
    <s v="USD"/>
    <n v="1486693145"/>
    <n v="1484101145"/>
    <b v="0"/>
    <x v="2"/>
    <b v="0"/>
    <s v="technology                  wearables"/>
    <n v="2.3220000000000001E-2"/>
    <x v="3"/>
  </r>
  <r>
    <x v="2"/>
    <x v="0"/>
    <s v="USD"/>
    <n v="1455826460"/>
    <n v="1452716060"/>
    <b v="0"/>
    <x v="2"/>
    <b v="0"/>
    <s v="technology                  wearables"/>
    <n v="8.9066666666666669E-2"/>
    <x v="3"/>
  </r>
  <r>
    <x v="2"/>
    <x v="0"/>
    <s v="USD"/>
    <n v="1480438905"/>
    <n v="1477843305"/>
    <b v="0"/>
    <x v="2"/>
    <b v="0"/>
    <s v="technology                  wearables"/>
    <n v="9.633333333333334E-2"/>
    <x v="3"/>
  </r>
  <r>
    <x v="2"/>
    <x v="0"/>
    <s v="USD"/>
    <n v="1460988000"/>
    <n v="1458050450"/>
    <b v="0"/>
    <x v="2"/>
    <b v="0"/>
    <s v="technology                  wearables"/>
    <n v="0.13325999999999999"/>
    <x v="3"/>
  </r>
  <r>
    <x v="2"/>
    <x v="6"/>
    <s v="EUR"/>
    <n v="1487462340"/>
    <n v="1482958626"/>
    <b v="0"/>
    <x v="2"/>
    <b v="0"/>
    <s v="technology                  wearables"/>
    <n v="2.4840000000000001E-2"/>
    <x v="3"/>
  </r>
  <r>
    <x v="2"/>
    <x v="0"/>
    <s v="USD"/>
    <n v="1473444048"/>
    <n v="1470852048"/>
    <b v="0"/>
    <x v="2"/>
    <b v="0"/>
    <s v="technology                  wearables"/>
    <n v="1.9066666666666666E-2"/>
    <x v="3"/>
  </r>
  <r>
    <x v="2"/>
    <x v="0"/>
    <s v="USD"/>
    <n v="1467312306"/>
    <n v="1462128306"/>
    <b v="0"/>
    <x v="2"/>
    <b v="0"/>
    <s v="technology                  wearables"/>
    <n v="0"/>
    <x v="3"/>
  </r>
  <r>
    <x v="2"/>
    <x v="9"/>
    <s v="EUR"/>
    <n v="1457812364"/>
    <n v="1455220364"/>
    <b v="0"/>
    <x v="2"/>
    <b v="0"/>
    <s v="technology                  wearables"/>
    <n v="0.12"/>
    <x v="3"/>
  </r>
  <r>
    <x v="2"/>
    <x v="12"/>
    <s v="EUR"/>
    <n v="1456016576"/>
    <n v="1450832576"/>
    <b v="0"/>
    <x v="2"/>
    <b v="0"/>
    <s v="technology                  wearables"/>
    <n v="1.3650000000000001E-2"/>
    <x v="3"/>
  </r>
  <r>
    <x v="2"/>
    <x v="5"/>
    <s v="CAD"/>
    <n v="1453053661"/>
    <n v="1450461661"/>
    <b v="0"/>
    <x v="2"/>
    <b v="0"/>
    <s v="technology                  wearables"/>
    <n v="0.28039999999999998"/>
    <x v="3"/>
  </r>
  <r>
    <x v="2"/>
    <x v="0"/>
    <s v="USD"/>
    <n v="1465054872"/>
    <n v="1461166872"/>
    <b v="0"/>
    <x v="2"/>
    <b v="0"/>
    <s v="technology                  wearables"/>
    <n v="0.38390000000000002"/>
    <x v="3"/>
  </r>
  <r>
    <x v="2"/>
    <x v="0"/>
    <s v="USD"/>
    <n v="1479483812"/>
    <n v="1476888212"/>
    <b v="0"/>
    <x v="2"/>
    <b v="0"/>
    <s v="technology                  wearables"/>
    <n v="0.39942857142857141"/>
    <x v="3"/>
  </r>
  <r>
    <x v="2"/>
    <x v="0"/>
    <s v="USD"/>
    <n v="1422158199"/>
    <n v="1419566199"/>
    <b v="0"/>
    <x v="2"/>
    <b v="0"/>
    <s v="technology                  wearables"/>
    <n v="8.3999999999999995E-3"/>
    <x v="3"/>
  </r>
  <r>
    <x v="2"/>
    <x v="0"/>
    <s v="USD"/>
    <n v="1440100839"/>
    <n v="1436472039"/>
    <b v="0"/>
    <x v="2"/>
    <b v="0"/>
    <s v="technology                  wearables"/>
    <n v="0.43406666666666666"/>
    <x v="3"/>
  </r>
  <r>
    <x v="2"/>
    <x v="0"/>
    <s v="USD"/>
    <n v="1473750300"/>
    <n v="1470294300"/>
    <b v="0"/>
    <x v="2"/>
    <b v="0"/>
    <s v="technology                  wearables"/>
    <n v="5.6613333333333335E-2"/>
    <x v="3"/>
  </r>
  <r>
    <x v="2"/>
    <x v="0"/>
    <s v="USD"/>
    <n v="1430081759"/>
    <n v="1424901359"/>
    <b v="0"/>
    <x v="2"/>
    <b v="0"/>
    <s v="technology                  wearables"/>
    <n v="1.7219999999999999E-2"/>
    <x v="3"/>
  </r>
  <r>
    <x v="2"/>
    <x v="0"/>
    <s v="USD"/>
    <n v="1479392133"/>
    <n v="1476710133"/>
    <b v="0"/>
    <x v="2"/>
    <b v="0"/>
    <s v="technology                  wearables"/>
    <n v="1.9416666666666665E-2"/>
    <x v="3"/>
  </r>
  <r>
    <x v="2"/>
    <x v="0"/>
    <s v="USD"/>
    <n v="1428641940"/>
    <n v="1426792563"/>
    <b v="0"/>
    <x v="2"/>
    <b v="0"/>
    <s v="technology                  wearables"/>
    <n v="0.11328275684711328"/>
    <x v="3"/>
  </r>
  <r>
    <x v="2"/>
    <x v="0"/>
    <s v="USD"/>
    <n v="1421640665"/>
    <n v="1419048665"/>
    <b v="0"/>
    <x v="2"/>
    <b v="0"/>
    <s v="technology                  wearables"/>
    <n v="0.3886"/>
    <x v="3"/>
  </r>
  <r>
    <x v="2"/>
    <x v="0"/>
    <s v="USD"/>
    <n v="1489500155"/>
    <n v="1485874955"/>
    <b v="0"/>
    <x v="2"/>
    <b v="0"/>
    <s v="technology                  wearables"/>
    <n v="0.46100628930817611"/>
    <x v="3"/>
  </r>
  <r>
    <x v="2"/>
    <x v="0"/>
    <s v="USD"/>
    <n v="1487617200"/>
    <n v="1483634335"/>
    <b v="0"/>
    <x v="2"/>
    <b v="0"/>
    <s v="technology                  wearables"/>
    <n v="0.42188421052631581"/>
    <x v="3"/>
  </r>
  <r>
    <x v="2"/>
    <x v="0"/>
    <s v="USD"/>
    <n v="1455210353"/>
    <n v="1451927153"/>
    <b v="0"/>
    <x v="2"/>
    <b v="0"/>
    <s v="technology                  wearables"/>
    <n v="0.2848"/>
    <x v="3"/>
  </r>
  <r>
    <x v="2"/>
    <x v="0"/>
    <s v="USD"/>
    <n v="1476717319"/>
    <n v="1473693319"/>
    <b v="0"/>
    <x v="2"/>
    <b v="0"/>
    <s v="technology                  wearables"/>
    <n v="1.0771428571428571E-2"/>
    <x v="3"/>
  </r>
  <r>
    <x v="2"/>
    <x v="5"/>
    <s v="CAD"/>
    <n v="1441119919"/>
    <n v="1437663919"/>
    <b v="0"/>
    <x v="2"/>
    <b v="0"/>
    <s v="technology                  wearables"/>
    <n v="7.9909090909090902E-3"/>
    <x v="3"/>
  </r>
  <r>
    <x v="2"/>
    <x v="0"/>
    <s v="USD"/>
    <n v="1477454340"/>
    <n v="1474676646"/>
    <b v="0"/>
    <x v="2"/>
    <b v="0"/>
    <s v="technology                  wearables"/>
    <n v="1.192E-2"/>
    <x v="3"/>
  </r>
  <r>
    <x v="2"/>
    <x v="0"/>
    <s v="USD"/>
    <n v="1475766932"/>
    <n v="1473174932"/>
    <b v="0"/>
    <x v="2"/>
    <b v="0"/>
    <s v="technology                  wearables"/>
    <n v="0.14799999999999999"/>
    <x v="3"/>
  </r>
  <r>
    <x v="2"/>
    <x v="0"/>
    <s v="USD"/>
    <n v="1461301574"/>
    <n v="1456121174"/>
    <b v="0"/>
    <x v="2"/>
    <b v="0"/>
    <s v="technology                  wearables"/>
    <n v="0.17810000000000001"/>
    <x v="3"/>
  </r>
  <r>
    <x v="2"/>
    <x v="0"/>
    <s v="USD"/>
    <n v="1408134034"/>
    <n v="1405542034"/>
    <b v="0"/>
    <x v="2"/>
    <b v="0"/>
    <s v="technology                  wearables"/>
    <n v="1.325E-2"/>
    <x v="3"/>
  </r>
  <r>
    <x v="2"/>
    <x v="14"/>
    <s v="MXN"/>
    <n v="1486624607"/>
    <n v="1483773407"/>
    <b v="0"/>
    <x v="2"/>
    <b v="0"/>
    <s v="technology                  wearables"/>
    <n v="0.46666666666666667"/>
    <x v="3"/>
  </r>
  <r>
    <x v="2"/>
    <x v="5"/>
    <s v="CAD"/>
    <n v="1485147540"/>
    <n v="1481951853"/>
    <b v="0"/>
    <x v="2"/>
    <b v="0"/>
    <s v="technology                  wearables"/>
    <n v="0.4592"/>
    <x v="3"/>
  </r>
  <r>
    <x v="2"/>
    <x v="0"/>
    <s v="USD"/>
    <n v="1433178060"/>
    <n v="1429290060"/>
    <b v="0"/>
    <x v="2"/>
    <b v="0"/>
    <s v="technology                  wearables"/>
    <n v="2.2599999999999999E-3"/>
    <x v="3"/>
  </r>
  <r>
    <x v="2"/>
    <x v="0"/>
    <s v="USD"/>
    <n v="1409813940"/>
    <n v="1407271598"/>
    <b v="0"/>
    <x v="2"/>
    <b v="0"/>
    <s v="technology                  wearables"/>
    <n v="0.34625"/>
    <x v="3"/>
  </r>
  <r>
    <x v="2"/>
    <x v="0"/>
    <s v="USD"/>
    <n v="1447032093"/>
    <n v="1441844493"/>
    <b v="0"/>
    <x v="2"/>
    <b v="0"/>
    <s v="technology                  wearables"/>
    <n v="2.0549999999999999E-2"/>
    <x v="3"/>
  </r>
  <r>
    <x v="2"/>
    <x v="0"/>
    <s v="USD"/>
    <n v="1458925156"/>
    <n v="1456336756"/>
    <b v="0"/>
    <x v="2"/>
    <b v="0"/>
    <s v="technology                  wearables"/>
    <n v="5.5999999999999999E-3"/>
    <x v="3"/>
  </r>
  <r>
    <x v="2"/>
    <x v="0"/>
    <s v="USD"/>
    <n v="1467132185"/>
    <n v="1461948185"/>
    <b v="0"/>
    <x v="2"/>
    <b v="0"/>
    <s v="technology                  wearables"/>
    <n v="2.6069999999999999E-2"/>
    <x v="3"/>
  </r>
  <r>
    <x v="2"/>
    <x v="2"/>
    <s v="AUD"/>
    <n v="1439515497"/>
    <n v="1435627497"/>
    <b v="0"/>
    <x v="2"/>
    <b v="0"/>
    <s v="technology                  wearables"/>
    <n v="1.9259999999999999E-2"/>
    <x v="3"/>
  </r>
  <r>
    <x v="2"/>
    <x v="15"/>
    <s v="EUR"/>
    <n v="1456094197"/>
    <n v="1453502197"/>
    <b v="0"/>
    <x v="2"/>
    <b v="0"/>
    <s v="technology                  wearables"/>
    <n v="0.33666666666666667"/>
    <x v="3"/>
  </r>
  <r>
    <x v="2"/>
    <x v="11"/>
    <s v="SEK"/>
    <n v="1456385101"/>
    <n v="1453793101"/>
    <b v="0"/>
    <x v="2"/>
    <b v="0"/>
    <s v="technology                  wearables"/>
    <n v="0.5626326718299024"/>
    <x v="3"/>
  </r>
  <r>
    <x v="2"/>
    <x v="0"/>
    <s v="USD"/>
    <n v="1466449140"/>
    <n v="1463392828"/>
    <b v="0"/>
    <x v="2"/>
    <b v="0"/>
    <s v="technology                  wearables"/>
    <n v="0.82817600000000002"/>
    <x v="3"/>
  </r>
  <r>
    <x v="2"/>
    <x v="0"/>
    <s v="USD"/>
    <n v="1417387322"/>
    <n v="1413495722"/>
    <b v="0"/>
    <x v="2"/>
    <b v="0"/>
    <s v="technology                  wearables"/>
    <n v="0.14860000000000001"/>
    <x v="3"/>
  </r>
  <r>
    <x v="2"/>
    <x v="0"/>
    <s v="USD"/>
    <n v="1407624222"/>
    <n v="1405032222"/>
    <b v="0"/>
    <x v="2"/>
    <b v="0"/>
    <s v="technology                  wearables"/>
    <n v="1.2375123751237513E-4"/>
    <x v="3"/>
  </r>
  <r>
    <x v="2"/>
    <x v="0"/>
    <s v="USD"/>
    <n v="1475431486"/>
    <n v="1472839486"/>
    <b v="0"/>
    <x v="2"/>
    <b v="0"/>
    <s v="technology                  wearables"/>
    <n v="1.7142857142857143E-4"/>
    <x v="3"/>
  </r>
  <r>
    <x v="2"/>
    <x v="3"/>
    <s v="EUR"/>
    <n v="1471985640"/>
    <n v="1469289685"/>
    <b v="0"/>
    <x v="2"/>
    <b v="0"/>
    <s v="technology                  wearables"/>
    <n v="0.2950613611721471"/>
    <x v="3"/>
  </r>
  <r>
    <x v="2"/>
    <x v="0"/>
    <s v="USD"/>
    <n v="1427507208"/>
    <n v="1424918808"/>
    <b v="0"/>
    <x v="2"/>
    <b v="0"/>
    <s v="technology                  wearables"/>
    <n v="1.06E-2"/>
    <x v="3"/>
  </r>
  <r>
    <x v="2"/>
    <x v="12"/>
    <s v="EUR"/>
    <n v="1451602800"/>
    <n v="1449011610"/>
    <b v="0"/>
    <x v="2"/>
    <b v="0"/>
    <s v="technology                  wearables"/>
    <n v="6.2933333333333327E-2"/>
    <x v="3"/>
  </r>
  <r>
    <x v="2"/>
    <x v="1"/>
    <s v="GBP"/>
    <n v="1452384000"/>
    <n v="1447698300"/>
    <b v="0"/>
    <x v="2"/>
    <b v="0"/>
    <s v="technology                  wearables"/>
    <n v="0.1275"/>
    <x v="3"/>
  </r>
  <r>
    <x v="2"/>
    <x v="9"/>
    <s v="EUR"/>
    <n v="1403507050"/>
    <n v="1400051050"/>
    <b v="0"/>
    <x v="2"/>
    <b v="0"/>
    <s v="technology                  wearables"/>
    <n v="0.13220000000000001"/>
    <x v="3"/>
  </r>
  <r>
    <x v="2"/>
    <x v="13"/>
    <s v="EUR"/>
    <n v="1475310825"/>
    <n v="1472718825"/>
    <b v="0"/>
    <x v="2"/>
    <b v="0"/>
    <s v="technology                  wearables"/>
    <n v="0"/>
    <x v="3"/>
  </r>
  <r>
    <x v="2"/>
    <x v="0"/>
    <s v="USD"/>
    <n v="1475101495"/>
    <n v="1472509495"/>
    <b v="0"/>
    <x v="2"/>
    <b v="0"/>
    <s v="technology                  wearables"/>
    <n v="0.16769999999999999"/>
    <x v="3"/>
  </r>
  <r>
    <x v="2"/>
    <x v="0"/>
    <s v="USD"/>
    <n v="1409770164"/>
    <n v="1407178164"/>
    <b v="0"/>
    <x v="2"/>
    <b v="0"/>
    <s v="technology                  wearables"/>
    <n v="1.0399999999999999E-3"/>
    <x v="3"/>
  </r>
  <r>
    <x v="2"/>
    <x v="1"/>
    <s v="GBP"/>
    <n v="1468349460"/>
    <n v="1466186988"/>
    <b v="0"/>
    <x v="2"/>
    <b v="0"/>
    <s v="technology                  wearables"/>
    <n v="4.24E-2"/>
    <x v="3"/>
  </r>
  <r>
    <x v="2"/>
    <x v="0"/>
    <s v="USD"/>
    <n v="1462655519"/>
    <n v="1457475119"/>
    <b v="0"/>
    <x v="2"/>
    <b v="0"/>
    <s v="technology                  wearables"/>
    <n v="4.6699999999999997E-3"/>
    <x v="3"/>
  </r>
  <r>
    <x v="2"/>
    <x v="0"/>
    <s v="USD"/>
    <n v="1478926800"/>
    <n v="1476054568"/>
    <b v="0"/>
    <x v="2"/>
    <b v="0"/>
    <s v="technology                  wearables"/>
    <n v="0.25087142857142858"/>
    <x v="3"/>
  </r>
  <r>
    <x v="2"/>
    <x v="0"/>
    <s v="USD"/>
    <n v="1417388340"/>
    <n v="1412835530"/>
    <b v="0"/>
    <x v="2"/>
    <b v="0"/>
    <s v="technology                  wearables"/>
    <n v="2.3345000000000001E-2"/>
    <x v="3"/>
  </r>
  <r>
    <x v="2"/>
    <x v="0"/>
    <s v="USD"/>
    <n v="1417276800"/>
    <n v="1415140480"/>
    <b v="0"/>
    <x v="2"/>
    <b v="0"/>
    <s v="technology                  wearables"/>
    <n v="7.2599999999999998E-2"/>
    <x v="3"/>
  </r>
  <r>
    <x v="2"/>
    <x v="0"/>
    <s v="USD"/>
    <n v="1406474820"/>
    <n v="1403902060"/>
    <b v="0"/>
    <x v="2"/>
    <b v="0"/>
    <s v="technology                  wearables"/>
    <n v="1.6250000000000001E-2"/>
    <x v="3"/>
  </r>
  <r>
    <x v="2"/>
    <x v="0"/>
    <s v="USD"/>
    <n v="1417145297"/>
    <n v="1414549697"/>
    <b v="0"/>
    <x v="2"/>
    <b v="0"/>
    <s v="technology                  wearables"/>
    <n v="1.2999999999999999E-2"/>
    <x v="3"/>
  </r>
  <r>
    <x v="2"/>
    <x v="5"/>
    <s v="CAD"/>
    <n v="1447909401"/>
    <n v="1444017801"/>
    <b v="0"/>
    <x v="2"/>
    <b v="0"/>
    <s v="technology                  wearables"/>
    <n v="0.58558333333333334"/>
    <x v="3"/>
  </r>
  <r>
    <x v="2"/>
    <x v="5"/>
    <s v="CAD"/>
    <n v="1415865720"/>
    <n v="1413270690"/>
    <b v="0"/>
    <x v="2"/>
    <b v="0"/>
    <s v="technology                  wearables"/>
    <n v="7.7886666666666673E-2"/>
    <x v="3"/>
  </r>
  <r>
    <x v="1"/>
    <x v="0"/>
    <s v="USD"/>
    <n v="1489537560"/>
    <n v="1484357160"/>
    <b v="0"/>
    <x v="2"/>
    <b v="0"/>
    <s v="technology                  wearables"/>
    <n v="2.2157147647256063E-2"/>
    <x v="3"/>
  </r>
  <r>
    <x v="1"/>
    <x v="1"/>
    <s v="GBP"/>
    <n v="1485796613"/>
    <n v="1481908613"/>
    <b v="0"/>
    <x v="2"/>
    <b v="0"/>
    <s v="technology                  wearables"/>
    <n v="1.04"/>
    <x v="3"/>
  </r>
  <r>
    <x v="1"/>
    <x v="0"/>
    <s v="USD"/>
    <n v="1450331940"/>
    <n v="1447777514"/>
    <b v="0"/>
    <x v="2"/>
    <b v="0"/>
    <s v="technology                  wearables"/>
    <n v="0.29602960296029601"/>
    <x v="3"/>
  </r>
  <r>
    <x v="1"/>
    <x v="6"/>
    <s v="EUR"/>
    <n v="1489680061"/>
    <n v="1487091661"/>
    <b v="0"/>
    <x v="2"/>
    <b v="0"/>
    <s v="technology                  wearables"/>
    <n v="0.16055"/>
    <x v="3"/>
  </r>
  <r>
    <x v="1"/>
    <x v="0"/>
    <s v="USD"/>
    <n v="1455814827"/>
    <n v="1453222827"/>
    <b v="0"/>
    <x v="2"/>
    <b v="0"/>
    <s v="technology                  wearables"/>
    <n v="0.82208000000000003"/>
    <x v="3"/>
  </r>
  <r>
    <x v="1"/>
    <x v="0"/>
    <s v="USD"/>
    <n v="1446217183"/>
    <n v="1443538783"/>
    <b v="0"/>
    <x v="2"/>
    <b v="0"/>
    <s v="technology                  wearables"/>
    <n v="0.75051000000000001"/>
    <x v="3"/>
  </r>
  <r>
    <x v="1"/>
    <x v="0"/>
    <s v="USD"/>
    <n v="1418368260"/>
    <n v="1417654672"/>
    <b v="0"/>
    <x v="2"/>
    <b v="0"/>
    <s v="technology                  wearables"/>
    <n v="5.8500000000000003E-2"/>
    <x v="3"/>
  </r>
  <r>
    <x v="1"/>
    <x v="0"/>
    <s v="USD"/>
    <n v="1481727623"/>
    <n v="1478095223"/>
    <b v="0"/>
    <x v="2"/>
    <b v="0"/>
    <s v="technology                  wearables"/>
    <n v="0.44319999999999998"/>
    <x v="3"/>
  </r>
  <r>
    <x v="1"/>
    <x v="14"/>
    <s v="MXN"/>
    <n v="1482953115"/>
    <n v="1480361115"/>
    <b v="0"/>
    <x v="2"/>
    <b v="0"/>
    <s v="technology                  wearables"/>
    <n v="2.6737967914438501E-3"/>
    <x v="3"/>
  </r>
  <r>
    <x v="1"/>
    <x v="0"/>
    <s v="USD"/>
    <n v="1466346646"/>
    <n v="1463754646"/>
    <b v="0"/>
    <x v="2"/>
    <b v="0"/>
    <s v="technology                  wearables"/>
    <n v="0.1313"/>
    <x v="3"/>
  </r>
  <r>
    <x v="1"/>
    <x v="0"/>
    <s v="USD"/>
    <n v="1473044340"/>
    <n v="1468180462"/>
    <b v="0"/>
    <x v="2"/>
    <b v="0"/>
    <s v="technology                  wearables"/>
    <n v="1.9088937093275488E-3"/>
    <x v="3"/>
  </r>
  <r>
    <x v="1"/>
    <x v="0"/>
    <s v="USD"/>
    <n v="1418938395"/>
    <n v="1415050395"/>
    <b v="0"/>
    <x v="2"/>
    <b v="0"/>
    <s v="technology                  wearables"/>
    <n v="3.7499999999999999E-3"/>
    <x v="3"/>
  </r>
  <r>
    <x v="1"/>
    <x v="0"/>
    <s v="USD"/>
    <n v="1485254052"/>
    <n v="1481366052"/>
    <b v="0"/>
    <x v="2"/>
    <b v="0"/>
    <s v="technology                  wearables"/>
    <n v="215.35021"/>
    <x v="3"/>
  </r>
  <r>
    <x v="1"/>
    <x v="0"/>
    <s v="USD"/>
    <n v="1451419200"/>
    <n v="1449000056"/>
    <b v="0"/>
    <x v="2"/>
    <b v="0"/>
    <s v="technology                  wearables"/>
    <n v="0.34527999999999998"/>
    <x v="3"/>
  </r>
  <r>
    <x v="1"/>
    <x v="0"/>
    <s v="USD"/>
    <n v="1420070615"/>
    <n v="1415750615"/>
    <b v="0"/>
    <x v="2"/>
    <b v="0"/>
    <s v="technology                  wearables"/>
    <n v="0.30599999999999999"/>
    <x v="3"/>
  </r>
  <r>
    <x v="1"/>
    <x v="16"/>
    <s v="CHF"/>
    <n v="1448489095"/>
    <n v="1445893495"/>
    <b v="0"/>
    <x v="2"/>
    <b v="0"/>
    <s v="technology                  wearables"/>
    <n v="2.6666666666666668E-2"/>
    <x v="3"/>
  </r>
  <r>
    <x v="1"/>
    <x v="0"/>
    <s v="USD"/>
    <n v="1459992856"/>
    <n v="1456108456"/>
    <b v="0"/>
    <x v="2"/>
    <b v="0"/>
    <s v="technology                  wearables"/>
    <n v="2.8420000000000001E-2"/>
    <x v="3"/>
  </r>
  <r>
    <x v="1"/>
    <x v="0"/>
    <s v="USD"/>
    <n v="1448125935"/>
    <n v="1444666335"/>
    <b v="0"/>
    <x v="2"/>
    <b v="0"/>
    <s v="technology                  wearables"/>
    <n v="0.22878799999999999"/>
    <x v="3"/>
  </r>
  <r>
    <x v="1"/>
    <x v="0"/>
    <s v="USD"/>
    <n v="1468496933"/>
    <n v="1465904933"/>
    <b v="0"/>
    <x v="2"/>
    <b v="0"/>
    <s v="technology                  wearables"/>
    <n v="3.1050000000000001E-2"/>
    <x v="3"/>
  </r>
  <r>
    <x v="1"/>
    <x v="0"/>
    <s v="USD"/>
    <n v="1423092149"/>
    <n v="1420500149"/>
    <b v="0"/>
    <x v="2"/>
    <b v="0"/>
    <s v="technology                  wearables"/>
    <n v="0.47333333333333333"/>
    <x v="3"/>
  </r>
  <r>
    <x v="0"/>
    <x v="5"/>
    <s v="CAD"/>
    <n v="1433206020"/>
    <n v="1430617209"/>
    <b v="0"/>
    <x v="4"/>
    <b v="1"/>
    <s v="music                  electronic music"/>
    <n v="2.0554838709677421"/>
    <x v="10"/>
  </r>
  <r>
    <x v="0"/>
    <x v="0"/>
    <s v="USD"/>
    <n v="1445054400"/>
    <n v="1443074571"/>
    <b v="1"/>
    <x v="4"/>
    <b v="1"/>
    <s v="music                  electronic music"/>
    <n v="3.5180366666666667"/>
    <x v="10"/>
  </r>
  <r>
    <x v="0"/>
    <x v="0"/>
    <s v="USD"/>
    <n v="1431876677"/>
    <n v="1429284677"/>
    <b v="1"/>
    <x v="4"/>
    <b v="1"/>
    <s v="music                  electronic music"/>
    <n v="1.149"/>
    <x v="10"/>
  </r>
  <r>
    <x v="0"/>
    <x v="1"/>
    <s v="GBP"/>
    <n v="1434837861"/>
    <n v="1432245861"/>
    <b v="0"/>
    <x v="4"/>
    <b v="1"/>
    <s v="music                  electronic music"/>
    <n v="2.3715000000000002"/>
    <x v="10"/>
  </r>
  <r>
    <x v="0"/>
    <x v="11"/>
    <s v="SEK"/>
    <n v="1454248563"/>
    <n v="1451656563"/>
    <b v="1"/>
    <x v="4"/>
    <b v="1"/>
    <s v="music                  electronic music"/>
    <n v="1.1863774999999999"/>
    <x v="10"/>
  </r>
  <r>
    <x v="0"/>
    <x v="0"/>
    <s v="USD"/>
    <n v="1426532437"/>
    <n v="1423944037"/>
    <b v="1"/>
    <x v="4"/>
    <b v="1"/>
    <s v="music                  electronic music"/>
    <n v="1.099283142857143"/>
    <x v="10"/>
  </r>
  <r>
    <x v="0"/>
    <x v="1"/>
    <s v="GBP"/>
    <n v="1459414016"/>
    <n v="1456480016"/>
    <b v="1"/>
    <x v="4"/>
    <b v="1"/>
    <s v="music                  electronic music"/>
    <n v="1.0000828571428571"/>
    <x v="10"/>
  </r>
  <r>
    <x v="0"/>
    <x v="0"/>
    <s v="USD"/>
    <n v="1414025347"/>
    <n v="1411433347"/>
    <b v="1"/>
    <x v="4"/>
    <b v="1"/>
    <s v="music                  electronic music"/>
    <n v="1.0309292094387414"/>
    <x v="10"/>
  </r>
  <r>
    <x v="0"/>
    <x v="1"/>
    <s v="GBP"/>
    <n v="1488830400"/>
    <n v="1484924605"/>
    <b v="1"/>
    <x v="4"/>
    <b v="1"/>
    <s v="music                  electronic music"/>
    <n v="1.1727000000000001"/>
    <x v="10"/>
  </r>
  <r>
    <x v="0"/>
    <x v="11"/>
    <s v="SEK"/>
    <n v="1428184740"/>
    <n v="1423501507"/>
    <b v="0"/>
    <x v="4"/>
    <b v="1"/>
    <s v="music                  electronic music"/>
    <n v="1.1175999999999999"/>
    <x v="10"/>
  </r>
  <r>
    <x v="0"/>
    <x v="0"/>
    <s v="USD"/>
    <n v="1473680149"/>
    <n v="1472470549"/>
    <b v="0"/>
    <x v="4"/>
    <b v="1"/>
    <s v="music                  electronic music"/>
    <n v="3.4209999999999998"/>
    <x v="10"/>
  </r>
  <r>
    <x v="0"/>
    <x v="0"/>
    <s v="USD"/>
    <n v="1450290010"/>
    <n v="1447698010"/>
    <b v="0"/>
    <x v="4"/>
    <b v="1"/>
    <s v="music                  electronic music"/>
    <n v="1.0740000000000001"/>
    <x v="10"/>
  </r>
  <r>
    <x v="0"/>
    <x v="0"/>
    <s v="USD"/>
    <n v="1466697625"/>
    <n v="1464105625"/>
    <b v="0"/>
    <x v="4"/>
    <b v="1"/>
    <s v="music                  electronic music"/>
    <n v="1.0849703703703704"/>
    <x v="10"/>
  </r>
  <r>
    <x v="0"/>
    <x v="1"/>
    <s v="GBP"/>
    <n v="1481564080"/>
    <n v="1479144880"/>
    <b v="0"/>
    <x v="4"/>
    <b v="1"/>
    <s v="music                  electronic music"/>
    <n v="1.0286144578313252"/>
    <x v="10"/>
  </r>
  <r>
    <x v="0"/>
    <x v="0"/>
    <s v="USD"/>
    <n v="1470369540"/>
    <n v="1467604804"/>
    <b v="0"/>
    <x v="4"/>
    <b v="1"/>
    <s v="music                  electronic music"/>
    <n v="1.3000180000000001"/>
    <x v="10"/>
  </r>
  <r>
    <x v="0"/>
    <x v="0"/>
    <s v="USD"/>
    <n v="1423668220"/>
    <n v="1421076220"/>
    <b v="0"/>
    <x v="4"/>
    <b v="1"/>
    <s v="music                  electronic music"/>
    <n v="1.0765217391304347"/>
    <x v="10"/>
  </r>
  <r>
    <x v="0"/>
    <x v="0"/>
    <s v="USD"/>
    <n v="1357545600"/>
    <n v="1354790790"/>
    <b v="0"/>
    <x v="4"/>
    <b v="1"/>
    <s v="music                  electronic music"/>
    <n v="1.1236044444444444"/>
    <x v="10"/>
  </r>
  <r>
    <x v="0"/>
    <x v="0"/>
    <s v="USD"/>
    <n v="1431925200"/>
    <n v="1429991062"/>
    <b v="0"/>
    <x v="4"/>
    <b v="1"/>
    <s v="music                  electronic music"/>
    <n v="1.0209999999999999"/>
    <x v="10"/>
  </r>
  <r>
    <x v="0"/>
    <x v="0"/>
    <s v="USD"/>
    <n v="1458362023"/>
    <n v="1455773623"/>
    <b v="0"/>
    <x v="4"/>
    <b v="1"/>
    <s v="music                  electronic music"/>
    <n v="1.4533333333333334"/>
    <x v="10"/>
  </r>
  <r>
    <x v="0"/>
    <x v="0"/>
    <s v="USD"/>
    <n v="1481615940"/>
    <n v="1479436646"/>
    <b v="0"/>
    <x v="4"/>
    <b v="1"/>
    <s v="music                  electronic music"/>
    <n v="1.282"/>
    <x v="10"/>
  </r>
  <r>
    <x v="1"/>
    <x v="0"/>
    <s v="USD"/>
    <n v="1472317209"/>
    <n v="1469725209"/>
    <b v="0"/>
    <x v="5"/>
    <b v="0"/>
    <s v="journalism                           audio"/>
    <n v="2.9411764705882353E-3"/>
    <x v="11"/>
  </r>
  <r>
    <x v="1"/>
    <x v="0"/>
    <s v="USD"/>
    <n v="1406769992"/>
    <n v="1405041992"/>
    <b v="0"/>
    <x v="5"/>
    <b v="0"/>
    <s v="journalism                           audio"/>
    <n v="0"/>
    <x v="11"/>
  </r>
  <r>
    <x v="1"/>
    <x v="0"/>
    <s v="USD"/>
    <n v="1410516000"/>
    <n v="1406824948"/>
    <b v="0"/>
    <x v="5"/>
    <b v="0"/>
    <s v="journalism                           audio"/>
    <n v="1.5384615384615385E-2"/>
    <x v="11"/>
  </r>
  <r>
    <x v="1"/>
    <x v="0"/>
    <s v="USD"/>
    <n v="1432101855"/>
    <n v="1429509855"/>
    <b v="0"/>
    <x v="5"/>
    <b v="0"/>
    <s v="journalism                           audio"/>
    <n v="8.5370000000000001E-2"/>
    <x v="11"/>
  </r>
  <r>
    <x v="1"/>
    <x v="0"/>
    <s v="USD"/>
    <n v="1425587220"/>
    <n v="1420668801"/>
    <b v="0"/>
    <x v="5"/>
    <b v="0"/>
    <s v="journalism                           audio"/>
    <n v="8.571428571428571E-4"/>
    <x v="11"/>
  </r>
  <r>
    <x v="1"/>
    <x v="0"/>
    <s v="USD"/>
    <n v="1408827550"/>
    <n v="1406235550"/>
    <b v="0"/>
    <x v="5"/>
    <b v="0"/>
    <s v="journalism                           audio"/>
    <n v="2.6599999999999999E-2"/>
    <x v="11"/>
  </r>
  <r>
    <x v="1"/>
    <x v="12"/>
    <s v="EUR"/>
    <n v="1451161560"/>
    <n v="1447273560"/>
    <b v="0"/>
    <x v="5"/>
    <b v="0"/>
    <s v="journalism                           audio"/>
    <n v="0"/>
    <x v="11"/>
  </r>
  <r>
    <x v="1"/>
    <x v="0"/>
    <s v="USD"/>
    <n v="1415219915"/>
    <n v="1412624315"/>
    <b v="0"/>
    <x v="5"/>
    <b v="0"/>
    <s v="journalism                           audio"/>
    <n v="5.0000000000000001E-4"/>
    <x v="11"/>
  </r>
  <r>
    <x v="1"/>
    <x v="0"/>
    <s v="USD"/>
    <n v="1474766189"/>
    <n v="1471310189"/>
    <b v="0"/>
    <x v="5"/>
    <b v="0"/>
    <s v="journalism                           audio"/>
    <n v="1.4133333333333333E-2"/>
    <x v="11"/>
  </r>
  <r>
    <x v="1"/>
    <x v="0"/>
    <s v="USD"/>
    <n v="1455272445"/>
    <n v="1452680445"/>
    <b v="0"/>
    <x v="5"/>
    <b v="0"/>
    <s v="journalism                           audio"/>
    <n v="0"/>
    <x v="11"/>
  </r>
  <r>
    <x v="1"/>
    <x v="0"/>
    <s v="USD"/>
    <n v="1442257677"/>
    <n v="1439665677"/>
    <b v="0"/>
    <x v="5"/>
    <b v="0"/>
    <s v="journalism                           audio"/>
    <n v="0"/>
    <x v="11"/>
  </r>
  <r>
    <x v="1"/>
    <x v="0"/>
    <s v="USD"/>
    <n v="1409098825"/>
    <n v="1406679625"/>
    <b v="0"/>
    <x v="5"/>
    <b v="0"/>
    <s v="journalism                           audio"/>
    <n v="0"/>
    <x v="11"/>
  </r>
  <r>
    <x v="1"/>
    <x v="0"/>
    <s v="USD"/>
    <n v="1465243740"/>
    <n v="1461438495"/>
    <b v="0"/>
    <x v="5"/>
    <b v="0"/>
    <s v="journalism                           audio"/>
    <n v="0"/>
    <x v="11"/>
  </r>
  <r>
    <x v="1"/>
    <x v="0"/>
    <s v="USD"/>
    <n v="1488773332"/>
    <n v="1486613332"/>
    <b v="0"/>
    <x v="5"/>
    <b v="0"/>
    <s v="journalism                           audio"/>
    <n v="0.01"/>
    <x v="11"/>
  </r>
  <r>
    <x v="1"/>
    <x v="0"/>
    <s v="USD"/>
    <n v="1407708000"/>
    <n v="1405110399"/>
    <b v="0"/>
    <x v="5"/>
    <b v="0"/>
    <s v="journalism                           audio"/>
    <n v="0"/>
    <x v="11"/>
  </r>
  <r>
    <x v="1"/>
    <x v="0"/>
    <s v="USD"/>
    <n v="1457394545"/>
    <n v="1454802545"/>
    <b v="0"/>
    <x v="5"/>
    <b v="0"/>
    <s v="journalism                           audio"/>
    <n v="0"/>
    <x v="11"/>
  </r>
  <r>
    <x v="1"/>
    <x v="0"/>
    <s v="USD"/>
    <n v="1429892177"/>
    <n v="1424711777"/>
    <b v="0"/>
    <x v="5"/>
    <b v="0"/>
    <s v="journalism                           audio"/>
    <n v="0"/>
    <x v="11"/>
  </r>
  <r>
    <x v="1"/>
    <x v="0"/>
    <s v="USD"/>
    <n v="1480888483"/>
    <n v="1478292883"/>
    <b v="0"/>
    <x v="5"/>
    <b v="0"/>
    <s v="journalism                           audio"/>
    <n v="0"/>
    <x v="11"/>
  </r>
  <r>
    <x v="1"/>
    <x v="0"/>
    <s v="USD"/>
    <n v="1427328000"/>
    <n v="1423777043"/>
    <b v="0"/>
    <x v="5"/>
    <b v="0"/>
    <s v="journalism                           audio"/>
    <n v="0"/>
    <x v="11"/>
  </r>
  <r>
    <x v="1"/>
    <x v="0"/>
    <s v="USD"/>
    <n v="1426269456"/>
    <n v="1423681056"/>
    <b v="0"/>
    <x v="5"/>
    <b v="0"/>
    <s v="journalism                           audio"/>
    <n v="0"/>
    <x v="11"/>
  </r>
  <r>
    <x v="1"/>
    <x v="0"/>
    <s v="USD"/>
    <n v="1429134893"/>
    <n v="1426542893"/>
    <b v="0"/>
    <x v="5"/>
    <b v="0"/>
    <s v="journalism                           audio"/>
    <n v="0.01"/>
    <x v="11"/>
  </r>
  <r>
    <x v="1"/>
    <x v="0"/>
    <s v="USD"/>
    <n v="1462150800"/>
    <n v="1456987108"/>
    <b v="0"/>
    <x v="5"/>
    <b v="0"/>
    <s v="journalism                           audio"/>
    <n v="0"/>
    <x v="11"/>
  </r>
  <r>
    <x v="1"/>
    <x v="0"/>
    <s v="USD"/>
    <n v="1468351341"/>
    <n v="1467746541"/>
    <b v="0"/>
    <x v="5"/>
    <b v="0"/>
    <s v="journalism                           audio"/>
    <n v="0.95477386934673369"/>
    <x v="11"/>
  </r>
  <r>
    <x v="1"/>
    <x v="0"/>
    <s v="USD"/>
    <n v="1472604262"/>
    <n v="1470012262"/>
    <b v="0"/>
    <x v="5"/>
    <b v="0"/>
    <s v="journalism                           audio"/>
    <n v="0"/>
    <x v="11"/>
  </r>
  <r>
    <x v="2"/>
    <x v="0"/>
    <s v="USD"/>
    <n v="1373174903"/>
    <n v="1369286903"/>
    <b v="0"/>
    <x v="6"/>
    <b v="0"/>
    <s v="games                       video games"/>
    <n v="8.9744444444444446E-2"/>
    <x v="12"/>
  </r>
  <r>
    <x v="2"/>
    <x v="2"/>
    <s v="AUD"/>
    <n v="1392800922"/>
    <n v="1390381722"/>
    <b v="0"/>
    <x v="6"/>
    <b v="0"/>
    <s v="games                       video games"/>
    <n v="2.7E-2"/>
    <x v="12"/>
  </r>
  <r>
    <x v="2"/>
    <x v="0"/>
    <s v="USD"/>
    <n v="1375657582"/>
    <n v="1371769582"/>
    <b v="0"/>
    <x v="6"/>
    <b v="0"/>
    <s v="games                       video games"/>
    <n v="3.3673333333333333E-2"/>
    <x v="12"/>
  </r>
  <r>
    <x v="2"/>
    <x v="0"/>
    <s v="USD"/>
    <n v="1387657931"/>
    <n v="1385065931"/>
    <b v="0"/>
    <x v="6"/>
    <b v="0"/>
    <s v="games                       video games"/>
    <n v="0.26"/>
    <x v="12"/>
  </r>
  <r>
    <x v="2"/>
    <x v="0"/>
    <s v="USD"/>
    <n v="1460274864"/>
    <n v="1457686464"/>
    <b v="0"/>
    <x v="6"/>
    <b v="0"/>
    <s v="games                       video games"/>
    <n v="1.5E-3"/>
    <x v="12"/>
  </r>
  <r>
    <x v="2"/>
    <x v="0"/>
    <s v="USD"/>
    <n v="1385447459"/>
    <n v="1382679059"/>
    <b v="0"/>
    <x v="6"/>
    <b v="0"/>
    <s v="games                       video games"/>
    <n v="0.38636363636363635"/>
    <x v="12"/>
  </r>
  <r>
    <x v="2"/>
    <x v="0"/>
    <s v="USD"/>
    <n v="1349050622"/>
    <n v="1347322622"/>
    <b v="0"/>
    <x v="6"/>
    <b v="0"/>
    <s v="games                       video games"/>
    <n v="7.0000000000000001E-3"/>
    <x v="12"/>
  </r>
  <r>
    <x v="2"/>
    <x v="10"/>
    <s v="NOK"/>
    <n v="1447787093"/>
    <n v="1445191493"/>
    <b v="0"/>
    <x v="6"/>
    <b v="0"/>
    <s v="games                       video games"/>
    <n v="0"/>
    <x v="12"/>
  </r>
  <r>
    <x v="2"/>
    <x v="0"/>
    <s v="USD"/>
    <n v="1391630297"/>
    <n v="1389038297"/>
    <b v="0"/>
    <x v="6"/>
    <b v="0"/>
    <s v="games                       video games"/>
    <n v="6.8000000000000005E-4"/>
    <x v="12"/>
  </r>
  <r>
    <x v="2"/>
    <x v="0"/>
    <s v="USD"/>
    <n v="1318806541"/>
    <n v="1316214541"/>
    <b v="0"/>
    <x v="6"/>
    <b v="0"/>
    <s v="games                       video games"/>
    <n v="1.3333333333333334E-2"/>
    <x v="12"/>
  </r>
  <r>
    <x v="2"/>
    <x v="0"/>
    <s v="USD"/>
    <n v="1388808545"/>
    <n v="1386216545"/>
    <b v="0"/>
    <x v="6"/>
    <b v="0"/>
    <s v="games                       video games"/>
    <n v="6.3092592592592589E-2"/>
    <x v="12"/>
  </r>
  <r>
    <x v="2"/>
    <x v="0"/>
    <s v="USD"/>
    <n v="1336340516"/>
    <n v="1333748516"/>
    <b v="0"/>
    <x v="6"/>
    <b v="0"/>
    <s v="games                       video games"/>
    <n v="4.4999999999999998E-2"/>
    <x v="12"/>
  </r>
  <r>
    <x v="2"/>
    <x v="0"/>
    <s v="USD"/>
    <n v="1410426250"/>
    <n v="1405674250"/>
    <b v="0"/>
    <x v="6"/>
    <b v="0"/>
    <s v="games                       video games"/>
    <n v="0.62765333333333329"/>
    <x v="12"/>
  </r>
  <r>
    <x v="2"/>
    <x v="0"/>
    <s v="USD"/>
    <n v="1452744011"/>
    <n v="1450152011"/>
    <b v="0"/>
    <x v="6"/>
    <b v="0"/>
    <s v="games                       video games"/>
    <n v="0.29376000000000002"/>
    <x v="12"/>
  </r>
  <r>
    <x v="2"/>
    <x v="0"/>
    <s v="USD"/>
    <n v="1311309721"/>
    <n v="1307421721"/>
    <b v="0"/>
    <x v="6"/>
    <b v="0"/>
    <s v="games                       video games"/>
    <n v="7.4999999999999997E-2"/>
    <x v="12"/>
  </r>
  <r>
    <x v="2"/>
    <x v="12"/>
    <s v="EUR"/>
    <n v="1463232936"/>
    <n v="1461072936"/>
    <b v="0"/>
    <x v="6"/>
    <b v="0"/>
    <s v="games                       video games"/>
    <n v="2.6076923076923077E-2"/>
    <x v="12"/>
  </r>
  <r>
    <x v="2"/>
    <x v="0"/>
    <s v="USD"/>
    <n v="1399778333"/>
    <n v="1397186333"/>
    <b v="0"/>
    <x v="6"/>
    <b v="0"/>
    <s v="games                       video games"/>
    <n v="9.1050000000000006E-2"/>
    <x v="12"/>
  </r>
  <r>
    <x v="2"/>
    <x v="0"/>
    <s v="USD"/>
    <n v="1422483292"/>
    <n v="1419891292"/>
    <b v="0"/>
    <x v="6"/>
    <b v="0"/>
    <s v="games                       video games"/>
    <n v="1.7647058823529413E-4"/>
    <x v="12"/>
  </r>
  <r>
    <x v="2"/>
    <x v="0"/>
    <s v="USD"/>
    <n v="1344635088"/>
    <n v="1342043088"/>
    <b v="0"/>
    <x v="6"/>
    <b v="0"/>
    <s v="games                       video games"/>
    <n v="5.5999999999999999E-3"/>
    <x v="12"/>
  </r>
  <r>
    <x v="2"/>
    <x v="5"/>
    <s v="CAD"/>
    <n v="1406994583"/>
    <n v="1401810583"/>
    <b v="0"/>
    <x v="6"/>
    <b v="0"/>
    <s v="games                       video games"/>
    <n v="8.2000000000000007E-3"/>
    <x v="12"/>
  </r>
  <r>
    <x v="2"/>
    <x v="0"/>
    <s v="USD"/>
    <n v="1407534804"/>
    <n v="1404942804"/>
    <b v="0"/>
    <x v="6"/>
    <b v="0"/>
    <s v="games                       video games"/>
    <n v="0"/>
    <x v="12"/>
  </r>
  <r>
    <x v="2"/>
    <x v="5"/>
    <s v="CAD"/>
    <n v="1457967975"/>
    <n v="1455379575"/>
    <b v="0"/>
    <x v="6"/>
    <b v="0"/>
    <s v="games                       video games"/>
    <n v="3.4200000000000001E-2"/>
    <x v="12"/>
  </r>
  <r>
    <x v="2"/>
    <x v="0"/>
    <s v="USD"/>
    <n v="1408913291"/>
    <n v="1406321291"/>
    <b v="0"/>
    <x v="6"/>
    <b v="0"/>
    <s v="games                       video games"/>
    <n v="8.3333333333333339E-4"/>
    <x v="12"/>
  </r>
  <r>
    <x v="2"/>
    <x v="0"/>
    <s v="USD"/>
    <n v="1402852087"/>
    <n v="1400260087"/>
    <b v="0"/>
    <x v="6"/>
    <b v="0"/>
    <s v="games                       video games"/>
    <n v="0"/>
    <x v="12"/>
  </r>
  <r>
    <x v="2"/>
    <x v="0"/>
    <s v="USD"/>
    <n v="1398366667"/>
    <n v="1395774667"/>
    <b v="0"/>
    <x v="6"/>
    <b v="0"/>
    <s v="games                       video games"/>
    <n v="0.14182977777777778"/>
    <x v="12"/>
  </r>
  <r>
    <x v="2"/>
    <x v="6"/>
    <s v="EUR"/>
    <n v="1435293175"/>
    <n v="1432701175"/>
    <b v="0"/>
    <x v="6"/>
    <b v="0"/>
    <s v="games                       video games"/>
    <n v="7.8266666666666665E-2"/>
    <x v="12"/>
  </r>
  <r>
    <x v="2"/>
    <x v="2"/>
    <s v="AUD"/>
    <n v="1432873653"/>
    <n v="1430281653"/>
    <b v="0"/>
    <x v="6"/>
    <b v="0"/>
    <s v="games                       video games"/>
    <n v="3.8464497269020693E-4"/>
    <x v="12"/>
  </r>
  <r>
    <x v="2"/>
    <x v="1"/>
    <s v="GBP"/>
    <n v="1460313672"/>
    <n v="1457725272"/>
    <b v="0"/>
    <x v="6"/>
    <b v="0"/>
    <s v="games                       video games"/>
    <n v="0.125"/>
    <x v="12"/>
  </r>
  <r>
    <x v="2"/>
    <x v="0"/>
    <s v="USD"/>
    <n v="1357432638"/>
    <n v="1354840638"/>
    <b v="0"/>
    <x v="6"/>
    <b v="0"/>
    <s v="games                       video games"/>
    <n v="1.0500000000000001E-2"/>
    <x v="12"/>
  </r>
  <r>
    <x v="2"/>
    <x v="5"/>
    <s v="CAD"/>
    <n v="1455232937"/>
    <n v="1453936937"/>
    <b v="0"/>
    <x v="6"/>
    <b v="0"/>
    <s v="games                       video games"/>
    <n v="0.14083333333333334"/>
    <x v="12"/>
  </r>
  <r>
    <x v="2"/>
    <x v="0"/>
    <s v="USD"/>
    <n v="1318180033"/>
    <n v="1315588033"/>
    <b v="0"/>
    <x v="6"/>
    <b v="0"/>
    <s v="games                       video games"/>
    <n v="0.18300055555555556"/>
    <x v="12"/>
  </r>
  <r>
    <x v="2"/>
    <x v="0"/>
    <s v="USD"/>
    <n v="1377867220"/>
    <n v="1375275220"/>
    <b v="0"/>
    <x v="6"/>
    <b v="0"/>
    <s v="games                       video games"/>
    <n v="5.0347999999999997E-2"/>
    <x v="12"/>
  </r>
  <r>
    <x v="2"/>
    <x v="0"/>
    <s v="USD"/>
    <n v="1412393400"/>
    <n v="1409747154"/>
    <b v="0"/>
    <x v="6"/>
    <b v="0"/>
    <s v="games                       video games"/>
    <n v="0.17933333333333334"/>
    <x v="12"/>
  </r>
  <r>
    <x v="2"/>
    <x v="0"/>
    <s v="USD"/>
    <n v="1393786877"/>
    <n v="1390330877"/>
    <b v="0"/>
    <x v="6"/>
    <b v="0"/>
    <s v="games                       video games"/>
    <n v="4.6999999999999999E-4"/>
    <x v="12"/>
  </r>
  <r>
    <x v="2"/>
    <x v="0"/>
    <s v="USD"/>
    <n v="1397413095"/>
    <n v="1394821095"/>
    <b v="0"/>
    <x v="6"/>
    <b v="0"/>
    <s v="games                       video games"/>
    <n v="7.2120000000000004E-2"/>
    <x v="12"/>
  </r>
  <r>
    <x v="2"/>
    <x v="1"/>
    <s v="GBP"/>
    <n v="1431547468"/>
    <n v="1428955468"/>
    <b v="0"/>
    <x v="6"/>
    <b v="0"/>
    <s v="games                       video games"/>
    <n v="5.0000000000000001E-3"/>
    <x v="12"/>
  </r>
  <r>
    <x v="2"/>
    <x v="12"/>
    <s v="EUR"/>
    <n v="1455417571"/>
    <n v="1452825571"/>
    <b v="0"/>
    <x v="6"/>
    <b v="0"/>
    <s v="games                       video games"/>
    <n v="2.5000000000000001E-2"/>
    <x v="12"/>
  </r>
  <r>
    <x v="2"/>
    <x v="0"/>
    <s v="USD"/>
    <n v="1468519920"/>
    <n v="1466188338"/>
    <b v="0"/>
    <x v="6"/>
    <b v="0"/>
    <s v="games                       video games"/>
    <n v="4.0999999999999999E-4"/>
    <x v="12"/>
  </r>
  <r>
    <x v="2"/>
    <x v="0"/>
    <s v="USD"/>
    <n v="1386568740"/>
    <n v="1383095125"/>
    <b v="0"/>
    <x v="6"/>
    <b v="0"/>
    <s v="games                       video games"/>
    <n v="5.3124999999999999E-2"/>
    <x v="12"/>
  </r>
  <r>
    <x v="2"/>
    <x v="0"/>
    <s v="USD"/>
    <n v="1466227190"/>
    <n v="1461043190"/>
    <b v="0"/>
    <x v="6"/>
    <b v="0"/>
    <s v="games                       video games"/>
    <n v="1.6199999999999999E-2"/>
    <x v="12"/>
  </r>
  <r>
    <x v="2"/>
    <x v="1"/>
    <s v="GBP"/>
    <n v="1402480221"/>
    <n v="1399888221"/>
    <b v="0"/>
    <x v="6"/>
    <b v="0"/>
    <s v="games                       video games"/>
    <n v="4.9516666666666667E-2"/>
    <x v="12"/>
  </r>
  <r>
    <x v="2"/>
    <x v="0"/>
    <s v="USD"/>
    <n v="1395627327"/>
    <n v="1393038927"/>
    <b v="0"/>
    <x v="6"/>
    <b v="0"/>
    <s v="games                       video games"/>
    <n v="1.5900000000000001E-3"/>
    <x v="12"/>
  </r>
  <r>
    <x v="2"/>
    <x v="0"/>
    <s v="USD"/>
    <n v="1333557975"/>
    <n v="1330969575"/>
    <b v="0"/>
    <x v="6"/>
    <b v="0"/>
    <s v="games                       video games"/>
    <n v="0.41249999999999998"/>
    <x v="12"/>
  </r>
  <r>
    <x v="2"/>
    <x v="0"/>
    <s v="USD"/>
    <n v="1406148024"/>
    <n v="1403556024"/>
    <b v="0"/>
    <x v="6"/>
    <b v="0"/>
    <s v="games                       video games"/>
    <n v="0"/>
    <x v="12"/>
  </r>
  <r>
    <x v="2"/>
    <x v="0"/>
    <s v="USD"/>
    <n v="1334326635"/>
    <n v="1329146235"/>
    <b v="0"/>
    <x v="6"/>
    <b v="0"/>
    <s v="games                       video games"/>
    <n v="2.93E-2"/>
    <x v="12"/>
  </r>
  <r>
    <x v="2"/>
    <x v="0"/>
    <s v="USD"/>
    <n v="1479495790"/>
    <n v="1476900190"/>
    <b v="0"/>
    <x v="6"/>
    <b v="0"/>
    <s v="games                       video games"/>
    <n v="4.4999999999999997E-3"/>
    <x v="12"/>
  </r>
  <r>
    <x v="2"/>
    <x v="0"/>
    <s v="USD"/>
    <n v="1354919022"/>
    <n v="1352327022"/>
    <b v="0"/>
    <x v="6"/>
    <b v="0"/>
    <s v="games                       video games"/>
    <n v="5.1000000000000004E-3"/>
    <x v="12"/>
  </r>
  <r>
    <x v="2"/>
    <x v="0"/>
    <s v="USD"/>
    <n v="1452228790"/>
    <n v="1449636790"/>
    <b v="0"/>
    <x v="6"/>
    <b v="0"/>
    <s v="games                       video games"/>
    <n v="4.0000000000000002E-4"/>
    <x v="12"/>
  </r>
  <r>
    <x v="2"/>
    <x v="0"/>
    <s v="USD"/>
    <n v="1421656200"/>
    <n v="1416507211"/>
    <b v="0"/>
    <x v="6"/>
    <b v="0"/>
    <s v="games                       video games"/>
    <n v="0.35537409090909089"/>
    <x v="12"/>
  </r>
  <r>
    <x v="2"/>
    <x v="1"/>
    <s v="GBP"/>
    <n v="1408058820"/>
    <n v="1405466820"/>
    <b v="0"/>
    <x v="6"/>
    <b v="0"/>
    <s v="games                       video games"/>
    <n v="5.0000000000000001E-3"/>
    <x v="12"/>
  </r>
  <r>
    <x v="2"/>
    <x v="1"/>
    <s v="GBP"/>
    <n v="1381306687"/>
    <n v="1378714687"/>
    <b v="0"/>
    <x v="6"/>
    <b v="0"/>
    <s v="games                       video games"/>
    <n v="1.6666666666666668E-3"/>
    <x v="12"/>
  </r>
  <r>
    <x v="2"/>
    <x v="0"/>
    <s v="USD"/>
    <n v="1459352495"/>
    <n v="1456764095"/>
    <b v="0"/>
    <x v="6"/>
    <b v="0"/>
    <s v="games                       video games"/>
    <n v="1.325E-3"/>
    <x v="12"/>
  </r>
  <r>
    <x v="2"/>
    <x v="0"/>
    <s v="USD"/>
    <n v="1339273208"/>
    <n v="1334089208"/>
    <b v="0"/>
    <x v="6"/>
    <b v="0"/>
    <s v="games                       video games"/>
    <n v="3.5704000000000004E-4"/>
    <x v="12"/>
  </r>
  <r>
    <x v="2"/>
    <x v="12"/>
    <s v="EUR"/>
    <n v="1451053313"/>
    <n v="1448461313"/>
    <b v="0"/>
    <x v="6"/>
    <b v="0"/>
    <s v="games                       video games"/>
    <n v="8.3000000000000004E-2"/>
    <x v="12"/>
  </r>
  <r>
    <x v="2"/>
    <x v="2"/>
    <s v="AUD"/>
    <n v="1396666779"/>
    <n v="1394078379"/>
    <b v="0"/>
    <x v="6"/>
    <b v="0"/>
    <s v="games                       video games"/>
    <n v="2.4222222222222221E-2"/>
    <x v="12"/>
  </r>
  <r>
    <x v="2"/>
    <x v="0"/>
    <s v="USD"/>
    <n v="1396810864"/>
    <n v="1395687664"/>
    <b v="0"/>
    <x v="6"/>
    <b v="0"/>
    <s v="games                       video games"/>
    <n v="2.3809523809523812E-3"/>
    <x v="12"/>
  </r>
  <r>
    <x v="2"/>
    <x v="0"/>
    <s v="USD"/>
    <n v="1319835400"/>
    <n v="1315947400"/>
    <b v="0"/>
    <x v="6"/>
    <b v="0"/>
    <s v="games                       video games"/>
    <n v="0"/>
    <x v="12"/>
  </r>
  <r>
    <x v="2"/>
    <x v="0"/>
    <s v="USD"/>
    <n v="1457904316"/>
    <n v="1455315916"/>
    <b v="0"/>
    <x v="6"/>
    <b v="0"/>
    <s v="games                       video games"/>
    <n v="1.16E-4"/>
    <x v="12"/>
  </r>
  <r>
    <x v="2"/>
    <x v="1"/>
    <s v="GBP"/>
    <n v="1369932825"/>
    <n v="1368723225"/>
    <b v="0"/>
    <x v="6"/>
    <b v="0"/>
    <s v="games                       video games"/>
    <n v="0"/>
    <x v="12"/>
  </r>
  <r>
    <x v="2"/>
    <x v="0"/>
    <s v="USD"/>
    <n v="1397910848"/>
    <n v="1395318848"/>
    <b v="0"/>
    <x v="6"/>
    <b v="0"/>
    <s v="games                       video games"/>
    <n v="2.2000000000000001E-3"/>
    <x v="12"/>
  </r>
  <r>
    <x v="2"/>
    <x v="0"/>
    <s v="USD"/>
    <n v="1430409651"/>
    <n v="1427817651"/>
    <b v="0"/>
    <x v="6"/>
    <b v="0"/>
    <s v="games                       video games"/>
    <n v="4.7222222222222223E-3"/>
    <x v="12"/>
  </r>
  <r>
    <x v="2"/>
    <x v="1"/>
    <s v="GBP"/>
    <n v="1443193130"/>
    <n v="1438009130"/>
    <b v="0"/>
    <x v="6"/>
    <b v="0"/>
    <s v="games                       video games"/>
    <n v="0"/>
    <x v="12"/>
  </r>
  <r>
    <x v="2"/>
    <x v="0"/>
    <s v="USD"/>
    <n v="1468482694"/>
    <n v="1465890694"/>
    <b v="0"/>
    <x v="6"/>
    <b v="0"/>
    <s v="games                       video games"/>
    <n v="5.0000000000000001E-3"/>
    <x v="12"/>
  </r>
  <r>
    <x v="2"/>
    <x v="0"/>
    <s v="USD"/>
    <n v="1416000600"/>
    <n v="1413318600"/>
    <b v="0"/>
    <x v="6"/>
    <b v="0"/>
    <s v="games                       video games"/>
    <n v="1.6714285714285713E-2"/>
    <x v="12"/>
  </r>
  <r>
    <x v="2"/>
    <x v="1"/>
    <s v="GBP"/>
    <n v="1407425717"/>
    <n v="1404833717"/>
    <b v="0"/>
    <x v="6"/>
    <b v="0"/>
    <s v="games                       video games"/>
    <n v="1E-3"/>
    <x v="12"/>
  </r>
  <r>
    <x v="2"/>
    <x v="0"/>
    <s v="USD"/>
    <n v="1465107693"/>
    <n v="1462515693"/>
    <b v="0"/>
    <x v="6"/>
    <b v="0"/>
    <s v="games                       video games"/>
    <n v="1.0499999999999999E-3"/>
    <x v="12"/>
  </r>
  <r>
    <x v="2"/>
    <x v="0"/>
    <s v="USD"/>
    <n v="1416963300"/>
    <n v="1411775700"/>
    <b v="0"/>
    <x v="6"/>
    <b v="0"/>
    <s v="games                       video games"/>
    <n v="2.2000000000000001E-3"/>
    <x v="12"/>
  </r>
  <r>
    <x v="2"/>
    <x v="2"/>
    <s v="AUD"/>
    <n v="1450993668"/>
    <n v="1448401668"/>
    <b v="0"/>
    <x v="6"/>
    <b v="0"/>
    <s v="games                       video games"/>
    <n v="0"/>
    <x v="12"/>
  </r>
  <r>
    <x v="2"/>
    <x v="5"/>
    <s v="CAD"/>
    <n v="1483238771"/>
    <n v="1480646771"/>
    <b v="0"/>
    <x v="6"/>
    <b v="0"/>
    <s v="games                       video games"/>
    <n v="0.14380000000000001"/>
    <x v="12"/>
  </r>
  <r>
    <x v="2"/>
    <x v="1"/>
    <s v="GBP"/>
    <n v="1406799981"/>
    <n v="1404207981"/>
    <b v="0"/>
    <x v="6"/>
    <b v="0"/>
    <s v="games                       video games"/>
    <n v="6.6666666666666671E-3"/>
    <x v="12"/>
  </r>
  <r>
    <x v="2"/>
    <x v="2"/>
    <s v="AUD"/>
    <n v="1417235580"/>
    <n v="1416034228"/>
    <b v="0"/>
    <x v="6"/>
    <b v="0"/>
    <s v="games                       video games"/>
    <n v="4.0000000000000003E-5"/>
    <x v="12"/>
  </r>
  <r>
    <x v="2"/>
    <x v="12"/>
    <s v="EUR"/>
    <n v="1470527094"/>
    <n v="1467935094"/>
    <b v="0"/>
    <x v="6"/>
    <b v="0"/>
    <s v="games                       video games"/>
    <n v="0.05"/>
    <x v="12"/>
  </r>
  <r>
    <x v="2"/>
    <x v="6"/>
    <s v="EUR"/>
    <n v="1450541229"/>
    <n v="1447949229"/>
    <b v="0"/>
    <x v="6"/>
    <b v="0"/>
    <s v="games                       video games"/>
    <n v="6.4439140811455853E-2"/>
    <x v="12"/>
  </r>
  <r>
    <x v="2"/>
    <x v="0"/>
    <s v="USD"/>
    <n v="1461440421"/>
    <n v="1458848421"/>
    <b v="0"/>
    <x v="6"/>
    <b v="0"/>
    <s v="games                       video games"/>
    <n v="0.39500000000000002"/>
    <x v="12"/>
  </r>
  <r>
    <x v="2"/>
    <x v="0"/>
    <s v="USD"/>
    <n v="1485035131"/>
    <n v="1483307131"/>
    <b v="0"/>
    <x v="6"/>
    <b v="0"/>
    <s v="games                       video games"/>
    <n v="3.5714285714285713E-3"/>
    <x v="12"/>
  </r>
  <r>
    <x v="2"/>
    <x v="0"/>
    <s v="USD"/>
    <n v="1420100426"/>
    <n v="1417508426"/>
    <b v="0"/>
    <x v="6"/>
    <b v="0"/>
    <s v="games                       video games"/>
    <n v="6.2500000000000001E-4"/>
    <x v="12"/>
  </r>
  <r>
    <x v="2"/>
    <x v="1"/>
    <s v="GBP"/>
    <n v="1438859121"/>
    <n v="1436267121"/>
    <b v="0"/>
    <x v="6"/>
    <b v="0"/>
    <s v="games                       video games"/>
    <n v="0"/>
    <x v="12"/>
  </r>
  <r>
    <x v="2"/>
    <x v="12"/>
    <s v="EUR"/>
    <n v="1436460450"/>
    <n v="1433868450"/>
    <b v="0"/>
    <x v="6"/>
    <b v="0"/>
    <s v="games                       video games"/>
    <n v="0"/>
    <x v="12"/>
  </r>
  <r>
    <x v="2"/>
    <x v="0"/>
    <s v="USD"/>
    <n v="1424131727"/>
    <n v="1421539727"/>
    <b v="0"/>
    <x v="6"/>
    <b v="0"/>
    <s v="games                       video games"/>
    <n v="0"/>
    <x v="12"/>
  </r>
  <r>
    <x v="2"/>
    <x v="0"/>
    <s v="USD"/>
    <n v="1450327126"/>
    <n v="1447735126"/>
    <b v="0"/>
    <x v="6"/>
    <b v="0"/>
    <s v="games                       video games"/>
    <n v="4.1333333333333335E-3"/>
    <x v="12"/>
  </r>
  <r>
    <x v="2"/>
    <x v="0"/>
    <s v="USD"/>
    <n v="1430281320"/>
    <n v="1427689320"/>
    <b v="0"/>
    <x v="7"/>
    <b v="0"/>
    <s v="food                            food trucks"/>
    <n v="0"/>
    <x v="13"/>
  </r>
  <r>
    <x v="2"/>
    <x v="0"/>
    <s v="USD"/>
    <n v="1412272592"/>
    <n v="1407088592"/>
    <b v="0"/>
    <x v="7"/>
    <b v="0"/>
    <s v="food                            food trucks"/>
    <n v="1.25E-3"/>
    <x v="13"/>
  </r>
  <r>
    <x v="2"/>
    <x v="0"/>
    <s v="USD"/>
    <n v="1399071173"/>
    <n v="1395787973"/>
    <b v="0"/>
    <x v="7"/>
    <b v="0"/>
    <s v="food                            food trucks"/>
    <n v="8.8333333333333333E-2"/>
    <x v="13"/>
  </r>
  <r>
    <x v="2"/>
    <x v="5"/>
    <s v="CAD"/>
    <n v="1413760783"/>
    <n v="1408576783"/>
    <b v="0"/>
    <x v="7"/>
    <b v="0"/>
    <s v="food                            food trucks"/>
    <n v="0"/>
    <x v="13"/>
  </r>
  <r>
    <x v="2"/>
    <x v="0"/>
    <s v="USD"/>
    <n v="1480568781"/>
    <n v="1477973181"/>
    <b v="0"/>
    <x v="7"/>
    <b v="0"/>
    <s v="food                            food trucks"/>
    <n v="4.8666666666666667E-3"/>
    <x v="13"/>
  </r>
  <r>
    <x v="2"/>
    <x v="0"/>
    <s v="USD"/>
    <n v="1466096566"/>
    <n v="1463504566"/>
    <b v="0"/>
    <x v="7"/>
    <b v="0"/>
    <s v="food                            food trucks"/>
    <n v="1.5E-3"/>
    <x v="13"/>
  </r>
  <r>
    <x v="2"/>
    <x v="0"/>
    <s v="USD"/>
    <n v="1452293675"/>
    <n v="1447109675"/>
    <b v="0"/>
    <x v="7"/>
    <b v="0"/>
    <s v="food                            food trucks"/>
    <n v="0.1008"/>
    <x v="13"/>
  </r>
  <r>
    <x v="2"/>
    <x v="0"/>
    <s v="USD"/>
    <n v="1441592863"/>
    <n v="1439000863"/>
    <b v="0"/>
    <x v="7"/>
    <b v="0"/>
    <s v="food                            food trucks"/>
    <n v="0"/>
    <x v="13"/>
  </r>
  <r>
    <x v="2"/>
    <x v="0"/>
    <s v="USD"/>
    <n v="1431709312"/>
    <n v="1429117312"/>
    <b v="0"/>
    <x v="7"/>
    <b v="0"/>
    <s v="food                            food trucks"/>
    <n v="5.6937500000000002E-2"/>
    <x v="13"/>
  </r>
  <r>
    <x v="2"/>
    <x v="0"/>
    <s v="USD"/>
    <n v="1434647305"/>
    <n v="1432055305"/>
    <b v="0"/>
    <x v="7"/>
    <b v="0"/>
    <s v="food                            food trucks"/>
    <n v="6.2500000000000003E-3"/>
    <x v="13"/>
  </r>
  <r>
    <x v="2"/>
    <x v="0"/>
    <s v="USD"/>
    <n v="1441507006"/>
    <n v="1438915006"/>
    <b v="0"/>
    <x v="7"/>
    <b v="0"/>
    <s v="food                            food trucks"/>
    <n v="6.5000000000000002E-2"/>
    <x v="13"/>
  </r>
  <r>
    <x v="2"/>
    <x v="0"/>
    <s v="USD"/>
    <n v="1408040408"/>
    <n v="1405448408"/>
    <b v="0"/>
    <x v="7"/>
    <b v="0"/>
    <s v="food                            food trucks"/>
    <n v="7.5199999999999998E-3"/>
    <x v="13"/>
  </r>
  <r>
    <x v="2"/>
    <x v="0"/>
    <s v="USD"/>
    <n v="1424742162"/>
    <n v="1422150162"/>
    <b v="0"/>
    <x v="7"/>
    <b v="0"/>
    <s v="food                            food trucks"/>
    <n v="0"/>
    <x v="13"/>
  </r>
  <r>
    <x v="2"/>
    <x v="0"/>
    <s v="USD"/>
    <n v="1417795480"/>
    <n v="1412607880"/>
    <b v="0"/>
    <x v="7"/>
    <b v="0"/>
    <s v="food                            food trucks"/>
    <n v="1.5100000000000001E-2"/>
    <x v="13"/>
  </r>
  <r>
    <x v="2"/>
    <x v="0"/>
    <s v="USD"/>
    <n v="1418091128"/>
    <n v="1415499128"/>
    <b v="0"/>
    <x v="7"/>
    <b v="0"/>
    <s v="food                            food trucks"/>
    <n v="4.6666666666666671E-3"/>
    <x v="13"/>
  </r>
  <r>
    <x v="2"/>
    <x v="0"/>
    <s v="USD"/>
    <n v="1435679100"/>
    <n v="1433006765"/>
    <b v="0"/>
    <x v="7"/>
    <b v="0"/>
    <s v="food                            food trucks"/>
    <n v="0"/>
    <x v="13"/>
  </r>
  <r>
    <x v="2"/>
    <x v="0"/>
    <s v="USD"/>
    <n v="1427510586"/>
    <n v="1424922186"/>
    <b v="0"/>
    <x v="7"/>
    <b v="0"/>
    <s v="food                            food trucks"/>
    <n v="3.85E-2"/>
    <x v="13"/>
  </r>
  <r>
    <x v="2"/>
    <x v="0"/>
    <s v="USD"/>
    <n v="1432047989"/>
    <n v="1430233589"/>
    <b v="0"/>
    <x v="7"/>
    <b v="0"/>
    <s v="food                            food trucks"/>
    <n v="0"/>
    <x v="13"/>
  </r>
  <r>
    <x v="2"/>
    <x v="0"/>
    <s v="USD"/>
    <n v="1411662264"/>
    <n v="1408983864"/>
    <b v="0"/>
    <x v="7"/>
    <b v="0"/>
    <s v="food                            food trucks"/>
    <n v="5.8333333333333338E-4"/>
    <x v="13"/>
  </r>
  <r>
    <x v="2"/>
    <x v="0"/>
    <s v="USD"/>
    <n v="1407604920"/>
    <n v="1405012920"/>
    <b v="0"/>
    <x v="7"/>
    <b v="0"/>
    <s v="food                            food trucks"/>
    <n v="0"/>
    <x v="13"/>
  </r>
  <r>
    <x v="2"/>
    <x v="0"/>
    <s v="USD"/>
    <n v="1466270582"/>
    <n v="1463678582"/>
    <b v="0"/>
    <x v="7"/>
    <b v="0"/>
    <s v="food                            food trucks"/>
    <n v="0"/>
    <x v="13"/>
  </r>
  <r>
    <x v="2"/>
    <x v="0"/>
    <s v="USD"/>
    <n v="1404623330"/>
    <n v="1401685730"/>
    <b v="0"/>
    <x v="7"/>
    <b v="0"/>
    <s v="food                            food trucks"/>
    <n v="0.20705000000000001"/>
    <x v="13"/>
  </r>
  <r>
    <x v="2"/>
    <x v="0"/>
    <s v="USD"/>
    <n v="1435291200"/>
    <n v="1432640342"/>
    <b v="0"/>
    <x v="7"/>
    <b v="0"/>
    <s v="food                            food trucks"/>
    <n v="0.19139999999999999"/>
    <x v="13"/>
  </r>
  <r>
    <x v="2"/>
    <x v="0"/>
    <s v="USD"/>
    <n v="1410543495"/>
    <n v="1407865095"/>
    <b v="0"/>
    <x v="7"/>
    <b v="0"/>
    <s v="food                            food trucks"/>
    <n v="1.6316666666666667E-2"/>
    <x v="13"/>
  </r>
  <r>
    <x v="2"/>
    <x v="0"/>
    <s v="USD"/>
    <n v="1474507065"/>
    <n v="1471915065"/>
    <b v="0"/>
    <x v="7"/>
    <b v="0"/>
    <s v="food                            food trucks"/>
    <n v="5.6666666666666664E-2"/>
    <x v="13"/>
  </r>
  <r>
    <x v="2"/>
    <x v="0"/>
    <s v="USD"/>
    <n v="1424593763"/>
    <n v="1422001763"/>
    <b v="0"/>
    <x v="7"/>
    <b v="0"/>
    <s v="food                            food trucks"/>
    <n v="1.6999999999999999E-3"/>
    <x v="13"/>
  </r>
  <r>
    <x v="2"/>
    <x v="1"/>
    <s v="GBP"/>
    <n v="1433021171"/>
    <n v="1430429171"/>
    <b v="0"/>
    <x v="7"/>
    <b v="0"/>
    <s v="food                            food trucks"/>
    <n v="4.0000000000000001E-3"/>
    <x v="13"/>
  </r>
  <r>
    <x v="2"/>
    <x v="0"/>
    <s v="USD"/>
    <n v="1415909927"/>
    <n v="1414351127"/>
    <b v="0"/>
    <x v="7"/>
    <b v="0"/>
    <s v="food                            food trucks"/>
    <n v="1E-3"/>
    <x v="13"/>
  </r>
  <r>
    <x v="2"/>
    <x v="0"/>
    <s v="USD"/>
    <n v="1408551752"/>
    <n v="1405959752"/>
    <b v="0"/>
    <x v="7"/>
    <b v="0"/>
    <s v="food                            food trucks"/>
    <n v="0"/>
    <x v="13"/>
  </r>
  <r>
    <x v="2"/>
    <x v="0"/>
    <s v="USD"/>
    <n v="1438576057"/>
    <n v="1435552057"/>
    <b v="0"/>
    <x v="7"/>
    <b v="0"/>
    <s v="food                            food trucks"/>
    <n v="2.4000000000000001E-4"/>
    <x v="13"/>
  </r>
  <r>
    <x v="2"/>
    <x v="0"/>
    <s v="USD"/>
    <n v="1462738327"/>
    <n v="1460146327"/>
    <b v="0"/>
    <x v="7"/>
    <b v="0"/>
    <s v="food                            food trucks"/>
    <n v="5.906666666666667E-2"/>
    <x v="13"/>
  </r>
  <r>
    <x v="2"/>
    <x v="0"/>
    <s v="USD"/>
    <n v="1436981339"/>
    <n v="1434389339"/>
    <b v="0"/>
    <x v="7"/>
    <b v="0"/>
    <s v="food                            food trucks"/>
    <n v="2.9250000000000002E-2"/>
    <x v="13"/>
  </r>
  <r>
    <x v="2"/>
    <x v="2"/>
    <s v="AUD"/>
    <n v="1488805200"/>
    <n v="1484094498"/>
    <b v="0"/>
    <x v="7"/>
    <b v="0"/>
    <s v="food                            food trucks"/>
    <n v="5.7142857142857142E-5"/>
    <x v="13"/>
  </r>
  <r>
    <x v="2"/>
    <x v="1"/>
    <s v="GBP"/>
    <n v="1413388296"/>
    <n v="1410796296"/>
    <b v="0"/>
    <x v="7"/>
    <b v="0"/>
    <s v="food                            food trucks"/>
    <n v="0"/>
    <x v="13"/>
  </r>
  <r>
    <x v="2"/>
    <x v="0"/>
    <s v="USD"/>
    <n v="1408225452"/>
    <n v="1405633452"/>
    <b v="0"/>
    <x v="7"/>
    <b v="0"/>
    <s v="food                            food trucks"/>
    <n v="6.666666666666667E-5"/>
    <x v="13"/>
  </r>
  <r>
    <x v="2"/>
    <x v="5"/>
    <s v="CAD"/>
    <n v="1446052627"/>
    <n v="1443460627"/>
    <b v="0"/>
    <x v="7"/>
    <b v="0"/>
    <s v="food                            food trucks"/>
    <n v="5.3333333333333337E-2"/>
    <x v="13"/>
  </r>
  <r>
    <x v="2"/>
    <x v="0"/>
    <s v="USD"/>
    <n v="1403983314"/>
    <n v="1400786514"/>
    <b v="0"/>
    <x v="7"/>
    <b v="0"/>
    <s v="food                            food trucks"/>
    <n v="0.11749999999999999"/>
    <x v="13"/>
  </r>
  <r>
    <x v="2"/>
    <x v="0"/>
    <s v="USD"/>
    <n v="1425197321"/>
    <n v="1422605321"/>
    <b v="0"/>
    <x v="7"/>
    <b v="0"/>
    <s v="food                            food trucks"/>
    <n v="8.0000000000000007E-5"/>
    <x v="13"/>
  </r>
  <r>
    <x v="2"/>
    <x v="0"/>
    <s v="USD"/>
    <n v="1484239320"/>
    <n v="1482609088"/>
    <b v="0"/>
    <x v="7"/>
    <b v="0"/>
    <s v="food                            food trucks"/>
    <n v="4.2000000000000003E-2"/>
    <x v="13"/>
  </r>
  <r>
    <x v="2"/>
    <x v="0"/>
    <s v="USD"/>
    <n v="1478059140"/>
    <n v="1476391223"/>
    <b v="0"/>
    <x v="7"/>
    <b v="0"/>
    <s v="food                            food trucks"/>
    <n v="0.04"/>
    <x v="13"/>
  </r>
  <r>
    <x v="0"/>
    <x v="1"/>
    <s v="GBP"/>
    <n v="1486391011"/>
    <n v="1483712611"/>
    <b v="0"/>
    <x v="8"/>
    <b v="1"/>
    <s v="photography            photobooks"/>
    <n v="1.0493636363636363"/>
    <x v="14"/>
  </r>
  <r>
    <x v="0"/>
    <x v="0"/>
    <s v="USD"/>
    <n v="1433736000"/>
    <n v="1430945149"/>
    <b v="0"/>
    <x v="8"/>
    <b v="1"/>
    <s v="photography            photobooks"/>
    <n v="1.0544"/>
    <x v="14"/>
  </r>
  <r>
    <x v="0"/>
    <x v="1"/>
    <s v="GBP"/>
    <n v="1433198520"/>
    <n v="1430340195"/>
    <b v="0"/>
    <x v="8"/>
    <b v="1"/>
    <s v="photography            photobooks"/>
    <n v="1.0673333333333332"/>
    <x v="14"/>
  </r>
  <r>
    <x v="0"/>
    <x v="0"/>
    <s v="USD"/>
    <n v="1431885600"/>
    <n v="1429133323"/>
    <b v="0"/>
    <x v="8"/>
    <b v="1"/>
    <s v="photography            photobooks"/>
    <n v="1.0412571428571429"/>
    <x v="14"/>
  </r>
  <r>
    <x v="0"/>
    <x v="5"/>
    <s v="CAD"/>
    <n v="1482943740"/>
    <n v="1481129340"/>
    <b v="0"/>
    <x v="8"/>
    <b v="1"/>
    <s v="photography            photobooks"/>
    <n v="1.6054999999999999"/>
    <x v="14"/>
  </r>
  <r>
    <x v="0"/>
    <x v="0"/>
    <s v="USD"/>
    <n v="1467242995"/>
    <n v="1465428595"/>
    <b v="0"/>
    <x v="8"/>
    <b v="1"/>
    <s v="photography            photobooks"/>
    <n v="1.0777777777777777"/>
    <x v="14"/>
  </r>
  <r>
    <x v="0"/>
    <x v="0"/>
    <s v="USD"/>
    <n v="1409500725"/>
    <n v="1406908725"/>
    <b v="0"/>
    <x v="8"/>
    <b v="1"/>
    <s v="photography            photobooks"/>
    <n v="1.35"/>
    <x v="14"/>
  </r>
  <r>
    <x v="0"/>
    <x v="0"/>
    <s v="USD"/>
    <n v="1458480560"/>
    <n v="1455892160"/>
    <b v="0"/>
    <x v="8"/>
    <b v="1"/>
    <s v="photography            photobooks"/>
    <n v="1.0907407407407408"/>
    <x v="14"/>
  </r>
  <r>
    <x v="0"/>
    <x v="1"/>
    <s v="GBP"/>
    <n v="1486814978"/>
    <n v="1484222978"/>
    <b v="0"/>
    <x v="8"/>
    <b v="1"/>
    <s v="photography            photobooks"/>
    <n v="2.9"/>
    <x v="14"/>
  </r>
  <r>
    <x v="0"/>
    <x v="0"/>
    <s v="USD"/>
    <n v="1460223453"/>
    <n v="1455043053"/>
    <b v="0"/>
    <x v="8"/>
    <b v="1"/>
    <s v="photography            photobooks"/>
    <n v="1.0395714285714286"/>
    <x v="14"/>
  </r>
  <r>
    <x v="0"/>
    <x v="17"/>
    <s v="EUR"/>
    <n v="1428493379"/>
    <n v="1425901379"/>
    <b v="0"/>
    <x v="8"/>
    <b v="1"/>
    <s v="photography            photobooks"/>
    <n v="3.2223999999999999"/>
    <x v="14"/>
  </r>
  <r>
    <x v="0"/>
    <x v="13"/>
    <s v="EUR"/>
    <n v="1450602000"/>
    <n v="1445415653"/>
    <b v="0"/>
    <x v="8"/>
    <b v="1"/>
    <s v="photography            photobooks"/>
    <n v="1.35"/>
    <x v="14"/>
  </r>
  <r>
    <x v="0"/>
    <x v="1"/>
    <s v="GBP"/>
    <n v="1450467539"/>
    <n v="1447875539"/>
    <b v="0"/>
    <x v="8"/>
    <b v="1"/>
    <s v="photography            photobooks"/>
    <n v="2.6991034482758622"/>
    <x v="14"/>
  </r>
  <r>
    <x v="0"/>
    <x v="0"/>
    <s v="USD"/>
    <n v="1465797540"/>
    <n v="1463155034"/>
    <b v="0"/>
    <x v="8"/>
    <b v="1"/>
    <s v="photography            photobooks"/>
    <n v="2.5329333333333333"/>
    <x v="14"/>
  </r>
  <r>
    <x v="0"/>
    <x v="0"/>
    <s v="USD"/>
    <n v="1451530800"/>
    <n v="1448463086"/>
    <b v="0"/>
    <x v="8"/>
    <b v="1"/>
    <s v="photography            photobooks"/>
    <n v="2.6059999999999999"/>
    <x v="14"/>
  </r>
  <r>
    <x v="0"/>
    <x v="1"/>
    <s v="GBP"/>
    <n v="1436380200"/>
    <n v="1433615400"/>
    <b v="0"/>
    <x v="8"/>
    <b v="1"/>
    <s v="photography            photobooks"/>
    <n v="1.0131677953348381"/>
    <x v="14"/>
  </r>
  <r>
    <x v="0"/>
    <x v="0"/>
    <s v="USD"/>
    <n v="1429183656"/>
    <n v="1427369256"/>
    <b v="0"/>
    <x v="8"/>
    <b v="1"/>
    <s v="photography            photobooks"/>
    <n v="1.2560416666666667"/>
    <x v="14"/>
  </r>
  <r>
    <x v="0"/>
    <x v="1"/>
    <s v="GBP"/>
    <n v="1468593246"/>
    <n v="1466001246"/>
    <b v="0"/>
    <x v="8"/>
    <b v="1"/>
    <s v="photography            photobooks"/>
    <n v="1.0243783333333334"/>
    <x v="14"/>
  </r>
  <r>
    <x v="0"/>
    <x v="2"/>
    <s v="AUD"/>
    <n v="1435388154"/>
    <n v="1432796154"/>
    <b v="0"/>
    <x v="8"/>
    <b v="1"/>
    <s v="photography            photobooks"/>
    <n v="1.99244"/>
    <x v="14"/>
  </r>
  <r>
    <x v="0"/>
    <x v="0"/>
    <s v="USD"/>
    <n v="1433083527"/>
    <n v="1430491527"/>
    <b v="0"/>
    <x v="8"/>
    <b v="1"/>
    <s v="photography            photobooks"/>
    <n v="1.0245398773006136"/>
    <x v="14"/>
  </r>
  <r>
    <x v="0"/>
    <x v="0"/>
    <s v="USD"/>
    <n v="1449205200"/>
    <n v="1445363833"/>
    <b v="0"/>
    <x v="8"/>
    <b v="1"/>
    <s v="photography            photobooks"/>
    <n v="1.0294615384615384"/>
    <x v="14"/>
  </r>
  <r>
    <x v="0"/>
    <x v="12"/>
    <s v="EUR"/>
    <n v="1434197351"/>
    <n v="1431605351"/>
    <b v="0"/>
    <x v="8"/>
    <b v="1"/>
    <s v="photography            photobooks"/>
    <n v="1.0086153846153847"/>
    <x v="14"/>
  </r>
  <r>
    <x v="0"/>
    <x v="15"/>
    <s v="EUR"/>
    <n v="1489238940"/>
    <n v="1486406253"/>
    <b v="0"/>
    <x v="8"/>
    <b v="1"/>
    <s v="photography            photobooks"/>
    <n v="1.1499999999999999"/>
    <x v="14"/>
  </r>
  <r>
    <x v="0"/>
    <x v="13"/>
    <s v="EUR"/>
    <n v="1459418400"/>
    <n v="1456827573"/>
    <b v="0"/>
    <x v="8"/>
    <b v="1"/>
    <s v="photography            photobooks"/>
    <n v="1.0416766467065868"/>
    <x v="14"/>
  </r>
  <r>
    <x v="0"/>
    <x v="0"/>
    <s v="USD"/>
    <n v="1458835264"/>
    <n v="1456246864"/>
    <b v="0"/>
    <x v="8"/>
    <b v="1"/>
    <s v="photography            photobooks"/>
    <n v="1.5529999999999999"/>
    <x v="14"/>
  </r>
  <r>
    <x v="0"/>
    <x v="0"/>
    <s v="USD"/>
    <n v="1488053905"/>
    <n v="1485461905"/>
    <b v="0"/>
    <x v="8"/>
    <b v="1"/>
    <s v="photography            photobooks"/>
    <n v="1.06"/>
    <x v="14"/>
  </r>
  <r>
    <x v="0"/>
    <x v="11"/>
    <s v="SEK"/>
    <n v="1433106000"/>
    <n v="1431124572"/>
    <b v="0"/>
    <x v="8"/>
    <b v="1"/>
    <s v="photography            photobooks"/>
    <n v="2.5431499999999998"/>
    <x v="14"/>
  </r>
  <r>
    <x v="0"/>
    <x v="5"/>
    <s v="CAD"/>
    <n v="1465505261"/>
    <n v="1464209261"/>
    <b v="0"/>
    <x v="8"/>
    <b v="1"/>
    <s v="photography            photobooks"/>
    <n v="1.0109999999999999"/>
    <x v="14"/>
  </r>
  <r>
    <x v="0"/>
    <x v="0"/>
    <s v="USD"/>
    <n v="1448586000"/>
    <n v="1447195695"/>
    <b v="0"/>
    <x v="8"/>
    <b v="1"/>
    <s v="photography            photobooks"/>
    <n v="1.2904"/>
    <x v="14"/>
  </r>
  <r>
    <x v="0"/>
    <x v="1"/>
    <s v="GBP"/>
    <n v="1485886100"/>
    <n v="1482862100"/>
    <b v="0"/>
    <x v="8"/>
    <b v="1"/>
    <s v="photography            photobooks"/>
    <n v="1.0223076923076924"/>
    <x v="14"/>
  </r>
  <r>
    <x v="0"/>
    <x v="0"/>
    <s v="USD"/>
    <n v="1433880605"/>
    <n v="1428696605"/>
    <b v="0"/>
    <x v="8"/>
    <b v="1"/>
    <s v="photography            photobooks"/>
    <n v="1.3180000000000001"/>
    <x v="14"/>
  </r>
  <r>
    <x v="0"/>
    <x v="0"/>
    <s v="USD"/>
    <n v="1401487756"/>
    <n v="1398895756"/>
    <b v="0"/>
    <x v="8"/>
    <b v="1"/>
    <s v="photography            photobooks"/>
    <n v="7.8608020000000005"/>
    <x v="14"/>
  </r>
  <r>
    <x v="0"/>
    <x v="0"/>
    <s v="USD"/>
    <n v="1443826980"/>
    <n v="1441032457"/>
    <b v="0"/>
    <x v="8"/>
    <b v="1"/>
    <s v="photography            photobooks"/>
    <n v="1.4570000000000001"/>
    <x v="14"/>
  </r>
  <r>
    <x v="0"/>
    <x v="0"/>
    <s v="USD"/>
    <n v="1468524340"/>
    <n v="1465932340"/>
    <b v="0"/>
    <x v="8"/>
    <b v="1"/>
    <s v="photography            photobooks"/>
    <n v="1.026"/>
    <x v="14"/>
  </r>
  <r>
    <x v="0"/>
    <x v="0"/>
    <s v="USD"/>
    <n v="1446346800"/>
    <n v="1443714800"/>
    <b v="0"/>
    <x v="8"/>
    <b v="1"/>
    <s v="photography            photobooks"/>
    <n v="1.7227777777777777"/>
    <x v="14"/>
  </r>
  <r>
    <x v="0"/>
    <x v="0"/>
    <s v="USD"/>
    <n v="1476961513"/>
    <n v="1474369513"/>
    <b v="0"/>
    <x v="8"/>
    <b v="1"/>
    <s v="photography            photobooks"/>
    <n v="1.5916819571865444"/>
    <x v="14"/>
  </r>
  <r>
    <x v="0"/>
    <x v="12"/>
    <s v="EUR"/>
    <n v="1440515112"/>
    <n v="1437923112"/>
    <b v="0"/>
    <x v="8"/>
    <b v="1"/>
    <s v="photography            photobooks"/>
    <n v="1.0376666666666667"/>
    <x v="14"/>
  </r>
  <r>
    <x v="0"/>
    <x v="1"/>
    <s v="GBP"/>
    <n v="1480809600"/>
    <n v="1478431488"/>
    <b v="0"/>
    <x v="8"/>
    <b v="1"/>
    <s v="photography            photobooks"/>
    <n v="1.1140954545454547"/>
    <x v="14"/>
  </r>
  <r>
    <x v="0"/>
    <x v="5"/>
    <s v="CAD"/>
    <n v="1459483200"/>
    <n v="1456852647"/>
    <b v="0"/>
    <x v="8"/>
    <b v="1"/>
    <s v="photography            photobooks"/>
    <n v="2.80375"/>
    <x v="14"/>
  </r>
  <r>
    <x v="0"/>
    <x v="0"/>
    <s v="USD"/>
    <n v="1478754909"/>
    <n v="1476159309"/>
    <b v="0"/>
    <x v="8"/>
    <b v="1"/>
    <s v="photography            photobooks"/>
    <n v="1.1210606060606061"/>
    <x v="14"/>
  </r>
  <r>
    <x v="1"/>
    <x v="0"/>
    <s v="USD"/>
    <n v="1402060302"/>
    <n v="1396876302"/>
    <b v="0"/>
    <x v="4"/>
    <b v="0"/>
    <s v="music                         world music"/>
    <n v="7.0666666666666669E-2"/>
    <x v="15"/>
  </r>
  <r>
    <x v="1"/>
    <x v="0"/>
    <s v="USD"/>
    <n v="1382478278"/>
    <n v="1377294278"/>
    <b v="0"/>
    <x v="4"/>
    <b v="0"/>
    <s v="music                         world music"/>
    <n v="4.3999999999999997E-2"/>
    <x v="15"/>
  </r>
  <r>
    <x v="1"/>
    <x v="0"/>
    <s v="USD"/>
    <n v="1398042000"/>
    <n v="1395089981"/>
    <b v="0"/>
    <x v="4"/>
    <b v="0"/>
    <s v="music                         world music"/>
    <n v="3.8739999999999997E-2"/>
    <x v="15"/>
  </r>
  <r>
    <x v="1"/>
    <x v="0"/>
    <s v="USD"/>
    <n v="1407394800"/>
    <n v="1404770616"/>
    <b v="0"/>
    <x v="4"/>
    <b v="0"/>
    <s v="music                         world music"/>
    <n v="0"/>
    <x v="15"/>
  </r>
  <r>
    <x v="1"/>
    <x v="0"/>
    <s v="USD"/>
    <n v="1317231008"/>
    <n v="1312047008"/>
    <b v="0"/>
    <x v="4"/>
    <b v="0"/>
    <s v="music                         world music"/>
    <n v="0.29299999999999998"/>
    <x v="15"/>
  </r>
  <r>
    <x v="1"/>
    <x v="0"/>
    <s v="USD"/>
    <n v="1334592000"/>
    <n v="1331982127"/>
    <b v="0"/>
    <x v="4"/>
    <b v="0"/>
    <s v="music                         world music"/>
    <n v="9.0909090909090905E-3"/>
    <x v="15"/>
  </r>
  <r>
    <x v="1"/>
    <x v="0"/>
    <s v="USD"/>
    <n v="1298589630"/>
    <n v="1295997630"/>
    <b v="0"/>
    <x v="4"/>
    <b v="0"/>
    <s v="music                         world music"/>
    <n v="0"/>
    <x v="15"/>
  </r>
  <r>
    <x v="1"/>
    <x v="0"/>
    <s v="USD"/>
    <n v="1440723600"/>
    <n v="1436394968"/>
    <b v="0"/>
    <x v="4"/>
    <b v="0"/>
    <s v="music                         world music"/>
    <n v="0"/>
    <x v="15"/>
  </r>
  <r>
    <x v="1"/>
    <x v="0"/>
    <s v="USD"/>
    <n v="1381090870"/>
    <n v="1377030070"/>
    <b v="0"/>
    <x v="4"/>
    <b v="0"/>
    <s v="music                         world music"/>
    <n v="8.0000000000000002E-3"/>
    <x v="15"/>
  </r>
  <r>
    <x v="1"/>
    <x v="0"/>
    <s v="USD"/>
    <n v="1329864374"/>
    <n v="1328049974"/>
    <b v="0"/>
    <x v="4"/>
    <b v="0"/>
    <s v="music                         world music"/>
    <n v="0.11600000000000001"/>
    <x v="15"/>
  </r>
  <r>
    <x v="1"/>
    <x v="1"/>
    <s v="GBP"/>
    <n v="1422903342"/>
    <n v="1420311342"/>
    <b v="0"/>
    <x v="4"/>
    <b v="0"/>
    <s v="music                         world music"/>
    <n v="0"/>
    <x v="15"/>
  </r>
  <r>
    <x v="1"/>
    <x v="0"/>
    <s v="USD"/>
    <n v="1387077299"/>
    <n v="1383621299"/>
    <b v="0"/>
    <x v="4"/>
    <b v="0"/>
    <s v="music                         world music"/>
    <n v="2.787363950092912E-2"/>
    <x v="15"/>
  </r>
  <r>
    <x v="1"/>
    <x v="0"/>
    <s v="USD"/>
    <n v="1343491200"/>
    <n v="1342801164"/>
    <b v="0"/>
    <x v="4"/>
    <b v="0"/>
    <s v="music                         world music"/>
    <n v="0"/>
    <x v="15"/>
  </r>
  <r>
    <x v="1"/>
    <x v="0"/>
    <s v="USD"/>
    <n v="1345790865"/>
    <n v="1344062865"/>
    <b v="0"/>
    <x v="4"/>
    <b v="0"/>
    <s v="music                         world music"/>
    <n v="0"/>
    <x v="15"/>
  </r>
  <r>
    <x v="1"/>
    <x v="0"/>
    <s v="USD"/>
    <n v="1312641536"/>
    <n v="1310049536"/>
    <b v="0"/>
    <x v="4"/>
    <b v="0"/>
    <s v="music                         world music"/>
    <n v="0.17799999999999999"/>
    <x v="15"/>
  </r>
  <r>
    <x v="1"/>
    <x v="0"/>
    <s v="USD"/>
    <n v="1325804767"/>
    <n v="1323212767"/>
    <b v="0"/>
    <x v="4"/>
    <b v="0"/>
    <s v="music                         world music"/>
    <n v="0"/>
    <x v="15"/>
  </r>
  <r>
    <x v="1"/>
    <x v="0"/>
    <s v="USD"/>
    <n v="1373665860"/>
    <n v="1368579457"/>
    <b v="0"/>
    <x v="4"/>
    <b v="0"/>
    <s v="music                         world music"/>
    <n v="3.0124999999999999E-2"/>
    <x v="15"/>
  </r>
  <r>
    <x v="1"/>
    <x v="0"/>
    <s v="USD"/>
    <n v="1414994340"/>
    <n v="1413057980"/>
    <b v="0"/>
    <x v="4"/>
    <b v="0"/>
    <s v="music                         world music"/>
    <n v="0.50739999999999996"/>
    <x v="15"/>
  </r>
  <r>
    <x v="1"/>
    <x v="0"/>
    <s v="USD"/>
    <n v="1315747080"/>
    <n v="1314417502"/>
    <b v="0"/>
    <x v="4"/>
    <b v="0"/>
    <s v="music                         world music"/>
    <n v="5.4884742041712408E-3"/>
    <x v="15"/>
  </r>
  <r>
    <x v="1"/>
    <x v="0"/>
    <s v="USD"/>
    <n v="1310158800"/>
    <n v="1304888771"/>
    <b v="0"/>
    <x v="4"/>
    <b v="0"/>
    <s v="music                         world music"/>
    <n v="0.14091666666666666"/>
    <x v="15"/>
  </r>
  <r>
    <x v="0"/>
    <x v="0"/>
    <s v="USD"/>
    <n v="1366664400"/>
    <n v="1363981723"/>
    <b v="1"/>
    <x v="4"/>
    <b v="1"/>
    <s v="music                                      rock"/>
    <n v="1.038"/>
    <x v="6"/>
  </r>
  <r>
    <x v="0"/>
    <x v="0"/>
    <s v="USD"/>
    <n v="1402755834"/>
    <n v="1400163834"/>
    <b v="1"/>
    <x v="4"/>
    <b v="1"/>
    <s v="music                                      rock"/>
    <n v="1.2024999999999999"/>
    <x v="6"/>
  </r>
  <r>
    <x v="0"/>
    <x v="0"/>
    <s v="USD"/>
    <n v="1323136949"/>
    <n v="1319245349"/>
    <b v="1"/>
    <x v="4"/>
    <b v="1"/>
    <s v="music                                      rock"/>
    <n v="1.17"/>
    <x v="6"/>
  </r>
  <r>
    <x v="0"/>
    <x v="0"/>
    <s v="USD"/>
    <n v="1367823655"/>
    <n v="1365231655"/>
    <b v="1"/>
    <x v="4"/>
    <b v="1"/>
    <s v="music                                      rock"/>
    <n v="1.2214285714285715"/>
    <x v="6"/>
  </r>
  <r>
    <x v="0"/>
    <x v="0"/>
    <s v="USD"/>
    <n v="1402642740"/>
    <n v="1399563953"/>
    <b v="1"/>
    <x v="4"/>
    <b v="1"/>
    <s v="music                                      rock"/>
    <n v="1.5164"/>
    <x v="6"/>
  </r>
  <r>
    <x v="0"/>
    <x v="0"/>
    <s v="USD"/>
    <n v="1341683211"/>
    <n v="1339091211"/>
    <b v="1"/>
    <x v="4"/>
    <b v="1"/>
    <s v="music                                      rock"/>
    <n v="1.0444"/>
    <x v="6"/>
  </r>
  <r>
    <x v="0"/>
    <x v="0"/>
    <s v="USD"/>
    <n v="1410017131"/>
    <n v="1406129131"/>
    <b v="1"/>
    <x v="4"/>
    <b v="1"/>
    <s v="music                                      rock"/>
    <n v="2.0015333333333332"/>
    <x v="6"/>
  </r>
  <r>
    <x v="0"/>
    <x v="0"/>
    <s v="USD"/>
    <n v="1316979167"/>
    <n v="1311795167"/>
    <b v="1"/>
    <x v="4"/>
    <b v="1"/>
    <s v="music                                      rock"/>
    <n v="1.018"/>
    <x v="6"/>
  </r>
  <r>
    <x v="0"/>
    <x v="0"/>
    <s v="USD"/>
    <n v="1382658169"/>
    <n v="1380238969"/>
    <b v="1"/>
    <x v="4"/>
    <b v="1"/>
    <s v="music                                      rock"/>
    <n v="1.3765714285714286"/>
    <x v="6"/>
  </r>
  <r>
    <x v="0"/>
    <x v="0"/>
    <s v="USD"/>
    <n v="1409770107"/>
    <n v="1407178107"/>
    <b v="1"/>
    <x v="4"/>
    <b v="1"/>
    <s v="music                                      rock"/>
    <n v="3038.3319999999999"/>
    <x v="6"/>
  </r>
  <r>
    <x v="0"/>
    <x v="0"/>
    <s v="USD"/>
    <n v="1293857940"/>
    <n v="1288968886"/>
    <b v="1"/>
    <x v="4"/>
    <b v="1"/>
    <s v="music                                      rock"/>
    <n v="1.9885074626865671"/>
    <x v="6"/>
  </r>
  <r>
    <x v="0"/>
    <x v="0"/>
    <s v="USD"/>
    <n v="1385932652"/>
    <n v="1383337052"/>
    <b v="1"/>
    <x v="4"/>
    <b v="1"/>
    <s v="music                                      rock"/>
    <n v="2.0236666666666667"/>
    <x v="6"/>
  </r>
  <r>
    <x v="0"/>
    <x v="0"/>
    <s v="USD"/>
    <n v="1329084231"/>
    <n v="1326492231"/>
    <b v="1"/>
    <x v="4"/>
    <b v="1"/>
    <s v="music                                      rock"/>
    <n v="1.1796376666666666"/>
    <x v="6"/>
  </r>
  <r>
    <x v="0"/>
    <x v="0"/>
    <s v="USD"/>
    <n v="1301792590"/>
    <n v="1297562590"/>
    <b v="1"/>
    <x v="4"/>
    <b v="1"/>
    <s v="music                                      rock"/>
    <n v="2.9472727272727273"/>
    <x v="6"/>
  </r>
  <r>
    <x v="0"/>
    <x v="0"/>
    <s v="USD"/>
    <n v="1377960012"/>
    <n v="1375368012"/>
    <b v="1"/>
    <x v="4"/>
    <b v="1"/>
    <s v="music                                      rock"/>
    <n v="2.1314633333333335"/>
    <x v="6"/>
  </r>
  <r>
    <x v="0"/>
    <x v="0"/>
    <s v="USD"/>
    <n v="1402286340"/>
    <n v="1399504664"/>
    <b v="1"/>
    <x v="4"/>
    <b v="1"/>
    <s v="music                                      rock"/>
    <n v="1.0424"/>
    <x v="6"/>
  </r>
  <r>
    <x v="0"/>
    <x v="0"/>
    <s v="USD"/>
    <n v="1393445620"/>
    <n v="1390853620"/>
    <b v="1"/>
    <x v="4"/>
    <b v="1"/>
    <s v="music                                      rock"/>
    <n v="1.1366666666666667"/>
    <x v="6"/>
  </r>
  <r>
    <x v="0"/>
    <x v="0"/>
    <s v="USD"/>
    <n v="1390983227"/>
    <n v="1388391227"/>
    <b v="1"/>
    <x v="4"/>
    <b v="1"/>
    <s v="music                                      rock"/>
    <n v="1.0125"/>
    <x v="6"/>
  </r>
  <r>
    <x v="0"/>
    <x v="5"/>
    <s v="CAD"/>
    <n v="1392574692"/>
    <n v="1389982692"/>
    <b v="1"/>
    <x v="4"/>
    <b v="1"/>
    <s v="music                                      rock"/>
    <n v="1.2541538461538462"/>
    <x v="6"/>
  </r>
  <r>
    <x v="0"/>
    <x v="0"/>
    <s v="USD"/>
    <n v="1396054800"/>
    <n v="1393034470"/>
    <b v="1"/>
    <x v="4"/>
    <b v="1"/>
    <s v="music                                      rock"/>
    <n v="1.19"/>
    <x v="6"/>
  </r>
  <r>
    <x v="0"/>
    <x v="0"/>
    <s v="USD"/>
    <n v="1383062083"/>
    <n v="1380556483"/>
    <b v="1"/>
    <x v="4"/>
    <b v="1"/>
    <s v="music                                      rock"/>
    <n v="1.6646153846153846"/>
    <x v="6"/>
  </r>
  <r>
    <x v="0"/>
    <x v="0"/>
    <s v="USD"/>
    <n v="1291131815"/>
    <n v="1287071015"/>
    <b v="1"/>
    <x v="4"/>
    <b v="1"/>
    <s v="music                                      rock"/>
    <n v="1.1914771428571429"/>
    <x v="6"/>
  </r>
  <r>
    <x v="0"/>
    <x v="0"/>
    <s v="USD"/>
    <n v="1389474145"/>
    <n v="1386882145"/>
    <b v="1"/>
    <x v="4"/>
    <b v="1"/>
    <s v="music                                      rock"/>
    <n v="1.0047368421052632"/>
    <x v="6"/>
  </r>
  <r>
    <x v="0"/>
    <x v="0"/>
    <s v="USD"/>
    <n v="1374674558"/>
    <n v="1372082558"/>
    <b v="1"/>
    <x v="4"/>
    <b v="1"/>
    <s v="music                                      rock"/>
    <n v="1.018"/>
    <x v="6"/>
  </r>
  <r>
    <x v="0"/>
    <x v="0"/>
    <s v="USD"/>
    <n v="1379708247"/>
    <n v="1377116247"/>
    <b v="1"/>
    <x v="4"/>
    <b v="1"/>
    <s v="music                                      rock"/>
    <n v="1.1666666666666667"/>
    <x v="6"/>
  </r>
  <r>
    <x v="0"/>
    <x v="0"/>
    <s v="USD"/>
    <n v="1460764800"/>
    <n v="1458157512"/>
    <b v="1"/>
    <x v="4"/>
    <b v="1"/>
    <s v="music                                      rock"/>
    <n v="1.0864893617021276"/>
    <x v="6"/>
  </r>
  <r>
    <x v="0"/>
    <x v="0"/>
    <s v="USD"/>
    <n v="1332704042"/>
    <n v="1327523642"/>
    <b v="1"/>
    <x v="4"/>
    <b v="1"/>
    <s v="music                                      rock"/>
    <n v="1.1472"/>
    <x v="6"/>
  </r>
  <r>
    <x v="0"/>
    <x v="0"/>
    <s v="USD"/>
    <n v="1384363459"/>
    <n v="1381767859"/>
    <b v="1"/>
    <x v="4"/>
    <b v="1"/>
    <s v="music                                      rock"/>
    <n v="1.018"/>
    <x v="6"/>
  </r>
  <r>
    <x v="0"/>
    <x v="0"/>
    <s v="USD"/>
    <n v="1276574400"/>
    <n v="1270576379"/>
    <b v="1"/>
    <x v="4"/>
    <b v="1"/>
    <s v="music                                      rock"/>
    <n v="1.06"/>
    <x v="6"/>
  </r>
  <r>
    <x v="0"/>
    <x v="5"/>
    <s v="CAD"/>
    <n v="1409506291"/>
    <n v="1406914291"/>
    <b v="1"/>
    <x v="4"/>
    <b v="1"/>
    <s v="music                                      rock"/>
    <n v="1.0349999999999999"/>
    <x v="6"/>
  </r>
  <r>
    <x v="0"/>
    <x v="0"/>
    <s v="USD"/>
    <n v="1346344425"/>
    <n v="1343320425"/>
    <b v="1"/>
    <x v="4"/>
    <b v="1"/>
    <s v="music                                      rock"/>
    <n v="1.5497535999999998"/>
    <x v="6"/>
  </r>
  <r>
    <x v="0"/>
    <x v="0"/>
    <s v="USD"/>
    <n v="1375908587"/>
    <n v="1372884587"/>
    <b v="1"/>
    <x v="4"/>
    <b v="1"/>
    <s v="music                                      rock"/>
    <n v="1.6214066666666667"/>
    <x v="6"/>
  </r>
  <r>
    <x v="0"/>
    <x v="0"/>
    <s v="USD"/>
    <n v="1251777600"/>
    <n v="1247504047"/>
    <b v="1"/>
    <x v="4"/>
    <b v="1"/>
    <s v="music                                      rock"/>
    <n v="1.0442100000000001"/>
    <x v="6"/>
  </r>
  <r>
    <x v="0"/>
    <x v="0"/>
    <s v="USD"/>
    <n v="1346765347"/>
    <n v="1343741347"/>
    <b v="1"/>
    <x v="4"/>
    <b v="1"/>
    <s v="music                                      rock"/>
    <n v="1.0612433333333333"/>
    <x v="6"/>
  </r>
  <r>
    <x v="0"/>
    <x v="0"/>
    <s v="USD"/>
    <n v="1403661600"/>
    <n v="1401196766"/>
    <b v="1"/>
    <x v="4"/>
    <b v="1"/>
    <s v="music                                      rock"/>
    <n v="1.5493846153846154"/>
    <x v="6"/>
  </r>
  <r>
    <x v="0"/>
    <x v="0"/>
    <s v="USD"/>
    <n v="1395624170"/>
    <n v="1392171770"/>
    <b v="1"/>
    <x v="4"/>
    <b v="1"/>
    <s v="music                                      rock"/>
    <n v="1.1077157238734421"/>
    <x v="6"/>
  </r>
  <r>
    <x v="0"/>
    <x v="0"/>
    <s v="USD"/>
    <n v="1299003054"/>
    <n v="1291227054"/>
    <b v="1"/>
    <x v="4"/>
    <b v="1"/>
    <s v="music                                      rock"/>
    <n v="1.1091186666666666"/>
    <x v="6"/>
  </r>
  <r>
    <x v="0"/>
    <x v="0"/>
    <s v="USD"/>
    <n v="1375033836"/>
    <n v="1373305836"/>
    <b v="1"/>
    <x v="4"/>
    <b v="1"/>
    <s v="music                                      rock"/>
    <n v="1.1071428571428572"/>
    <x v="6"/>
  </r>
  <r>
    <x v="0"/>
    <x v="0"/>
    <s v="USD"/>
    <n v="1386565140"/>
    <n v="1383909855"/>
    <b v="1"/>
    <x v="4"/>
    <b v="1"/>
    <s v="music                                      rock"/>
    <n v="1.2361333333333333"/>
    <x v="6"/>
  </r>
  <r>
    <x v="0"/>
    <x v="0"/>
    <s v="USD"/>
    <n v="1362974400"/>
    <n v="1360948389"/>
    <b v="1"/>
    <x v="4"/>
    <b v="1"/>
    <s v="music                                      rock"/>
    <n v="2.1105"/>
    <x v="6"/>
  </r>
  <r>
    <x v="0"/>
    <x v="0"/>
    <s v="USD"/>
    <n v="1483203540"/>
    <n v="1481175482"/>
    <b v="0"/>
    <x v="1"/>
    <b v="1"/>
    <s v="theater                                  plays"/>
    <n v="1.01"/>
    <x v="1"/>
  </r>
  <r>
    <x v="0"/>
    <x v="1"/>
    <s v="GBP"/>
    <n v="1434808775"/>
    <n v="1433512775"/>
    <b v="0"/>
    <x v="1"/>
    <b v="1"/>
    <s v="theater                                  plays"/>
    <n v="1.0165"/>
    <x v="1"/>
  </r>
  <r>
    <x v="0"/>
    <x v="1"/>
    <s v="GBP"/>
    <n v="1424181600"/>
    <n v="1423041227"/>
    <b v="0"/>
    <x v="1"/>
    <b v="1"/>
    <s v="theater                                  plays"/>
    <n v="1.0833333333333333"/>
    <x v="1"/>
  </r>
  <r>
    <x v="0"/>
    <x v="1"/>
    <s v="GBP"/>
    <n v="1434120856"/>
    <n v="1428936856"/>
    <b v="0"/>
    <x v="1"/>
    <b v="1"/>
    <s v="theater                                  plays"/>
    <n v="2.42"/>
    <x v="1"/>
  </r>
  <r>
    <x v="0"/>
    <x v="0"/>
    <s v="USD"/>
    <n v="1470801600"/>
    <n v="1468122163"/>
    <b v="0"/>
    <x v="1"/>
    <b v="1"/>
    <s v="theater                                  plays"/>
    <n v="1.0044999999999999"/>
    <x v="1"/>
  </r>
  <r>
    <x v="0"/>
    <x v="0"/>
    <s v="USD"/>
    <n v="1483499645"/>
    <n v="1480907645"/>
    <b v="0"/>
    <x v="1"/>
    <b v="1"/>
    <s v="theater                                  plays"/>
    <n v="1.2506666666666666"/>
    <x v="1"/>
  </r>
  <r>
    <x v="0"/>
    <x v="0"/>
    <s v="USD"/>
    <n v="1429772340"/>
    <n v="1427121931"/>
    <b v="0"/>
    <x v="1"/>
    <b v="1"/>
    <s v="theater                                  plays"/>
    <n v="1.0857142857142856"/>
    <x v="1"/>
  </r>
  <r>
    <x v="0"/>
    <x v="0"/>
    <s v="USD"/>
    <n v="1428390000"/>
    <n v="1425224391"/>
    <b v="0"/>
    <x v="1"/>
    <b v="1"/>
    <s v="theater                                  plays"/>
    <n v="1.4570000000000001"/>
    <x v="1"/>
  </r>
  <r>
    <x v="0"/>
    <x v="1"/>
    <s v="GBP"/>
    <n v="1444172340"/>
    <n v="1441822828"/>
    <b v="0"/>
    <x v="1"/>
    <b v="1"/>
    <s v="theater                                  plays"/>
    <n v="1.1000000000000001"/>
    <x v="1"/>
  </r>
  <r>
    <x v="0"/>
    <x v="0"/>
    <s v="USD"/>
    <n v="1447523371"/>
    <n v="1444927771"/>
    <b v="0"/>
    <x v="1"/>
    <b v="1"/>
    <s v="theater                                  plays"/>
    <n v="1.0223333333333333"/>
    <x v="1"/>
  </r>
  <r>
    <x v="0"/>
    <x v="1"/>
    <s v="GBP"/>
    <n v="1445252400"/>
    <n v="1443696797"/>
    <b v="0"/>
    <x v="1"/>
    <b v="1"/>
    <s v="theater                                  plays"/>
    <n v="1.22"/>
    <x v="1"/>
  </r>
  <r>
    <x v="0"/>
    <x v="1"/>
    <s v="GBP"/>
    <n v="1438189200"/>
    <n v="1435585497"/>
    <b v="0"/>
    <x v="1"/>
    <b v="1"/>
    <s v="theater                                  plays"/>
    <n v="1.0196000000000001"/>
    <x v="1"/>
  </r>
  <r>
    <x v="0"/>
    <x v="1"/>
    <s v="GBP"/>
    <n v="1457914373"/>
    <n v="1456189973"/>
    <b v="0"/>
    <x v="1"/>
    <b v="1"/>
    <s v="theater                                  plays"/>
    <n v="1.411764705882353"/>
    <x v="1"/>
  </r>
  <r>
    <x v="0"/>
    <x v="0"/>
    <s v="USD"/>
    <n v="1462125358"/>
    <n v="1459533358"/>
    <b v="0"/>
    <x v="1"/>
    <b v="1"/>
    <s v="theater                                  plays"/>
    <n v="1.0952500000000001"/>
    <x v="1"/>
  </r>
  <r>
    <x v="0"/>
    <x v="1"/>
    <s v="GBP"/>
    <n v="1461860432"/>
    <n v="1459268432"/>
    <b v="0"/>
    <x v="1"/>
    <b v="1"/>
    <s v="theater                                  plays"/>
    <n v="1.0465"/>
    <x v="1"/>
  </r>
  <r>
    <x v="0"/>
    <x v="0"/>
    <s v="USD"/>
    <n v="1436902359"/>
    <n v="1434310359"/>
    <b v="0"/>
    <x v="1"/>
    <b v="1"/>
    <s v="theater                                  plays"/>
    <n v="1.24"/>
    <x v="1"/>
  </r>
  <r>
    <x v="0"/>
    <x v="0"/>
    <s v="USD"/>
    <n v="1464807420"/>
    <n v="1461427938"/>
    <b v="0"/>
    <x v="1"/>
    <b v="1"/>
    <s v="theater                                  plays"/>
    <n v="1.35"/>
    <x v="1"/>
  </r>
  <r>
    <x v="0"/>
    <x v="0"/>
    <s v="USD"/>
    <n v="1437447600"/>
    <n v="1436551178"/>
    <b v="0"/>
    <x v="1"/>
    <b v="1"/>
    <s v="theater                                  plays"/>
    <n v="1.0275000000000001"/>
    <x v="1"/>
  </r>
  <r>
    <x v="0"/>
    <x v="0"/>
    <s v="USD"/>
    <n v="1480559011"/>
    <n v="1477963411"/>
    <b v="0"/>
    <x v="1"/>
    <b v="1"/>
    <s v="theater                                  plays"/>
    <n v="1"/>
    <x v="1"/>
  </r>
  <r>
    <x v="0"/>
    <x v="1"/>
    <s v="GBP"/>
    <n v="1469962800"/>
    <n v="1468578920"/>
    <b v="0"/>
    <x v="1"/>
    <b v="1"/>
    <s v="theater                                  plays"/>
    <n v="1.3026085714285716"/>
    <x v="1"/>
  </r>
  <r>
    <x v="1"/>
    <x v="1"/>
    <s v="GBP"/>
    <n v="1489376405"/>
    <n v="1484196005"/>
    <b v="0"/>
    <x v="2"/>
    <b v="0"/>
    <s v="technology                  wearables"/>
    <n v="0.39627499999999999"/>
    <x v="3"/>
  </r>
  <r>
    <x v="1"/>
    <x v="0"/>
    <s v="USD"/>
    <n v="1469122200"/>
    <n v="1466611108"/>
    <b v="0"/>
    <x v="2"/>
    <b v="0"/>
    <s v="technology                  wearables"/>
    <n v="0.25976666666666665"/>
    <x v="3"/>
  </r>
  <r>
    <x v="1"/>
    <x v="0"/>
    <s v="USD"/>
    <n v="1417690734"/>
    <n v="1415098734"/>
    <b v="0"/>
    <x v="2"/>
    <b v="0"/>
    <s v="technology                  wearables"/>
    <n v="0.65246363636363636"/>
    <x v="3"/>
  </r>
  <r>
    <x v="1"/>
    <x v="0"/>
    <s v="USD"/>
    <n v="1455710679"/>
    <n v="1453118679"/>
    <b v="0"/>
    <x v="2"/>
    <b v="0"/>
    <s v="technology                  wearables"/>
    <n v="0.11514000000000001"/>
    <x v="3"/>
  </r>
  <r>
    <x v="1"/>
    <x v="0"/>
    <s v="USD"/>
    <n v="1475937812"/>
    <n v="1472481812"/>
    <b v="0"/>
    <x v="2"/>
    <b v="0"/>
    <s v="technology                  wearables"/>
    <n v="0.11360000000000001"/>
    <x v="3"/>
  </r>
  <r>
    <x v="1"/>
    <x v="0"/>
    <s v="USD"/>
    <n v="1444943468"/>
    <n v="1441919468"/>
    <b v="0"/>
    <x v="2"/>
    <b v="0"/>
    <s v="technology                  wearables"/>
    <n v="1.1199130434782609"/>
    <x v="3"/>
  </r>
  <r>
    <x v="1"/>
    <x v="0"/>
    <s v="USD"/>
    <n v="1471622450"/>
    <n v="1467734450"/>
    <b v="0"/>
    <x v="2"/>
    <b v="0"/>
    <s v="technology                  wearables"/>
    <n v="0.155"/>
    <x v="3"/>
  </r>
  <r>
    <x v="1"/>
    <x v="0"/>
    <s v="USD"/>
    <n v="1480536919"/>
    <n v="1477509319"/>
    <b v="0"/>
    <x v="2"/>
    <b v="0"/>
    <s v="technology                  wearables"/>
    <n v="0.32028000000000001"/>
    <x v="3"/>
  </r>
  <r>
    <x v="1"/>
    <x v="0"/>
    <s v="USD"/>
    <n v="1429375922"/>
    <n v="1426783922"/>
    <b v="0"/>
    <x v="2"/>
    <b v="0"/>
    <s v="technology                  wearables"/>
    <n v="6.0869565217391303E-3"/>
    <x v="3"/>
  </r>
  <r>
    <x v="1"/>
    <x v="0"/>
    <s v="USD"/>
    <n v="1457024514"/>
    <n v="1454432514"/>
    <b v="0"/>
    <x v="2"/>
    <b v="0"/>
    <s v="technology                  wearables"/>
    <n v="0.31114999999999998"/>
    <x v="3"/>
  </r>
  <r>
    <x v="1"/>
    <x v="0"/>
    <s v="USD"/>
    <n v="1477065860"/>
    <n v="1471881860"/>
    <b v="0"/>
    <x v="2"/>
    <b v="0"/>
    <s v="technology                  wearables"/>
    <n v="1.1266666666666666E-2"/>
    <x v="3"/>
  </r>
  <r>
    <x v="1"/>
    <x v="0"/>
    <s v="USD"/>
    <n v="1446771600"/>
    <n v="1443700648"/>
    <b v="0"/>
    <x v="2"/>
    <b v="0"/>
    <s v="technology                  wearables"/>
    <n v="0.40404000000000001"/>
    <x v="3"/>
  </r>
  <r>
    <x v="1"/>
    <x v="0"/>
    <s v="USD"/>
    <n v="1456700709"/>
    <n v="1453676709"/>
    <b v="0"/>
    <x v="2"/>
    <b v="0"/>
    <s v="technology                  wearables"/>
    <n v="1.3333333333333333E-5"/>
    <x v="3"/>
  </r>
  <r>
    <x v="1"/>
    <x v="8"/>
    <s v="DKK"/>
    <n v="1469109600"/>
    <n v="1464586746"/>
    <b v="0"/>
    <x v="2"/>
    <b v="0"/>
    <s v="technology                  wearables"/>
    <n v="5.7334999999999997E-2"/>
    <x v="3"/>
  </r>
  <r>
    <x v="1"/>
    <x v="0"/>
    <s v="USD"/>
    <n v="1420938172"/>
    <n v="1418346172"/>
    <b v="0"/>
    <x v="2"/>
    <b v="0"/>
    <s v="technology                  wearables"/>
    <n v="0.15325"/>
    <x v="3"/>
  </r>
  <r>
    <x v="1"/>
    <x v="1"/>
    <s v="GBP"/>
    <n v="1405094400"/>
    <n v="1403810965"/>
    <b v="0"/>
    <x v="2"/>
    <b v="0"/>
    <s v="technology                  wearables"/>
    <n v="0.15103448275862069"/>
    <x v="3"/>
  </r>
  <r>
    <x v="1"/>
    <x v="9"/>
    <s v="EUR"/>
    <n v="1483138800"/>
    <n v="1480610046"/>
    <b v="0"/>
    <x v="2"/>
    <b v="0"/>
    <s v="technology                  wearables"/>
    <n v="5.0299999999999997E-3"/>
    <x v="3"/>
  </r>
  <r>
    <x v="1"/>
    <x v="11"/>
    <s v="SEK"/>
    <n v="1482515937"/>
    <n v="1479923937"/>
    <b v="0"/>
    <x v="2"/>
    <b v="0"/>
    <s v="technology                  wearables"/>
    <n v="1.3028138528138528E-2"/>
    <x v="3"/>
  </r>
  <r>
    <x v="1"/>
    <x v="1"/>
    <s v="GBP"/>
    <n v="1432223125"/>
    <n v="1429631125"/>
    <b v="0"/>
    <x v="2"/>
    <b v="0"/>
    <s v="technology                  wearables"/>
    <n v="3.0285714285714286E-3"/>
    <x v="3"/>
  </r>
  <r>
    <x v="1"/>
    <x v="0"/>
    <s v="USD"/>
    <n v="1461653700"/>
    <n v="1458665146"/>
    <b v="0"/>
    <x v="2"/>
    <b v="0"/>
    <s v="technology                  wearables"/>
    <n v="8.8800000000000004E-2"/>
    <x v="3"/>
  </r>
  <r>
    <x v="1"/>
    <x v="0"/>
    <s v="USD"/>
    <n v="1476371552"/>
    <n v="1473779552"/>
    <b v="0"/>
    <x v="2"/>
    <b v="0"/>
    <s v="technology                  wearables"/>
    <n v="9.8400000000000001E-2"/>
    <x v="3"/>
  </r>
  <r>
    <x v="1"/>
    <x v="0"/>
    <s v="USD"/>
    <n v="1483063435"/>
    <n v="1480471435"/>
    <b v="0"/>
    <x v="2"/>
    <b v="0"/>
    <s v="technology                  wearables"/>
    <n v="2.4299999999999999E-2"/>
    <x v="3"/>
  </r>
  <r>
    <x v="1"/>
    <x v="0"/>
    <s v="USD"/>
    <n v="1421348428"/>
    <n v="1417460428"/>
    <b v="0"/>
    <x v="2"/>
    <b v="0"/>
    <s v="technology                  wearables"/>
    <n v="1.1299999999999999E-2"/>
    <x v="3"/>
  </r>
  <r>
    <x v="1"/>
    <x v="0"/>
    <s v="USD"/>
    <n v="1432916235"/>
    <n v="1430324235"/>
    <b v="0"/>
    <x v="2"/>
    <b v="0"/>
    <s v="technology                  wearables"/>
    <n v="3.5520833333333335E-2"/>
    <x v="3"/>
  </r>
  <r>
    <x v="1"/>
    <x v="0"/>
    <s v="USD"/>
    <n v="1476458734"/>
    <n v="1472570734"/>
    <b v="0"/>
    <x v="2"/>
    <b v="0"/>
    <s v="technology                  wearables"/>
    <n v="2.3306666666666667E-2"/>
    <x v="3"/>
  </r>
  <r>
    <x v="1"/>
    <x v="0"/>
    <s v="USD"/>
    <n v="1417501145"/>
    <n v="1414041545"/>
    <b v="0"/>
    <x v="2"/>
    <b v="0"/>
    <s v="technology                  wearables"/>
    <n v="8.1600000000000006E-3"/>
    <x v="3"/>
  </r>
  <r>
    <x v="1"/>
    <x v="0"/>
    <s v="USD"/>
    <n v="1467432000"/>
    <n v="1464763109"/>
    <b v="0"/>
    <x v="2"/>
    <b v="0"/>
    <s v="technology                  wearables"/>
    <n v="0.22494285714285714"/>
    <x v="3"/>
  </r>
  <r>
    <x v="1"/>
    <x v="0"/>
    <s v="USD"/>
    <n v="1471435554"/>
    <n v="1468843554"/>
    <b v="0"/>
    <x v="2"/>
    <b v="0"/>
    <s v="technology                  wearables"/>
    <n v="1.3668E-2"/>
    <x v="3"/>
  </r>
  <r>
    <x v="1"/>
    <x v="16"/>
    <s v="CHF"/>
    <n v="1485480408"/>
    <n v="1482888408"/>
    <b v="0"/>
    <x v="2"/>
    <b v="0"/>
    <s v="technology                  wearables"/>
    <n v="0"/>
    <x v="3"/>
  </r>
  <r>
    <x v="1"/>
    <x v="2"/>
    <s v="AUD"/>
    <n v="1405478025"/>
    <n v="1402886025"/>
    <b v="0"/>
    <x v="2"/>
    <b v="0"/>
    <s v="technology                  wearables"/>
    <n v="0"/>
    <x v="3"/>
  </r>
  <r>
    <x v="1"/>
    <x v="0"/>
    <s v="USD"/>
    <n v="1457721287"/>
    <n v="1455129287"/>
    <b v="0"/>
    <x v="2"/>
    <b v="0"/>
    <s v="technology                  wearables"/>
    <n v="0.10754135338345865"/>
    <x v="3"/>
  </r>
  <r>
    <x v="1"/>
    <x v="0"/>
    <s v="USD"/>
    <n v="1449354502"/>
    <n v="1446762502"/>
    <b v="0"/>
    <x v="2"/>
    <b v="0"/>
    <s v="technology                  wearables"/>
    <n v="0.1976"/>
    <x v="3"/>
  </r>
  <r>
    <x v="1"/>
    <x v="0"/>
    <s v="USD"/>
    <n v="1418849028"/>
    <n v="1415825028"/>
    <b v="0"/>
    <x v="2"/>
    <b v="0"/>
    <s v="technology                  wearables"/>
    <n v="0.84946999999999995"/>
    <x v="3"/>
  </r>
  <r>
    <x v="1"/>
    <x v="0"/>
    <s v="USD"/>
    <n v="1488549079"/>
    <n v="1485957079"/>
    <b v="0"/>
    <x v="2"/>
    <b v="0"/>
    <s v="technology                  wearables"/>
    <n v="0.49381999999999998"/>
    <x v="3"/>
  </r>
  <r>
    <x v="1"/>
    <x v="0"/>
    <s v="USD"/>
    <n v="1438543033"/>
    <n v="1435951033"/>
    <b v="0"/>
    <x v="2"/>
    <b v="0"/>
    <s v="technology                  wearables"/>
    <n v="3.3033333333333331E-2"/>
    <x v="3"/>
  </r>
  <r>
    <x v="1"/>
    <x v="0"/>
    <s v="USD"/>
    <n v="1418056315"/>
    <n v="1414164715"/>
    <b v="0"/>
    <x v="2"/>
    <b v="0"/>
    <s v="technology                  wearables"/>
    <n v="6.6339999999999996E-2"/>
    <x v="3"/>
  </r>
  <r>
    <x v="1"/>
    <x v="0"/>
    <s v="USD"/>
    <n v="1408112253"/>
    <n v="1405520253"/>
    <b v="0"/>
    <x v="2"/>
    <b v="0"/>
    <s v="technology                  wearables"/>
    <n v="0"/>
    <x v="3"/>
  </r>
  <r>
    <x v="1"/>
    <x v="1"/>
    <s v="GBP"/>
    <n v="1475333917"/>
    <n v="1472569117"/>
    <b v="0"/>
    <x v="2"/>
    <b v="0"/>
    <s v="technology                  wearables"/>
    <n v="0.7036"/>
    <x v="3"/>
  </r>
  <r>
    <x v="1"/>
    <x v="0"/>
    <s v="USD"/>
    <n v="1437161739"/>
    <n v="1434569739"/>
    <b v="0"/>
    <x v="2"/>
    <b v="0"/>
    <s v="technology                  wearables"/>
    <n v="2E-3"/>
    <x v="3"/>
  </r>
  <r>
    <x v="1"/>
    <x v="0"/>
    <s v="USD"/>
    <n v="1471579140"/>
    <n v="1466512683"/>
    <b v="0"/>
    <x v="2"/>
    <b v="0"/>
    <s v="technology                  wearables"/>
    <n v="1.02298"/>
    <x v="3"/>
  </r>
  <r>
    <x v="0"/>
    <x v="5"/>
    <s v="CAD"/>
    <n v="1467313039"/>
    <n v="1464807439"/>
    <b v="0"/>
    <x v="3"/>
    <b v="1"/>
    <s v="publishing                    nonfiction"/>
    <n v="3.7773333333333334"/>
    <x v="4"/>
  </r>
  <r>
    <x v="0"/>
    <x v="0"/>
    <s v="USD"/>
    <n v="1405366359"/>
    <n v="1402342359"/>
    <b v="0"/>
    <x v="3"/>
    <b v="1"/>
    <s v="publishing                    nonfiction"/>
    <n v="1.25"/>
    <x v="4"/>
  </r>
  <r>
    <x v="0"/>
    <x v="0"/>
    <s v="USD"/>
    <n v="1372297751"/>
    <n v="1369705751"/>
    <b v="0"/>
    <x v="3"/>
    <b v="1"/>
    <s v="publishing                    nonfiction"/>
    <n v="1.473265306122449"/>
    <x v="4"/>
  </r>
  <r>
    <x v="0"/>
    <x v="0"/>
    <s v="USD"/>
    <n v="1425741525"/>
    <n v="1423149525"/>
    <b v="0"/>
    <x v="3"/>
    <b v="1"/>
    <s v="publishing                    nonfiction"/>
    <n v="1.022"/>
    <x v="4"/>
  </r>
  <r>
    <x v="0"/>
    <x v="0"/>
    <s v="USD"/>
    <n v="1418904533"/>
    <n v="1416485333"/>
    <b v="0"/>
    <x v="3"/>
    <b v="1"/>
    <s v="publishing                    nonfiction"/>
    <n v="1.018723404255319"/>
    <x v="4"/>
  </r>
  <r>
    <x v="0"/>
    <x v="5"/>
    <s v="CAD"/>
    <n v="1450249140"/>
    <n v="1447055935"/>
    <b v="0"/>
    <x v="3"/>
    <b v="1"/>
    <s v="publishing                    nonfiction"/>
    <n v="2.0419999999999998"/>
    <x v="4"/>
  </r>
  <r>
    <x v="0"/>
    <x v="0"/>
    <s v="USD"/>
    <n v="1451089134"/>
    <n v="1448497134"/>
    <b v="0"/>
    <x v="3"/>
    <b v="1"/>
    <s v="publishing                    nonfiction"/>
    <n v="1.0405"/>
    <x v="4"/>
  </r>
  <r>
    <x v="0"/>
    <x v="0"/>
    <s v="USD"/>
    <n v="1455299144"/>
    <n v="1452707144"/>
    <b v="0"/>
    <x v="3"/>
    <b v="1"/>
    <s v="publishing                    nonfiction"/>
    <n v="1.0126500000000001"/>
    <x v="4"/>
  </r>
  <r>
    <x v="0"/>
    <x v="0"/>
    <s v="USD"/>
    <n v="1441425540"/>
    <n v="1436968366"/>
    <b v="0"/>
    <x v="3"/>
    <b v="1"/>
    <s v="publishing                    nonfiction"/>
    <n v="1.3613999999999999"/>
    <x v="4"/>
  </r>
  <r>
    <x v="0"/>
    <x v="0"/>
    <s v="USD"/>
    <n v="1362960000"/>
    <n v="1359946188"/>
    <b v="0"/>
    <x v="3"/>
    <b v="1"/>
    <s v="publishing                    nonfiction"/>
    <n v="1.3360000000000001"/>
    <x v="4"/>
  </r>
  <r>
    <x v="0"/>
    <x v="1"/>
    <s v="GBP"/>
    <n v="1465672979"/>
    <n v="1463080979"/>
    <b v="0"/>
    <x v="3"/>
    <b v="1"/>
    <s v="publishing                    nonfiction"/>
    <n v="1.3025"/>
    <x v="4"/>
  </r>
  <r>
    <x v="0"/>
    <x v="1"/>
    <s v="GBP"/>
    <n v="1354269600"/>
    <n v="1351663605"/>
    <b v="0"/>
    <x v="3"/>
    <b v="1"/>
    <s v="publishing                    nonfiction"/>
    <n v="1.2267999999999999"/>
    <x v="4"/>
  </r>
  <r>
    <x v="0"/>
    <x v="0"/>
    <s v="USD"/>
    <n v="1372985760"/>
    <n v="1370393760"/>
    <b v="0"/>
    <x v="3"/>
    <b v="1"/>
    <s v="publishing                    nonfiction"/>
    <n v="1.8281058823529412"/>
    <x v="4"/>
  </r>
  <r>
    <x v="0"/>
    <x v="0"/>
    <s v="USD"/>
    <n v="1362117540"/>
    <n v="1359587137"/>
    <b v="0"/>
    <x v="3"/>
    <b v="1"/>
    <s v="publishing                    nonfiction"/>
    <n v="1.2529999999999999"/>
    <x v="4"/>
  </r>
  <r>
    <x v="0"/>
    <x v="0"/>
    <s v="USD"/>
    <n v="1309009323"/>
    <n v="1306417323"/>
    <b v="0"/>
    <x v="3"/>
    <b v="1"/>
    <s v="publishing                    nonfiction"/>
    <n v="1.1166666666666667"/>
    <x v="4"/>
  </r>
  <r>
    <x v="0"/>
    <x v="0"/>
    <s v="USD"/>
    <n v="1309980790"/>
    <n v="1304623990"/>
    <b v="0"/>
    <x v="3"/>
    <b v="1"/>
    <s v="publishing                    nonfiction"/>
    <n v="1.1575757575757575"/>
    <x v="4"/>
  </r>
  <r>
    <x v="0"/>
    <x v="0"/>
    <s v="USD"/>
    <n v="1343943420"/>
    <n v="1341524220"/>
    <b v="0"/>
    <x v="3"/>
    <b v="1"/>
    <s v="publishing                    nonfiction"/>
    <n v="1.732"/>
    <x v="4"/>
  </r>
  <r>
    <x v="0"/>
    <x v="1"/>
    <s v="GBP"/>
    <n v="1403370772"/>
    <n v="1400778772"/>
    <b v="0"/>
    <x v="3"/>
    <b v="1"/>
    <s v="publishing                    nonfiction"/>
    <n v="1.2598333333333334"/>
    <x v="4"/>
  </r>
  <r>
    <x v="0"/>
    <x v="0"/>
    <s v="USD"/>
    <n v="1378592731"/>
    <n v="1373408731"/>
    <b v="0"/>
    <x v="3"/>
    <b v="1"/>
    <s v="publishing                    nonfiction"/>
    <n v="1.091"/>
    <x v="4"/>
  </r>
  <r>
    <x v="0"/>
    <x v="0"/>
    <s v="USD"/>
    <n v="1455523140"/>
    <n v="1453925727"/>
    <b v="0"/>
    <x v="3"/>
    <b v="1"/>
    <s v="publishing                    nonfiction"/>
    <n v="1"/>
    <x v="4"/>
  </r>
  <r>
    <x v="0"/>
    <x v="8"/>
    <s v="DKK"/>
    <n v="1420648906"/>
    <n v="1415464906"/>
    <b v="0"/>
    <x v="4"/>
    <b v="1"/>
    <s v="music                                      rock"/>
    <n v="1.1864285714285714"/>
    <x v="6"/>
  </r>
  <r>
    <x v="0"/>
    <x v="0"/>
    <s v="USD"/>
    <n v="1426523752"/>
    <n v="1423935352"/>
    <b v="0"/>
    <x v="4"/>
    <b v="1"/>
    <s v="music                                      rock"/>
    <n v="1.0026666666666666"/>
    <x v="6"/>
  </r>
  <r>
    <x v="0"/>
    <x v="0"/>
    <s v="USD"/>
    <n v="1417049663"/>
    <n v="1413158063"/>
    <b v="0"/>
    <x v="4"/>
    <b v="1"/>
    <s v="music                                      rock"/>
    <n v="1.2648920000000001"/>
    <x v="6"/>
  </r>
  <r>
    <x v="0"/>
    <x v="0"/>
    <s v="USD"/>
    <n v="1447463050"/>
    <n v="1444867450"/>
    <b v="0"/>
    <x v="4"/>
    <b v="1"/>
    <s v="music                                      rock"/>
    <n v="1.1426000000000001"/>
    <x v="6"/>
  </r>
  <r>
    <x v="0"/>
    <x v="0"/>
    <s v="USD"/>
    <n v="1434342894"/>
    <n v="1432269294"/>
    <b v="0"/>
    <x v="4"/>
    <b v="1"/>
    <s v="music                                      rock"/>
    <n v="1.107"/>
    <x v="6"/>
  </r>
  <r>
    <x v="0"/>
    <x v="0"/>
    <s v="USD"/>
    <n v="1397225746"/>
    <n v="1394633746"/>
    <b v="0"/>
    <x v="4"/>
    <b v="1"/>
    <s v="music                                      rock"/>
    <n v="1.0534805315203954"/>
    <x v="6"/>
  </r>
  <r>
    <x v="0"/>
    <x v="0"/>
    <s v="USD"/>
    <n v="1381881890"/>
    <n v="1380585890"/>
    <b v="0"/>
    <x v="4"/>
    <b v="1"/>
    <s v="music                                      rock"/>
    <n v="1.0366666666666666"/>
    <x v="6"/>
  </r>
  <r>
    <x v="0"/>
    <x v="0"/>
    <s v="USD"/>
    <n v="1431022342"/>
    <n v="1428430342"/>
    <b v="0"/>
    <x v="4"/>
    <b v="1"/>
    <s v="music                                      rock"/>
    <n v="1.0708672667523933"/>
    <x v="6"/>
  </r>
  <r>
    <x v="0"/>
    <x v="0"/>
    <s v="USD"/>
    <n v="1342115132"/>
    <n v="1339523132"/>
    <b v="0"/>
    <x v="4"/>
    <b v="1"/>
    <s v="music                                      rock"/>
    <n v="1.24"/>
    <x v="6"/>
  </r>
  <r>
    <x v="0"/>
    <x v="0"/>
    <s v="USD"/>
    <n v="1483138233"/>
    <n v="1480546233"/>
    <b v="0"/>
    <x v="4"/>
    <b v="1"/>
    <s v="music                                      rock"/>
    <n v="1.0501"/>
    <x v="6"/>
  </r>
  <r>
    <x v="0"/>
    <x v="0"/>
    <s v="USD"/>
    <n v="1458874388"/>
    <n v="1456285988"/>
    <b v="0"/>
    <x v="4"/>
    <b v="1"/>
    <s v="music                                      rock"/>
    <n v="1.8946666666666667"/>
    <x v="6"/>
  </r>
  <r>
    <x v="0"/>
    <x v="6"/>
    <s v="EUR"/>
    <n v="1484444119"/>
    <n v="1481852119"/>
    <b v="0"/>
    <x v="4"/>
    <b v="1"/>
    <s v="music                                      rock"/>
    <n v="1.7132499999999999"/>
    <x v="6"/>
  </r>
  <r>
    <x v="0"/>
    <x v="1"/>
    <s v="GBP"/>
    <n v="1480784606"/>
    <n v="1478189006"/>
    <b v="0"/>
    <x v="4"/>
    <b v="1"/>
    <s v="music                                      rock"/>
    <n v="2.5248648648648651"/>
    <x v="6"/>
  </r>
  <r>
    <x v="0"/>
    <x v="0"/>
    <s v="USD"/>
    <n v="1486095060"/>
    <n v="1484198170"/>
    <b v="0"/>
    <x v="4"/>
    <b v="1"/>
    <s v="music                                      rock"/>
    <n v="1.1615384615384616"/>
    <x v="6"/>
  </r>
  <r>
    <x v="0"/>
    <x v="1"/>
    <s v="GBP"/>
    <n v="1470075210"/>
    <n v="1468779210"/>
    <b v="0"/>
    <x v="4"/>
    <b v="1"/>
    <s v="music                                      rock"/>
    <n v="2.0335000000000001"/>
    <x v="6"/>
  </r>
  <r>
    <x v="0"/>
    <x v="0"/>
    <s v="USD"/>
    <n v="1433504876"/>
    <n v="1430912876"/>
    <b v="0"/>
    <x v="4"/>
    <b v="1"/>
    <s v="music                                      rock"/>
    <n v="1.1160000000000001"/>
    <x v="6"/>
  </r>
  <r>
    <x v="0"/>
    <x v="0"/>
    <s v="USD"/>
    <n v="1433815200"/>
    <n v="1431886706"/>
    <b v="0"/>
    <x v="4"/>
    <b v="1"/>
    <s v="music                                      rock"/>
    <n v="4.24"/>
    <x v="6"/>
  </r>
  <r>
    <x v="0"/>
    <x v="0"/>
    <s v="USD"/>
    <n v="1482988125"/>
    <n v="1480396125"/>
    <b v="0"/>
    <x v="4"/>
    <b v="1"/>
    <s v="music                                      rock"/>
    <n v="1.071"/>
    <x v="6"/>
  </r>
  <r>
    <x v="0"/>
    <x v="0"/>
    <s v="USD"/>
    <n v="1367867536"/>
    <n v="1365275536"/>
    <b v="0"/>
    <x v="4"/>
    <b v="1"/>
    <s v="music                                      rock"/>
    <n v="1.043625"/>
    <x v="6"/>
  </r>
  <r>
    <x v="0"/>
    <x v="5"/>
    <s v="CAD"/>
    <n v="1482457678"/>
    <n v="1480729678"/>
    <b v="0"/>
    <x v="4"/>
    <b v="1"/>
    <s v="music                                      rock"/>
    <n v="2.124090909090909"/>
    <x v="6"/>
  </r>
  <r>
    <x v="0"/>
    <x v="0"/>
    <s v="USD"/>
    <n v="1436117922"/>
    <n v="1433525922"/>
    <b v="0"/>
    <x v="4"/>
    <b v="1"/>
    <s v="music                                      rock"/>
    <n v="1.2408571428571429"/>
    <x v="6"/>
  </r>
  <r>
    <x v="0"/>
    <x v="12"/>
    <s v="EUR"/>
    <n v="1461931860"/>
    <n v="1457109121"/>
    <b v="0"/>
    <x v="4"/>
    <b v="1"/>
    <s v="music                                      rock"/>
    <n v="1.10406125"/>
    <x v="6"/>
  </r>
  <r>
    <x v="0"/>
    <x v="0"/>
    <s v="USD"/>
    <n v="1438183889"/>
    <n v="1435591889"/>
    <b v="0"/>
    <x v="4"/>
    <b v="1"/>
    <s v="music                                      rock"/>
    <n v="2.1875"/>
    <x v="6"/>
  </r>
  <r>
    <x v="0"/>
    <x v="0"/>
    <s v="USD"/>
    <n v="1433305800"/>
    <n v="1430604395"/>
    <b v="0"/>
    <x v="4"/>
    <b v="1"/>
    <s v="music                                      rock"/>
    <n v="1.36625"/>
    <x v="6"/>
  </r>
  <r>
    <x v="0"/>
    <x v="0"/>
    <s v="USD"/>
    <n v="1476720840"/>
    <n v="1474469117"/>
    <b v="0"/>
    <x v="4"/>
    <b v="1"/>
    <s v="music                                      rock"/>
    <n v="1.348074"/>
    <x v="6"/>
  </r>
  <r>
    <x v="0"/>
    <x v="1"/>
    <s v="GBP"/>
    <n v="1471087957"/>
    <n v="1468495957"/>
    <b v="0"/>
    <x v="4"/>
    <b v="1"/>
    <s v="music                                      rock"/>
    <n v="1.454"/>
    <x v="6"/>
  </r>
  <r>
    <x v="0"/>
    <x v="0"/>
    <s v="USD"/>
    <n v="1430154720"/>
    <n v="1427224606"/>
    <b v="0"/>
    <x v="4"/>
    <b v="1"/>
    <s v="music                                      rock"/>
    <n v="1.0910714285714285"/>
    <x v="6"/>
  </r>
  <r>
    <x v="0"/>
    <x v="0"/>
    <s v="USD"/>
    <n v="1440219540"/>
    <n v="1436369818"/>
    <b v="0"/>
    <x v="4"/>
    <b v="1"/>
    <s v="music                                      rock"/>
    <n v="1.1020000000000001"/>
    <x v="6"/>
  </r>
  <r>
    <x v="0"/>
    <x v="0"/>
    <s v="USD"/>
    <n v="1456976586"/>
    <n v="1454298186"/>
    <b v="0"/>
    <x v="4"/>
    <b v="1"/>
    <s v="music                                      rock"/>
    <n v="1.1364000000000001"/>
    <x v="6"/>
  </r>
  <r>
    <x v="0"/>
    <x v="0"/>
    <s v="USD"/>
    <n v="1470068523"/>
    <n v="1467476523"/>
    <b v="0"/>
    <x v="4"/>
    <b v="1"/>
    <s v="music                                      rock"/>
    <n v="1.0235000000000001"/>
    <x v="6"/>
  </r>
  <r>
    <x v="0"/>
    <x v="0"/>
    <s v="USD"/>
    <n v="1488337200"/>
    <n v="1484623726"/>
    <b v="0"/>
    <x v="4"/>
    <b v="1"/>
    <s v="music                                      rock"/>
    <n v="1.2213333333333334"/>
    <x v="6"/>
  </r>
  <r>
    <x v="0"/>
    <x v="0"/>
    <s v="USD"/>
    <n v="1484430481"/>
    <n v="1481838481"/>
    <b v="0"/>
    <x v="4"/>
    <b v="1"/>
    <s v="music                                      rock"/>
    <n v="1.1188571428571428"/>
    <x v="6"/>
  </r>
  <r>
    <x v="0"/>
    <x v="0"/>
    <s v="USD"/>
    <n v="1423871882"/>
    <n v="1421279882"/>
    <b v="0"/>
    <x v="4"/>
    <b v="1"/>
    <s v="music                                      rock"/>
    <n v="1.073"/>
    <x v="6"/>
  </r>
  <r>
    <x v="0"/>
    <x v="0"/>
    <s v="USD"/>
    <n v="1477603140"/>
    <n v="1475013710"/>
    <b v="0"/>
    <x v="4"/>
    <b v="1"/>
    <s v="music                                      rock"/>
    <n v="1.1385000000000001"/>
    <x v="6"/>
  </r>
  <r>
    <x v="0"/>
    <x v="0"/>
    <s v="USD"/>
    <n v="1467752334"/>
    <n v="1465160334"/>
    <b v="0"/>
    <x v="4"/>
    <b v="1"/>
    <s v="music                                      rock"/>
    <n v="1.0968181818181819"/>
    <x v="6"/>
  </r>
  <r>
    <x v="0"/>
    <x v="0"/>
    <s v="USD"/>
    <n v="1412640373"/>
    <n v="1410048373"/>
    <b v="0"/>
    <x v="4"/>
    <b v="1"/>
    <s v="music                                      rock"/>
    <n v="1.2614444444444444"/>
    <x v="6"/>
  </r>
  <r>
    <x v="0"/>
    <x v="1"/>
    <s v="GBP"/>
    <n v="1465709400"/>
    <n v="1462695073"/>
    <b v="0"/>
    <x v="4"/>
    <b v="1"/>
    <s v="music                                      rock"/>
    <n v="1.6742857142857144"/>
    <x v="6"/>
  </r>
  <r>
    <x v="0"/>
    <x v="0"/>
    <s v="USD"/>
    <n v="1369612474"/>
    <n v="1367798074"/>
    <b v="0"/>
    <x v="4"/>
    <b v="1"/>
    <s v="music                                      rock"/>
    <n v="4.9652000000000003"/>
    <x v="6"/>
  </r>
  <r>
    <x v="0"/>
    <x v="1"/>
    <s v="GBP"/>
    <n v="1430439411"/>
    <n v="1425259011"/>
    <b v="0"/>
    <x v="4"/>
    <b v="1"/>
    <s v="music                                      rock"/>
    <n v="1.0915999999999999"/>
    <x v="6"/>
  </r>
  <r>
    <x v="0"/>
    <x v="0"/>
    <s v="USD"/>
    <n v="1374802235"/>
    <n v="1372210235"/>
    <b v="0"/>
    <x v="4"/>
    <b v="1"/>
    <s v="music                                      rock"/>
    <n v="1.0257499999999999"/>
    <x v="6"/>
  </r>
  <r>
    <x v="2"/>
    <x v="1"/>
    <s v="GBP"/>
    <n v="1424607285"/>
    <n v="1422447285"/>
    <b v="1"/>
    <x v="3"/>
    <b v="0"/>
    <s v="publishing                 translations"/>
    <n v="1.6620689655172414E-2"/>
    <x v="16"/>
  </r>
  <r>
    <x v="2"/>
    <x v="0"/>
    <s v="USD"/>
    <n v="1417195201"/>
    <n v="1414599601"/>
    <b v="1"/>
    <x v="3"/>
    <b v="0"/>
    <s v="publishing                 translations"/>
    <n v="4.1999999999999997E-3"/>
    <x v="16"/>
  </r>
  <r>
    <x v="2"/>
    <x v="13"/>
    <s v="EUR"/>
    <n v="1449914400"/>
    <n v="1445336607"/>
    <b v="0"/>
    <x v="3"/>
    <b v="0"/>
    <s v="publishing                 translations"/>
    <n v="1.25E-3"/>
    <x v="16"/>
  </r>
  <r>
    <x v="2"/>
    <x v="0"/>
    <s v="USD"/>
    <n v="1407847978"/>
    <n v="1405687978"/>
    <b v="0"/>
    <x v="3"/>
    <b v="0"/>
    <s v="publishing                 translations"/>
    <n v="5.0000000000000001E-3"/>
    <x v="16"/>
  </r>
  <r>
    <x v="2"/>
    <x v="1"/>
    <s v="GBP"/>
    <n v="1447451756"/>
    <n v="1444856156"/>
    <b v="0"/>
    <x v="3"/>
    <b v="0"/>
    <s v="publishing                 translations"/>
    <n v="7.1999999999999995E-2"/>
    <x v="16"/>
  </r>
  <r>
    <x v="2"/>
    <x v="0"/>
    <s v="USD"/>
    <n v="1420085535"/>
    <n v="1414897935"/>
    <b v="0"/>
    <x v="3"/>
    <b v="0"/>
    <s v="publishing                 translations"/>
    <n v="0"/>
    <x v="16"/>
  </r>
  <r>
    <x v="2"/>
    <x v="13"/>
    <s v="EUR"/>
    <n v="1464939520"/>
    <n v="1461051520"/>
    <b v="0"/>
    <x v="3"/>
    <b v="0"/>
    <s v="publishing                 translations"/>
    <n v="1.6666666666666666E-4"/>
    <x v="16"/>
  </r>
  <r>
    <x v="2"/>
    <x v="1"/>
    <s v="GBP"/>
    <n v="1423185900"/>
    <n v="1420766700"/>
    <b v="0"/>
    <x v="3"/>
    <b v="0"/>
    <s v="publishing                 translations"/>
    <n v="2.3333333333333335E-3"/>
    <x v="16"/>
  </r>
  <r>
    <x v="2"/>
    <x v="0"/>
    <s v="USD"/>
    <n v="1417656699"/>
    <n v="1415064699"/>
    <b v="0"/>
    <x v="3"/>
    <b v="0"/>
    <s v="publishing                 translations"/>
    <n v="4.5714285714285714E-2"/>
    <x v="16"/>
  </r>
  <r>
    <x v="2"/>
    <x v="13"/>
    <s v="EUR"/>
    <n v="1455964170"/>
    <n v="1450780170"/>
    <b v="0"/>
    <x v="3"/>
    <b v="0"/>
    <s v="publishing                 translations"/>
    <n v="0.05"/>
    <x v="16"/>
  </r>
  <r>
    <x v="2"/>
    <x v="0"/>
    <s v="USD"/>
    <n v="1483423467"/>
    <n v="1480831467"/>
    <b v="0"/>
    <x v="3"/>
    <b v="0"/>
    <s v="publishing                 translations"/>
    <n v="2E-3"/>
    <x v="16"/>
  </r>
  <r>
    <x v="2"/>
    <x v="0"/>
    <s v="USD"/>
    <n v="1439741591"/>
    <n v="1436285591"/>
    <b v="0"/>
    <x v="3"/>
    <b v="0"/>
    <s v="publishing                 translations"/>
    <n v="0.18181818181818182"/>
    <x v="16"/>
  </r>
  <r>
    <x v="2"/>
    <x v="0"/>
    <s v="USD"/>
    <n v="1448147619"/>
    <n v="1445552019"/>
    <b v="0"/>
    <x v="3"/>
    <b v="0"/>
    <s v="publishing                 translations"/>
    <n v="0"/>
    <x v="16"/>
  </r>
  <r>
    <x v="2"/>
    <x v="0"/>
    <s v="USD"/>
    <n v="1442315460"/>
    <n v="1439696174"/>
    <b v="0"/>
    <x v="3"/>
    <b v="0"/>
    <s v="publishing                 translations"/>
    <n v="1.2222222222222223E-2"/>
    <x v="16"/>
  </r>
  <r>
    <x v="2"/>
    <x v="3"/>
    <s v="EUR"/>
    <n v="1456397834"/>
    <n v="1453805834"/>
    <b v="0"/>
    <x v="3"/>
    <b v="0"/>
    <s v="publishing                 translations"/>
    <n v="2E-3"/>
    <x v="16"/>
  </r>
  <r>
    <x v="2"/>
    <x v="0"/>
    <s v="USD"/>
    <n v="1476010619"/>
    <n v="1473418619"/>
    <b v="0"/>
    <x v="3"/>
    <b v="0"/>
    <s v="publishing                 translations"/>
    <n v="7.0634920634920634E-2"/>
    <x v="16"/>
  </r>
  <r>
    <x v="2"/>
    <x v="0"/>
    <s v="USD"/>
    <n v="1467129686"/>
    <n v="1464969686"/>
    <b v="0"/>
    <x v="3"/>
    <b v="0"/>
    <s v="publishing                 translations"/>
    <n v="2.7272727272727271E-2"/>
    <x v="16"/>
  </r>
  <r>
    <x v="2"/>
    <x v="11"/>
    <s v="SEK"/>
    <n v="1423432709"/>
    <n v="1420840709"/>
    <b v="0"/>
    <x v="3"/>
    <b v="0"/>
    <s v="publishing                 translations"/>
    <n v="1E-3"/>
    <x v="16"/>
  </r>
  <r>
    <x v="2"/>
    <x v="4"/>
    <s v="NZD"/>
    <n v="1474436704"/>
    <n v="1471844704"/>
    <b v="0"/>
    <x v="3"/>
    <b v="0"/>
    <s v="publishing                 translations"/>
    <n v="1.0399999999999999E-3"/>
    <x v="16"/>
  </r>
  <r>
    <x v="2"/>
    <x v="2"/>
    <s v="AUD"/>
    <n v="1451637531"/>
    <n v="1449045531"/>
    <b v="0"/>
    <x v="3"/>
    <b v="0"/>
    <s v="publishing                 translations"/>
    <n v="3.3333333333333335E-3"/>
    <x v="16"/>
  </r>
  <r>
    <x v="2"/>
    <x v="0"/>
    <s v="USD"/>
    <n v="1479233602"/>
    <n v="1478106802"/>
    <b v="0"/>
    <x v="3"/>
    <b v="0"/>
    <s v="publishing                 translations"/>
    <n v="0.2036"/>
    <x v="16"/>
  </r>
  <r>
    <x v="2"/>
    <x v="0"/>
    <s v="USD"/>
    <n v="1430276959"/>
    <n v="1427684959"/>
    <b v="0"/>
    <x v="3"/>
    <b v="0"/>
    <s v="publishing                 translations"/>
    <n v="0"/>
    <x v="16"/>
  </r>
  <r>
    <x v="2"/>
    <x v="12"/>
    <s v="EUR"/>
    <n v="1440408120"/>
    <n v="1435224120"/>
    <b v="0"/>
    <x v="3"/>
    <b v="0"/>
    <s v="publishing                 translations"/>
    <n v="0"/>
    <x v="16"/>
  </r>
  <r>
    <x v="2"/>
    <x v="12"/>
    <s v="EUR"/>
    <n v="1474230385"/>
    <n v="1471638385"/>
    <b v="0"/>
    <x v="3"/>
    <b v="0"/>
    <s v="publishing                 translations"/>
    <n v="8.3799999999999999E-2"/>
    <x v="16"/>
  </r>
  <r>
    <x v="2"/>
    <x v="3"/>
    <s v="EUR"/>
    <n v="1459584417"/>
    <n v="1456996017"/>
    <b v="0"/>
    <x v="3"/>
    <b v="0"/>
    <s v="publishing                 translations"/>
    <n v="4.4999999999999998E-2"/>
    <x v="16"/>
  </r>
  <r>
    <x v="2"/>
    <x v="0"/>
    <s v="USD"/>
    <n v="1428629242"/>
    <n v="1426037242"/>
    <b v="0"/>
    <x v="3"/>
    <b v="0"/>
    <s v="publishing                 translations"/>
    <n v="0"/>
    <x v="16"/>
  </r>
  <r>
    <x v="2"/>
    <x v="0"/>
    <s v="USD"/>
    <n v="1419017488"/>
    <n v="1416339088"/>
    <b v="0"/>
    <x v="3"/>
    <b v="0"/>
    <s v="publishing                 translations"/>
    <n v="8.0600000000000005E-2"/>
    <x v="16"/>
  </r>
  <r>
    <x v="2"/>
    <x v="0"/>
    <s v="USD"/>
    <n v="1448517816"/>
    <n v="1445922216"/>
    <b v="0"/>
    <x v="3"/>
    <b v="0"/>
    <s v="publishing                 translations"/>
    <n v="0.31947058823529412"/>
    <x v="16"/>
  </r>
  <r>
    <x v="2"/>
    <x v="0"/>
    <s v="USD"/>
    <n v="1437417828"/>
    <n v="1434825828"/>
    <b v="0"/>
    <x v="3"/>
    <b v="0"/>
    <s v="publishing                 translations"/>
    <n v="0"/>
    <x v="16"/>
  </r>
  <r>
    <x v="2"/>
    <x v="13"/>
    <s v="EUR"/>
    <n v="1481367600"/>
    <n v="1477839675"/>
    <b v="0"/>
    <x v="3"/>
    <b v="0"/>
    <s v="publishing                 translations"/>
    <n v="6.7083333333333328E-2"/>
    <x v="16"/>
  </r>
  <r>
    <x v="2"/>
    <x v="8"/>
    <s v="DKK"/>
    <n v="1433775600"/>
    <n v="1431973478"/>
    <b v="0"/>
    <x v="3"/>
    <b v="0"/>
    <s v="publishing                 translations"/>
    <n v="9.987804878048781E-2"/>
    <x v="16"/>
  </r>
  <r>
    <x v="2"/>
    <x v="13"/>
    <s v="EUR"/>
    <n v="1444589020"/>
    <n v="1441997020"/>
    <b v="0"/>
    <x v="3"/>
    <b v="0"/>
    <s v="publishing                 translations"/>
    <n v="1E-3"/>
    <x v="16"/>
  </r>
  <r>
    <x v="2"/>
    <x v="12"/>
    <s v="EUR"/>
    <n v="1456043057"/>
    <n v="1453451057"/>
    <b v="0"/>
    <x v="3"/>
    <b v="0"/>
    <s v="publishing                 translations"/>
    <n v="7.7000000000000002E-3"/>
    <x v="16"/>
  </r>
  <r>
    <x v="2"/>
    <x v="0"/>
    <s v="USD"/>
    <n v="1405227540"/>
    <n v="1402058739"/>
    <b v="0"/>
    <x v="3"/>
    <b v="0"/>
    <s v="publishing                 translations"/>
    <n v="0.26900000000000002"/>
    <x v="16"/>
  </r>
  <r>
    <x v="2"/>
    <x v="8"/>
    <s v="DKK"/>
    <n v="1461765300"/>
    <n v="1459198499"/>
    <b v="0"/>
    <x v="3"/>
    <b v="0"/>
    <s v="publishing                 translations"/>
    <n v="0.03"/>
    <x v="16"/>
  </r>
  <r>
    <x v="2"/>
    <x v="5"/>
    <s v="CAD"/>
    <n v="1425758101"/>
    <n v="1423166101"/>
    <b v="0"/>
    <x v="3"/>
    <b v="0"/>
    <s v="publishing                 translations"/>
    <n v="6.6055045871559637E-2"/>
    <x v="16"/>
  </r>
  <r>
    <x v="2"/>
    <x v="13"/>
    <s v="EUR"/>
    <n v="1464285463"/>
    <n v="1461693463"/>
    <b v="0"/>
    <x v="3"/>
    <b v="0"/>
    <s v="publishing                 translations"/>
    <n v="7.6923076923076926E-5"/>
    <x v="16"/>
  </r>
  <r>
    <x v="2"/>
    <x v="1"/>
    <s v="GBP"/>
    <n v="1441995769"/>
    <n v="1436811769"/>
    <b v="0"/>
    <x v="3"/>
    <b v="0"/>
    <s v="publishing                 translations"/>
    <n v="1.1222222222222222E-2"/>
    <x v="16"/>
  </r>
  <r>
    <x v="2"/>
    <x v="0"/>
    <s v="USD"/>
    <n v="1464190158"/>
    <n v="1461598158"/>
    <b v="0"/>
    <x v="3"/>
    <b v="0"/>
    <s v="publishing                 translations"/>
    <n v="0"/>
    <x v="16"/>
  </r>
  <r>
    <x v="2"/>
    <x v="6"/>
    <s v="EUR"/>
    <n v="1483395209"/>
    <n v="1480803209"/>
    <b v="0"/>
    <x v="3"/>
    <b v="0"/>
    <s v="publishing                 translations"/>
    <n v="0"/>
    <x v="16"/>
  </r>
  <r>
    <x v="2"/>
    <x v="12"/>
    <s v="EUR"/>
    <n v="1442091462"/>
    <n v="1436907462"/>
    <b v="0"/>
    <x v="3"/>
    <b v="0"/>
    <s v="publishing                 translations"/>
    <n v="0"/>
    <x v="16"/>
  </r>
  <r>
    <x v="2"/>
    <x v="12"/>
    <s v="EUR"/>
    <n v="1434286855"/>
    <n v="1431694855"/>
    <b v="0"/>
    <x v="3"/>
    <b v="0"/>
    <s v="publishing                 translations"/>
    <n v="0"/>
    <x v="16"/>
  </r>
  <r>
    <x v="2"/>
    <x v="13"/>
    <s v="EUR"/>
    <n v="1461235478"/>
    <n v="1459507478"/>
    <b v="0"/>
    <x v="3"/>
    <b v="0"/>
    <s v="publishing                 translations"/>
    <n v="0"/>
    <x v="16"/>
  </r>
  <r>
    <x v="2"/>
    <x v="0"/>
    <s v="USD"/>
    <n v="1467999134"/>
    <n v="1465407134"/>
    <b v="0"/>
    <x v="3"/>
    <b v="0"/>
    <s v="publishing                 translations"/>
    <n v="1.4999999999999999E-4"/>
    <x v="16"/>
  </r>
  <r>
    <x v="2"/>
    <x v="2"/>
    <s v="AUD"/>
    <n v="1432272300"/>
    <n v="1429655318"/>
    <b v="0"/>
    <x v="3"/>
    <b v="0"/>
    <s v="publishing                 translations"/>
    <n v="0"/>
    <x v="16"/>
  </r>
  <r>
    <x v="2"/>
    <x v="0"/>
    <s v="USD"/>
    <n v="1431286105"/>
    <n v="1427138905"/>
    <b v="0"/>
    <x v="3"/>
    <b v="0"/>
    <s v="publishing                 translations"/>
    <n v="0"/>
    <x v="16"/>
  </r>
  <r>
    <x v="2"/>
    <x v="0"/>
    <s v="USD"/>
    <n v="1455941197"/>
    <n v="1453349197"/>
    <b v="0"/>
    <x v="3"/>
    <b v="0"/>
    <s v="publishing                 translations"/>
    <n v="1.0000000000000001E-5"/>
    <x v="16"/>
  </r>
  <r>
    <x v="1"/>
    <x v="0"/>
    <s v="USD"/>
    <n v="1416355259"/>
    <n v="1413759659"/>
    <b v="0"/>
    <x v="3"/>
    <b v="0"/>
    <s v="publishing                 translations"/>
    <n v="1.0554089709762533E-4"/>
    <x v="16"/>
  </r>
  <r>
    <x v="1"/>
    <x v="0"/>
    <s v="USD"/>
    <n v="1406566363"/>
    <n v="1403974363"/>
    <b v="0"/>
    <x v="3"/>
    <b v="0"/>
    <s v="publishing                 translations"/>
    <n v="0"/>
    <x v="16"/>
  </r>
  <r>
    <x v="1"/>
    <x v="6"/>
    <s v="EUR"/>
    <n v="1492270947"/>
    <n v="1488386547"/>
    <b v="0"/>
    <x v="3"/>
    <b v="0"/>
    <s v="publishing                 translations"/>
    <n v="0"/>
    <x v="16"/>
  </r>
  <r>
    <x v="1"/>
    <x v="3"/>
    <s v="EUR"/>
    <n v="1461535140"/>
    <n v="1459716480"/>
    <b v="0"/>
    <x v="3"/>
    <b v="0"/>
    <s v="publishing                 translations"/>
    <n v="8.5714285714285719E-3"/>
    <x v="16"/>
  </r>
  <r>
    <x v="1"/>
    <x v="0"/>
    <s v="USD"/>
    <n v="1409924340"/>
    <n v="1405181320"/>
    <b v="0"/>
    <x v="3"/>
    <b v="0"/>
    <s v="publishing                 translations"/>
    <n v="0.105"/>
    <x v="16"/>
  </r>
  <r>
    <x v="1"/>
    <x v="13"/>
    <s v="EUR"/>
    <n v="1483459365"/>
    <n v="1480867365"/>
    <b v="0"/>
    <x v="3"/>
    <b v="0"/>
    <s v="publishing                 translations"/>
    <n v="2.9000000000000001E-2"/>
    <x v="16"/>
  </r>
  <r>
    <x v="1"/>
    <x v="0"/>
    <s v="USD"/>
    <n v="1447281044"/>
    <n v="1444685444"/>
    <b v="0"/>
    <x v="3"/>
    <b v="0"/>
    <s v="publishing                 translations"/>
    <n v="0"/>
    <x v="16"/>
  </r>
  <r>
    <x v="1"/>
    <x v="0"/>
    <s v="USD"/>
    <n v="1407729600"/>
    <n v="1405097760"/>
    <b v="0"/>
    <x v="3"/>
    <b v="0"/>
    <s v="publishing                 translations"/>
    <n v="0"/>
    <x v="16"/>
  </r>
  <r>
    <x v="1"/>
    <x v="8"/>
    <s v="DKK"/>
    <n v="1449077100"/>
    <n v="1446612896"/>
    <b v="0"/>
    <x v="3"/>
    <b v="0"/>
    <s v="publishing                 translations"/>
    <n v="0"/>
    <x v="16"/>
  </r>
  <r>
    <x v="1"/>
    <x v="0"/>
    <s v="USD"/>
    <n v="1417391100"/>
    <n v="1412371898"/>
    <b v="0"/>
    <x v="3"/>
    <b v="0"/>
    <s v="publishing                 translations"/>
    <n v="0"/>
    <x v="16"/>
  </r>
  <r>
    <x v="0"/>
    <x v="0"/>
    <s v="USD"/>
    <n v="1413849600"/>
    <n v="1410967754"/>
    <b v="1"/>
    <x v="3"/>
    <b v="1"/>
    <s v="publishing        radio &amp; podcasts"/>
    <n v="1.012446"/>
    <x v="17"/>
  </r>
  <r>
    <x v="0"/>
    <x v="0"/>
    <s v="USD"/>
    <n v="1365609271"/>
    <n v="1363017271"/>
    <b v="1"/>
    <x v="3"/>
    <b v="1"/>
    <s v="publishing        radio &amp; podcasts"/>
    <n v="1.085175"/>
    <x v="17"/>
  </r>
  <r>
    <x v="0"/>
    <x v="0"/>
    <s v="USD"/>
    <n v="1365367938"/>
    <n v="1361483538"/>
    <b v="1"/>
    <x v="3"/>
    <b v="1"/>
    <s v="publishing        radio &amp; podcasts"/>
    <n v="1.4766666666666666"/>
    <x v="17"/>
  </r>
  <r>
    <x v="0"/>
    <x v="0"/>
    <s v="USD"/>
    <n v="1361029958"/>
    <n v="1358437958"/>
    <b v="1"/>
    <x v="3"/>
    <b v="1"/>
    <s v="publishing        radio &amp; podcasts"/>
    <n v="1.6319999999999999"/>
    <x v="17"/>
  </r>
  <r>
    <x v="0"/>
    <x v="0"/>
    <s v="USD"/>
    <n v="1332385200"/>
    <n v="1329759452"/>
    <b v="1"/>
    <x v="3"/>
    <b v="1"/>
    <s v="publishing        radio &amp; podcasts"/>
    <n v="4.5641449999999999"/>
    <x v="17"/>
  </r>
  <r>
    <x v="0"/>
    <x v="0"/>
    <s v="USD"/>
    <n v="1452574800"/>
    <n v="1449029266"/>
    <b v="1"/>
    <x v="3"/>
    <b v="1"/>
    <s v="publishing        radio &amp; podcasts"/>
    <n v="1.0787731249999999"/>
    <x v="17"/>
  </r>
  <r>
    <x v="0"/>
    <x v="0"/>
    <s v="USD"/>
    <n v="1332699285"/>
    <n v="1327518885"/>
    <b v="1"/>
    <x v="3"/>
    <b v="1"/>
    <s v="publishing        radio &amp; podcasts"/>
    <n v="1.1508"/>
    <x v="17"/>
  </r>
  <r>
    <x v="0"/>
    <x v="0"/>
    <s v="USD"/>
    <n v="1307838049"/>
    <n v="1302654049"/>
    <b v="1"/>
    <x v="3"/>
    <b v="1"/>
    <s v="publishing        radio &amp; podcasts"/>
    <n v="1.0236842105263158"/>
    <x v="17"/>
  </r>
  <r>
    <x v="0"/>
    <x v="0"/>
    <s v="USD"/>
    <n v="1360938109"/>
    <n v="1358346109"/>
    <b v="1"/>
    <x v="3"/>
    <b v="1"/>
    <s v="publishing        radio &amp; podcasts"/>
    <n v="1.0842485875706214"/>
    <x v="17"/>
  </r>
  <r>
    <x v="0"/>
    <x v="0"/>
    <s v="USD"/>
    <n v="1356724263"/>
    <n v="1354909863"/>
    <b v="1"/>
    <x v="3"/>
    <b v="1"/>
    <s v="publishing        radio &amp; podcasts"/>
    <n v="1.2513333333333334"/>
    <x v="17"/>
  </r>
  <r>
    <x v="0"/>
    <x v="0"/>
    <s v="USD"/>
    <n v="1428620334"/>
    <n v="1426028334"/>
    <b v="1"/>
    <x v="3"/>
    <b v="1"/>
    <s v="publishing        radio &amp; podcasts"/>
    <n v="1.03840625"/>
    <x v="17"/>
  </r>
  <r>
    <x v="0"/>
    <x v="0"/>
    <s v="USD"/>
    <n v="1381928503"/>
    <n v="1379336503"/>
    <b v="1"/>
    <x v="3"/>
    <b v="1"/>
    <s v="publishing        radio &amp; podcasts"/>
    <n v="1.3870400000000001"/>
    <x v="17"/>
  </r>
  <r>
    <x v="0"/>
    <x v="0"/>
    <s v="USD"/>
    <n v="1330644639"/>
    <n v="1328052639"/>
    <b v="1"/>
    <x v="3"/>
    <b v="1"/>
    <s v="publishing        radio &amp; podcasts"/>
    <n v="1.20516"/>
    <x v="17"/>
  </r>
  <r>
    <x v="0"/>
    <x v="0"/>
    <s v="USD"/>
    <n v="1379093292"/>
    <n v="1376501292"/>
    <b v="1"/>
    <x v="3"/>
    <b v="1"/>
    <s v="publishing        radio &amp; podcasts"/>
    <n v="1.1226666666666667"/>
    <x v="17"/>
  </r>
  <r>
    <x v="0"/>
    <x v="0"/>
    <s v="USD"/>
    <n v="1419051540"/>
    <n v="1416244863"/>
    <b v="1"/>
    <x v="3"/>
    <b v="1"/>
    <s v="publishing        radio &amp; podcasts"/>
    <n v="1.8866966666666667"/>
    <x v="17"/>
  </r>
  <r>
    <x v="0"/>
    <x v="0"/>
    <s v="USD"/>
    <n v="1315616422"/>
    <n v="1313024422"/>
    <b v="1"/>
    <x v="3"/>
    <b v="1"/>
    <s v="publishing        radio &amp; podcasts"/>
    <n v="6.6155466666666669"/>
    <x v="17"/>
  </r>
  <r>
    <x v="0"/>
    <x v="0"/>
    <s v="USD"/>
    <n v="1324609200"/>
    <n v="1319467604"/>
    <b v="1"/>
    <x v="3"/>
    <b v="1"/>
    <s v="publishing        radio &amp; podcasts"/>
    <n v="1.1131"/>
    <x v="17"/>
  </r>
  <r>
    <x v="0"/>
    <x v="0"/>
    <s v="USD"/>
    <n v="1368564913"/>
    <n v="1367355313"/>
    <b v="1"/>
    <x v="3"/>
    <b v="1"/>
    <s v="publishing        radio &amp; podcasts"/>
    <n v="11.8161422"/>
    <x v="17"/>
  </r>
  <r>
    <x v="0"/>
    <x v="0"/>
    <s v="USD"/>
    <n v="1399694340"/>
    <n v="1398448389"/>
    <b v="1"/>
    <x v="3"/>
    <b v="1"/>
    <s v="publishing        radio &amp; podcasts"/>
    <n v="1.37375"/>
    <x v="17"/>
  </r>
  <r>
    <x v="0"/>
    <x v="0"/>
    <s v="USD"/>
    <n v="1374858000"/>
    <n v="1373408699"/>
    <b v="1"/>
    <x v="3"/>
    <b v="1"/>
    <s v="publishing        radio &amp; podcasts"/>
    <n v="1.170404"/>
    <x v="17"/>
  </r>
  <r>
    <x v="2"/>
    <x v="5"/>
    <s v="CAD"/>
    <n v="1383430145"/>
    <n v="1380838145"/>
    <b v="0"/>
    <x v="3"/>
    <b v="0"/>
    <s v="publishing                           fiction"/>
    <n v="2.1000000000000001E-2"/>
    <x v="5"/>
  </r>
  <r>
    <x v="2"/>
    <x v="0"/>
    <s v="USD"/>
    <n v="1347004260"/>
    <n v="1345062936"/>
    <b v="0"/>
    <x v="3"/>
    <b v="0"/>
    <s v="publishing                           fiction"/>
    <n v="1E-3"/>
    <x v="5"/>
  </r>
  <r>
    <x v="2"/>
    <x v="0"/>
    <s v="USD"/>
    <n v="1469162275"/>
    <n v="1467002275"/>
    <b v="0"/>
    <x v="3"/>
    <b v="0"/>
    <s v="publishing                           fiction"/>
    <n v="7.1428571428571426E-3"/>
    <x v="5"/>
  </r>
  <r>
    <x v="2"/>
    <x v="0"/>
    <s v="USD"/>
    <n v="1342882260"/>
    <n v="1337834963"/>
    <b v="0"/>
    <x v="3"/>
    <b v="0"/>
    <s v="publishing                           fiction"/>
    <n v="0"/>
    <x v="5"/>
  </r>
  <r>
    <x v="2"/>
    <x v="0"/>
    <s v="USD"/>
    <n v="1434827173"/>
    <n v="1430939173"/>
    <b v="0"/>
    <x v="3"/>
    <b v="0"/>
    <s v="publishing                           fiction"/>
    <n v="2.2388059701492536E-2"/>
    <x v="5"/>
  </r>
  <r>
    <x v="2"/>
    <x v="0"/>
    <s v="USD"/>
    <n v="1425009761"/>
    <n v="1422417761"/>
    <b v="0"/>
    <x v="3"/>
    <b v="0"/>
    <s v="publishing                           fiction"/>
    <n v="2.3999999999999998E-3"/>
    <x v="5"/>
  </r>
  <r>
    <x v="2"/>
    <x v="0"/>
    <s v="USD"/>
    <n v="1470175271"/>
    <n v="1467583271"/>
    <b v="0"/>
    <x v="3"/>
    <b v="0"/>
    <s v="publishing                           fiction"/>
    <n v="0"/>
    <x v="5"/>
  </r>
  <r>
    <x v="2"/>
    <x v="2"/>
    <s v="AUD"/>
    <n v="1388928660"/>
    <n v="1386336660"/>
    <b v="0"/>
    <x v="3"/>
    <b v="0"/>
    <s v="publishing                           fiction"/>
    <n v="2.4E-2"/>
    <x v="5"/>
  </r>
  <r>
    <x v="2"/>
    <x v="0"/>
    <s v="USD"/>
    <n v="1352994052"/>
    <n v="1350398452"/>
    <b v="0"/>
    <x v="3"/>
    <b v="0"/>
    <s v="publishing                           fiction"/>
    <n v="0"/>
    <x v="5"/>
  </r>
  <r>
    <x v="2"/>
    <x v="0"/>
    <s v="USD"/>
    <n v="1380720474"/>
    <n v="1378214874"/>
    <b v="0"/>
    <x v="3"/>
    <b v="0"/>
    <s v="publishing                           fiction"/>
    <n v="0.30862068965517242"/>
    <x v="5"/>
  </r>
  <r>
    <x v="2"/>
    <x v="0"/>
    <s v="USD"/>
    <n v="1424014680"/>
    <n v="1418922443"/>
    <b v="0"/>
    <x v="3"/>
    <b v="0"/>
    <s v="publishing                           fiction"/>
    <n v="8.3333333333333329E-2"/>
    <x v="5"/>
  </r>
  <r>
    <x v="2"/>
    <x v="0"/>
    <s v="USD"/>
    <n v="1308431646"/>
    <n v="1305839646"/>
    <b v="0"/>
    <x v="3"/>
    <b v="0"/>
    <s v="publishing                           fiction"/>
    <n v="7.4999999999999997E-3"/>
    <x v="5"/>
  </r>
  <r>
    <x v="2"/>
    <x v="0"/>
    <s v="USD"/>
    <n v="1371415675"/>
    <n v="1368823675"/>
    <b v="0"/>
    <x v="3"/>
    <b v="0"/>
    <s v="publishing                           fiction"/>
    <n v="0"/>
    <x v="5"/>
  </r>
  <r>
    <x v="2"/>
    <x v="0"/>
    <s v="USD"/>
    <n v="1428075480"/>
    <n v="1425489613"/>
    <b v="0"/>
    <x v="3"/>
    <b v="0"/>
    <s v="publishing                           fiction"/>
    <n v="8.8999999999999996E-2"/>
    <x v="5"/>
  </r>
  <r>
    <x v="2"/>
    <x v="0"/>
    <s v="USD"/>
    <n v="1314471431"/>
    <n v="1311879431"/>
    <b v="0"/>
    <x v="3"/>
    <b v="0"/>
    <s v="publishing                           fiction"/>
    <n v="0"/>
    <x v="5"/>
  </r>
  <r>
    <x v="2"/>
    <x v="0"/>
    <s v="USD"/>
    <n v="1410866659"/>
    <n v="1405682659"/>
    <b v="0"/>
    <x v="3"/>
    <b v="0"/>
    <s v="publishing                           fiction"/>
    <n v="0"/>
    <x v="5"/>
  </r>
  <r>
    <x v="2"/>
    <x v="0"/>
    <s v="USD"/>
    <n v="1375299780"/>
    <n v="1371655522"/>
    <b v="0"/>
    <x v="3"/>
    <b v="0"/>
    <s v="publishing                           fiction"/>
    <n v="6.666666666666667E-5"/>
    <x v="5"/>
  </r>
  <r>
    <x v="2"/>
    <x v="0"/>
    <s v="USD"/>
    <n v="1409787378"/>
    <n v="1405899378"/>
    <b v="0"/>
    <x v="3"/>
    <b v="0"/>
    <s v="publishing                           fiction"/>
    <n v="1.9E-2"/>
    <x v="5"/>
  </r>
  <r>
    <x v="2"/>
    <x v="0"/>
    <s v="USD"/>
    <n v="1470355833"/>
    <n v="1465171833"/>
    <b v="0"/>
    <x v="3"/>
    <b v="0"/>
    <s v="publishing                           fiction"/>
    <n v="2.5000000000000001E-3"/>
    <x v="5"/>
  </r>
  <r>
    <x v="2"/>
    <x v="0"/>
    <s v="USD"/>
    <n v="1367444557"/>
    <n v="1364852557"/>
    <b v="0"/>
    <x v="3"/>
    <b v="0"/>
    <s v="publishing                           fiction"/>
    <n v="0.25035714285714283"/>
    <x v="5"/>
  </r>
  <r>
    <x v="0"/>
    <x v="5"/>
    <s v="CAD"/>
    <n v="1436364023"/>
    <n v="1433772023"/>
    <b v="1"/>
    <x v="8"/>
    <b v="1"/>
    <s v="photography            photobooks"/>
    <n v="1.6633076923076924"/>
    <x v="14"/>
  </r>
  <r>
    <x v="0"/>
    <x v="1"/>
    <s v="GBP"/>
    <n v="1458943200"/>
    <n v="1456491680"/>
    <b v="1"/>
    <x v="8"/>
    <b v="1"/>
    <s v="photography            photobooks"/>
    <n v="1.0144545454545455"/>
    <x v="14"/>
  </r>
  <r>
    <x v="0"/>
    <x v="18"/>
    <s v="EUR"/>
    <n v="1477210801"/>
    <n v="1472026801"/>
    <b v="1"/>
    <x v="8"/>
    <b v="1"/>
    <s v="photography            photobooks"/>
    <n v="1.0789146666666667"/>
    <x v="14"/>
  </r>
  <r>
    <x v="0"/>
    <x v="1"/>
    <s v="GBP"/>
    <n v="1402389180"/>
    <n v="1399996024"/>
    <b v="1"/>
    <x v="8"/>
    <b v="1"/>
    <s v="photography            photobooks"/>
    <n v="2.7793846153846156"/>
    <x v="14"/>
  </r>
  <r>
    <x v="0"/>
    <x v="12"/>
    <s v="EUR"/>
    <n v="1458676860"/>
    <n v="1455446303"/>
    <b v="1"/>
    <x v="8"/>
    <b v="1"/>
    <s v="photography            photobooks"/>
    <n v="1.0358125"/>
    <x v="14"/>
  </r>
  <r>
    <x v="0"/>
    <x v="1"/>
    <s v="GBP"/>
    <n v="1406227904"/>
    <n v="1403635904"/>
    <b v="1"/>
    <x v="8"/>
    <b v="1"/>
    <s v="photography            photobooks"/>
    <n v="1.1140000000000001"/>
    <x v="14"/>
  </r>
  <r>
    <x v="0"/>
    <x v="0"/>
    <s v="USD"/>
    <n v="1273911000"/>
    <n v="1268822909"/>
    <b v="1"/>
    <x v="8"/>
    <b v="1"/>
    <s v="photography            photobooks"/>
    <n v="2.15"/>
    <x v="14"/>
  </r>
  <r>
    <x v="0"/>
    <x v="0"/>
    <s v="USD"/>
    <n v="1403880281"/>
    <n v="1401201881"/>
    <b v="1"/>
    <x v="8"/>
    <b v="1"/>
    <s v="photography            photobooks"/>
    <n v="1.1076216216216217"/>
    <x v="14"/>
  </r>
  <r>
    <x v="0"/>
    <x v="12"/>
    <s v="EUR"/>
    <n v="1487113140"/>
    <n v="1484570885"/>
    <b v="1"/>
    <x v="8"/>
    <b v="1"/>
    <s v="photography            photobooks"/>
    <n v="1.2364125714285714"/>
    <x v="14"/>
  </r>
  <r>
    <x v="0"/>
    <x v="1"/>
    <s v="GBP"/>
    <n v="1405761278"/>
    <n v="1403169278"/>
    <b v="1"/>
    <x v="8"/>
    <b v="1"/>
    <s v="photography            photobooks"/>
    <n v="1.0103500000000001"/>
    <x v="14"/>
  </r>
  <r>
    <x v="0"/>
    <x v="0"/>
    <s v="USD"/>
    <n v="1447858804"/>
    <n v="1445263204"/>
    <b v="1"/>
    <x v="8"/>
    <b v="1"/>
    <s v="photography            photobooks"/>
    <n v="1.1179285714285714"/>
    <x v="14"/>
  </r>
  <r>
    <x v="0"/>
    <x v="0"/>
    <s v="USD"/>
    <n v="1486311939"/>
    <n v="1483719939"/>
    <b v="1"/>
    <x v="8"/>
    <b v="1"/>
    <s v="photography            photobooks"/>
    <n v="5.5877142857142861"/>
    <x v="14"/>
  </r>
  <r>
    <x v="0"/>
    <x v="1"/>
    <s v="GBP"/>
    <n v="1405523866"/>
    <n v="1402931866"/>
    <b v="1"/>
    <x v="8"/>
    <b v="1"/>
    <s v="photography            photobooks"/>
    <n v="1.5001875"/>
    <x v="14"/>
  </r>
  <r>
    <x v="0"/>
    <x v="0"/>
    <s v="USD"/>
    <n v="1443363640"/>
    <n v="1439907640"/>
    <b v="1"/>
    <x v="8"/>
    <b v="1"/>
    <s v="photography            photobooks"/>
    <n v="1.0647599999999999"/>
    <x v="14"/>
  </r>
  <r>
    <x v="0"/>
    <x v="10"/>
    <s v="NOK"/>
    <n v="1458104697"/>
    <n v="1455516297"/>
    <b v="1"/>
    <x v="8"/>
    <b v="1"/>
    <s v="photography            photobooks"/>
    <n v="1.57189"/>
    <x v="14"/>
  </r>
  <r>
    <x v="0"/>
    <x v="0"/>
    <s v="USD"/>
    <n v="1475762400"/>
    <n v="1473160292"/>
    <b v="1"/>
    <x v="8"/>
    <b v="1"/>
    <s v="photography            photobooks"/>
    <n v="1.0865882352941176"/>
    <x v="14"/>
  </r>
  <r>
    <x v="0"/>
    <x v="0"/>
    <s v="USD"/>
    <n v="1417845600"/>
    <n v="1415194553"/>
    <b v="1"/>
    <x v="8"/>
    <b v="1"/>
    <s v="photography            photobooks"/>
    <n v="1.6197999999999999"/>
    <x v="14"/>
  </r>
  <r>
    <x v="0"/>
    <x v="0"/>
    <s v="USD"/>
    <n v="1401565252"/>
    <n v="1398973252"/>
    <b v="1"/>
    <x v="8"/>
    <b v="1"/>
    <s v="photography            photobooks"/>
    <n v="2.0536666666666665"/>
    <x v="14"/>
  </r>
  <r>
    <x v="0"/>
    <x v="0"/>
    <s v="USD"/>
    <n v="1403301540"/>
    <n v="1400867283"/>
    <b v="1"/>
    <x v="8"/>
    <b v="1"/>
    <s v="photography            photobooks"/>
    <n v="1.033638888888889"/>
    <x v="14"/>
  </r>
  <r>
    <x v="0"/>
    <x v="0"/>
    <s v="USD"/>
    <n v="1418961600"/>
    <n v="1415824513"/>
    <b v="1"/>
    <x v="8"/>
    <b v="1"/>
    <s v="photography            photobooks"/>
    <n v="1.0347222222222223"/>
    <x v="14"/>
  </r>
  <r>
    <x v="0"/>
    <x v="0"/>
    <s v="USD"/>
    <n v="1465272091"/>
    <n v="1462248091"/>
    <b v="1"/>
    <x v="8"/>
    <b v="1"/>
    <s v="photography            photobooks"/>
    <n v="1.0681333333333334"/>
    <x v="14"/>
  </r>
  <r>
    <x v="0"/>
    <x v="0"/>
    <s v="USD"/>
    <n v="1413575739"/>
    <n v="1410983739"/>
    <b v="1"/>
    <x v="8"/>
    <b v="1"/>
    <s v="photography            photobooks"/>
    <n v="1.3896574712643677"/>
    <x v="14"/>
  </r>
  <r>
    <x v="0"/>
    <x v="0"/>
    <s v="USD"/>
    <n v="1419292800"/>
    <n v="1416592916"/>
    <b v="1"/>
    <x v="8"/>
    <b v="1"/>
    <s v="photography            photobooks"/>
    <n v="1.2484324324324325"/>
    <x v="14"/>
  </r>
  <r>
    <x v="0"/>
    <x v="11"/>
    <s v="SEK"/>
    <n v="1487592090"/>
    <n v="1485000090"/>
    <b v="1"/>
    <x v="8"/>
    <b v="1"/>
    <s v="photography            photobooks"/>
    <n v="2.0699999999999998"/>
    <x v="14"/>
  </r>
  <r>
    <x v="0"/>
    <x v="0"/>
    <s v="USD"/>
    <n v="1471539138"/>
    <n v="1468947138"/>
    <b v="1"/>
    <x v="8"/>
    <b v="1"/>
    <s v="photography            photobooks"/>
    <n v="1.7400576923076922"/>
    <x v="14"/>
  </r>
  <r>
    <x v="0"/>
    <x v="0"/>
    <s v="USD"/>
    <n v="1453185447"/>
    <n v="1448951847"/>
    <b v="1"/>
    <x v="8"/>
    <b v="1"/>
    <s v="photography            photobooks"/>
    <n v="1.2032608695652174"/>
    <x v="14"/>
  </r>
  <r>
    <x v="0"/>
    <x v="0"/>
    <s v="USD"/>
    <n v="1489497886"/>
    <n v="1487082286"/>
    <b v="1"/>
    <x v="8"/>
    <b v="1"/>
    <s v="photography            photobooks"/>
    <n v="1.1044428571428573"/>
    <x v="14"/>
  </r>
  <r>
    <x v="0"/>
    <x v="0"/>
    <s v="USD"/>
    <n v="1485907200"/>
    <n v="1483292122"/>
    <b v="1"/>
    <x v="8"/>
    <b v="1"/>
    <s v="photography            photobooks"/>
    <n v="2.8156666666666665"/>
    <x v="14"/>
  </r>
  <r>
    <x v="0"/>
    <x v="0"/>
    <s v="USD"/>
    <n v="1426773920"/>
    <n v="1424185520"/>
    <b v="1"/>
    <x v="8"/>
    <b v="1"/>
    <s v="photography            photobooks"/>
    <n v="1.0067894736842105"/>
    <x v="14"/>
  </r>
  <r>
    <x v="0"/>
    <x v="0"/>
    <s v="USD"/>
    <n v="1445624695"/>
    <n v="1443464695"/>
    <b v="1"/>
    <x v="8"/>
    <b v="1"/>
    <s v="photography            photobooks"/>
    <n v="1.3482571428571428"/>
    <x v="14"/>
  </r>
  <r>
    <x v="0"/>
    <x v="0"/>
    <s v="USD"/>
    <n v="1417402800"/>
    <n v="1414610126"/>
    <b v="1"/>
    <x v="8"/>
    <b v="1"/>
    <s v="photography            photobooks"/>
    <n v="1.7595744680851064"/>
    <x v="14"/>
  </r>
  <r>
    <x v="0"/>
    <x v="2"/>
    <s v="AUD"/>
    <n v="1455548400"/>
    <n v="1453461865"/>
    <b v="1"/>
    <x v="8"/>
    <b v="1"/>
    <s v="photography            photobooks"/>
    <n v="4.8402000000000003"/>
    <x v="14"/>
  </r>
  <r>
    <x v="0"/>
    <x v="0"/>
    <s v="USD"/>
    <n v="1462161540"/>
    <n v="1457913777"/>
    <b v="1"/>
    <x v="8"/>
    <b v="1"/>
    <s v="photography            photobooks"/>
    <n v="1.4514"/>
    <x v="14"/>
  </r>
  <r>
    <x v="0"/>
    <x v="0"/>
    <s v="USD"/>
    <n v="1441383062"/>
    <n v="1438791062"/>
    <b v="1"/>
    <x v="8"/>
    <b v="1"/>
    <s v="photography            photobooks"/>
    <n v="4.1773333333333333"/>
    <x v="14"/>
  </r>
  <r>
    <x v="0"/>
    <x v="0"/>
    <s v="USD"/>
    <n v="1464040800"/>
    <n v="1461527631"/>
    <b v="1"/>
    <x v="8"/>
    <b v="1"/>
    <s v="photography            photobooks"/>
    <n v="1.3242499999999999"/>
    <x v="14"/>
  </r>
  <r>
    <x v="0"/>
    <x v="0"/>
    <s v="USD"/>
    <n v="1440702910"/>
    <n v="1438110910"/>
    <b v="1"/>
    <x v="8"/>
    <b v="1"/>
    <s v="photography            photobooks"/>
    <n v="2.5030841666666666"/>
    <x v="14"/>
  </r>
  <r>
    <x v="0"/>
    <x v="12"/>
    <s v="EUR"/>
    <n v="1470506400"/>
    <n v="1467358427"/>
    <b v="1"/>
    <x v="8"/>
    <b v="1"/>
    <s v="photography            photobooks"/>
    <n v="1.7989999999999999"/>
    <x v="14"/>
  </r>
  <r>
    <x v="0"/>
    <x v="0"/>
    <s v="USD"/>
    <n v="1421952370"/>
    <n v="1418064370"/>
    <b v="1"/>
    <x v="8"/>
    <b v="1"/>
    <s v="photography            photobooks"/>
    <n v="1.0262857142857142"/>
    <x v="14"/>
  </r>
  <r>
    <x v="0"/>
    <x v="0"/>
    <s v="USD"/>
    <n v="1483481019"/>
    <n v="1480629819"/>
    <b v="0"/>
    <x v="8"/>
    <b v="1"/>
    <s v="photography            photobooks"/>
    <n v="1.359861"/>
    <x v="14"/>
  </r>
  <r>
    <x v="0"/>
    <x v="0"/>
    <s v="USD"/>
    <n v="1416964500"/>
    <n v="1414368616"/>
    <b v="1"/>
    <x v="8"/>
    <b v="1"/>
    <s v="photography            photobooks"/>
    <n v="1.1786666666666668"/>
    <x v="14"/>
  </r>
  <r>
    <x v="2"/>
    <x v="0"/>
    <s v="USD"/>
    <n v="1420045538"/>
    <n v="1417453538"/>
    <b v="0"/>
    <x v="8"/>
    <b v="0"/>
    <s v="photography                     nature"/>
    <n v="3.3333333333333332E-4"/>
    <x v="18"/>
  </r>
  <r>
    <x v="2"/>
    <x v="5"/>
    <s v="CAD"/>
    <n v="1435708500"/>
    <n v="1434412500"/>
    <b v="0"/>
    <x v="8"/>
    <b v="0"/>
    <s v="photography                     nature"/>
    <n v="0.04"/>
    <x v="18"/>
  </r>
  <r>
    <x v="2"/>
    <x v="0"/>
    <s v="USD"/>
    <n v="1416662034"/>
    <n v="1414066434"/>
    <b v="0"/>
    <x v="8"/>
    <b v="0"/>
    <s v="photography                     nature"/>
    <n v="4.4444444444444444E-3"/>
    <x v="18"/>
  </r>
  <r>
    <x v="2"/>
    <x v="0"/>
    <s v="USD"/>
    <n v="1427847480"/>
    <n v="1424222024"/>
    <b v="0"/>
    <x v="8"/>
    <b v="0"/>
    <s v="photography                     nature"/>
    <n v="0"/>
    <x v="18"/>
  </r>
  <r>
    <x v="2"/>
    <x v="0"/>
    <s v="USD"/>
    <n v="1425330960"/>
    <n v="1422393234"/>
    <b v="0"/>
    <x v="8"/>
    <b v="0"/>
    <s v="photography                     nature"/>
    <n v="3.3333333333333332E-4"/>
    <x v="18"/>
  </r>
  <r>
    <x v="2"/>
    <x v="1"/>
    <s v="GBP"/>
    <n v="1410930399"/>
    <n v="1405746399"/>
    <b v="0"/>
    <x v="8"/>
    <b v="0"/>
    <s v="photography                     nature"/>
    <n v="0.28899999999999998"/>
    <x v="18"/>
  </r>
  <r>
    <x v="2"/>
    <x v="0"/>
    <s v="USD"/>
    <n v="1487844882"/>
    <n v="1487240082"/>
    <b v="0"/>
    <x v="8"/>
    <b v="0"/>
    <s v="photography                     nature"/>
    <n v="0"/>
    <x v="18"/>
  </r>
  <r>
    <x v="2"/>
    <x v="0"/>
    <s v="USD"/>
    <n v="1447020620"/>
    <n v="1444425020"/>
    <b v="0"/>
    <x v="8"/>
    <b v="0"/>
    <s v="photography                     nature"/>
    <n v="8.5714285714285715E-2"/>
    <x v="18"/>
  </r>
  <r>
    <x v="2"/>
    <x v="0"/>
    <s v="USD"/>
    <n v="1446524159"/>
    <n v="1443928559"/>
    <b v="0"/>
    <x v="8"/>
    <b v="0"/>
    <s v="photography                     nature"/>
    <n v="0.34"/>
    <x v="18"/>
  </r>
  <r>
    <x v="2"/>
    <x v="1"/>
    <s v="GBP"/>
    <n v="1463050034"/>
    <n v="1460458034"/>
    <b v="0"/>
    <x v="8"/>
    <b v="0"/>
    <s v="photography                     nature"/>
    <n v="0.13466666666666666"/>
    <x v="18"/>
  </r>
  <r>
    <x v="2"/>
    <x v="0"/>
    <s v="USD"/>
    <n v="1432756039"/>
    <n v="1430164039"/>
    <b v="0"/>
    <x v="8"/>
    <b v="0"/>
    <s v="photography                     nature"/>
    <n v="0"/>
    <x v="18"/>
  </r>
  <r>
    <x v="2"/>
    <x v="0"/>
    <s v="USD"/>
    <n v="1412135940"/>
    <n v="1410366708"/>
    <b v="0"/>
    <x v="8"/>
    <b v="0"/>
    <s v="photography                     nature"/>
    <n v="0.49186046511627907"/>
    <x v="18"/>
  </r>
  <r>
    <x v="2"/>
    <x v="0"/>
    <s v="USD"/>
    <n v="1441176447"/>
    <n v="1438584447"/>
    <b v="0"/>
    <x v="8"/>
    <b v="0"/>
    <s v="photography                     nature"/>
    <n v="0"/>
    <x v="18"/>
  </r>
  <r>
    <x v="2"/>
    <x v="2"/>
    <s v="AUD"/>
    <n v="1438495390"/>
    <n v="1435903390"/>
    <b v="0"/>
    <x v="8"/>
    <b v="0"/>
    <s v="photography                     nature"/>
    <n v="0"/>
    <x v="18"/>
  </r>
  <r>
    <x v="2"/>
    <x v="0"/>
    <s v="USD"/>
    <n v="1442509200"/>
    <n v="1440513832"/>
    <b v="0"/>
    <x v="8"/>
    <b v="0"/>
    <s v="photography                     nature"/>
    <n v="0"/>
    <x v="18"/>
  </r>
  <r>
    <x v="2"/>
    <x v="5"/>
    <s v="CAD"/>
    <n v="1467603624"/>
    <n v="1465011624"/>
    <b v="0"/>
    <x v="8"/>
    <b v="0"/>
    <s v="photography                     nature"/>
    <n v="0.45133333333333331"/>
    <x v="18"/>
  </r>
  <r>
    <x v="2"/>
    <x v="0"/>
    <s v="USD"/>
    <n v="1411227633"/>
    <n v="1408549233"/>
    <b v="0"/>
    <x v="8"/>
    <b v="0"/>
    <s v="photography                     nature"/>
    <n v="0.04"/>
    <x v="18"/>
  </r>
  <r>
    <x v="2"/>
    <x v="1"/>
    <s v="GBP"/>
    <n v="1440763920"/>
    <n v="1435656759"/>
    <b v="0"/>
    <x v="8"/>
    <b v="0"/>
    <s v="photography                     nature"/>
    <n v="4.6666666666666669E-2"/>
    <x v="18"/>
  </r>
  <r>
    <x v="2"/>
    <x v="0"/>
    <s v="USD"/>
    <n v="1430270199"/>
    <n v="1428974199"/>
    <b v="0"/>
    <x v="8"/>
    <b v="0"/>
    <s v="photography                     nature"/>
    <n v="3.3333333333333335E-3"/>
    <x v="18"/>
  </r>
  <r>
    <x v="2"/>
    <x v="0"/>
    <s v="USD"/>
    <n v="1415842193"/>
    <n v="1414110593"/>
    <b v="0"/>
    <x v="8"/>
    <b v="0"/>
    <s v="photography                     nature"/>
    <n v="3.7600000000000001E-2"/>
    <x v="18"/>
  </r>
  <r>
    <x v="1"/>
    <x v="0"/>
    <s v="USD"/>
    <n v="1383789603"/>
    <n v="1381194003"/>
    <b v="0"/>
    <x v="3"/>
    <b v="0"/>
    <s v="publishing                     art books"/>
    <n v="6.7000000000000002E-3"/>
    <x v="19"/>
  </r>
  <r>
    <x v="1"/>
    <x v="0"/>
    <s v="USD"/>
    <n v="1259715000"/>
    <n v="1253712916"/>
    <b v="0"/>
    <x v="3"/>
    <b v="0"/>
    <s v="publishing                     art books"/>
    <n v="0"/>
    <x v="19"/>
  </r>
  <r>
    <x v="1"/>
    <x v="1"/>
    <s v="GBP"/>
    <n v="1394815751"/>
    <n v="1389635351"/>
    <b v="0"/>
    <x v="3"/>
    <b v="0"/>
    <s v="publishing                     art books"/>
    <n v="1.4166666666666666E-2"/>
    <x v="19"/>
  </r>
  <r>
    <x v="1"/>
    <x v="0"/>
    <s v="USD"/>
    <n v="1432843500"/>
    <n v="1430124509"/>
    <b v="0"/>
    <x v="3"/>
    <b v="0"/>
    <s v="publishing                     art books"/>
    <n v="1E-3"/>
    <x v="19"/>
  </r>
  <r>
    <x v="1"/>
    <x v="0"/>
    <s v="USD"/>
    <n v="1307554261"/>
    <n v="1304962261"/>
    <b v="0"/>
    <x v="3"/>
    <b v="0"/>
    <s v="publishing                     art books"/>
    <n v="2.5000000000000001E-2"/>
    <x v="19"/>
  </r>
  <r>
    <x v="1"/>
    <x v="0"/>
    <s v="USD"/>
    <n v="1469656800"/>
    <n v="1467151204"/>
    <b v="0"/>
    <x v="3"/>
    <b v="0"/>
    <s v="publishing                     art books"/>
    <n v="0.21249999999999999"/>
    <x v="19"/>
  </r>
  <r>
    <x v="1"/>
    <x v="0"/>
    <s v="USD"/>
    <n v="1392595200"/>
    <n v="1391293745"/>
    <b v="0"/>
    <x v="3"/>
    <b v="0"/>
    <s v="publishing                     art books"/>
    <n v="4.1176470588235294E-2"/>
    <x v="19"/>
  </r>
  <r>
    <x v="1"/>
    <x v="0"/>
    <s v="USD"/>
    <n v="1419384585"/>
    <n v="1416360585"/>
    <b v="0"/>
    <x v="3"/>
    <b v="0"/>
    <s v="publishing                     art books"/>
    <n v="0.13639999999999999"/>
    <x v="19"/>
  </r>
  <r>
    <x v="1"/>
    <x v="0"/>
    <s v="USD"/>
    <n v="1369498714"/>
    <n v="1366906714"/>
    <b v="0"/>
    <x v="3"/>
    <b v="0"/>
    <s v="publishing                     art books"/>
    <n v="0"/>
    <x v="19"/>
  </r>
  <r>
    <x v="1"/>
    <x v="0"/>
    <s v="USD"/>
    <n v="1460140282"/>
    <n v="1457551882"/>
    <b v="0"/>
    <x v="3"/>
    <b v="0"/>
    <s v="publishing                     art books"/>
    <n v="0.41399999999999998"/>
    <x v="19"/>
  </r>
  <r>
    <x v="1"/>
    <x v="1"/>
    <s v="GBP"/>
    <n v="1434738483"/>
    <n v="1432146483"/>
    <b v="0"/>
    <x v="3"/>
    <b v="0"/>
    <s v="publishing                     art books"/>
    <n v="6.6115702479338841E-3"/>
    <x v="19"/>
  </r>
  <r>
    <x v="1"/>
    <x v="1"/>
    <s v="GBP"/>
    <n v="1456703940"/>
    <n v="1454546859"/>
    <b v="0"/>
    <x v="3"/>
    <b v="0"/>
    <s v="publishing                     art books"/>
    <n v="0.05"/>
    <x v="19"/>
  </r>
  <r>
    <x v="1"/>
    <x v="5"/>
    <s v="CAD"/>
    <n v="1491019140"/>
    <n v="1487548802"/>
    <b v="0"/>
    <x v="3"/>
    <b v="0"/>
    <s v="publishing                     art books"/>
    <n v="2.4777777777777777E-2"/>
    <x v="19"/>
  </r>
  <r>
    <x v="1"/>
    <x v="0"/>
    <s v="USD"/>
    <n v="1424211329"/>
    <n v="1421187329"/>
    <b v="0"/>
    <x v="3"/>
    <b v="0"/>
    <s v="publishing                     art books"/>
    <n v="5.0599999999999999E-2"/>
    <x v="19"/>
  </r>
  <r>
    <x v="1"/>
    <x v="0"/>
    <s v="USD"/>
    <n v="1404909296"/>
    <n v="1402317296"/>
    <b v="0"/>
    <x v="3"/>
    <b v="0"/>
    <s v="publishing                     art books"/>
    <n v="0.2291"/>
    <x v="19"/>
  </r>
  <r>
    <x v="1"/>
    <x v="0"/>
    <s v="USD"/>
    <n v="1435698368"/>
    <n v="1431810368"/>
    <b v="0"/>
    <x v="3"/>
    <b v="0"/>
    <s v="publishing                     art books"/>
    <n v="0.13"/>
    <x v="19"/>
  </r>
  <r>
    <x v="1"/>
    <x v="0"/>
    <s v="USD"/>
    <n v="1343161248"/>
    <n v="1337977248"/>
    <b v="0"/>
    <x v="3"/>
    <b v="0"/>
    <s v="publishing                     art books"/>
    <n v="5.4999999999999997E-3"/>
    <x v="19"/>
  </r>
  <r>
    <x v="1"/>
    <x v="0"/>
    <s v="USD"/>
    <n v="1283392800"/>
    <n v="1281317691"/>
    <b v="0"/>
    <x v="3"/>
    <b v="0"/>
    <s v="publishing                     art books"/>
    <n v="0.10806536636794939"/>
    <x v="19"/>
  </r>
  <r>
    <x v="1"/>
    <x v="0"/>
    <s v="USD"/>
    <n v="1377734091"/>
    <n v="1374882891"/>
    <b v="0"/>
    <x v="3"/>
    <b v="0"/>
    <s v="publishing                     art books"/>
    <n v="8.4008400840084006E-3"/>
    <x v="19"/>
  </r>
  <r>
    <x v="1"/>
    <x v="0"/>
    <s v="USD"/>
    <n v="1337562726"/>
    <n v="1332378726"/>
    <b v="0"/>
    <x v="3"/>
    <b v="0"/>
    <s v="publishing                     art books"/>
    <n v="0"/>
    <x v="19"/>
  </r>
  <r>
    <x v="2"/>
    <x v="1"/>
    <s v="GBP"/>
    <n v="1450521990"/>
    <n v="1447757190"/>
    <b v="0"/>
    <x v="8"/>
    <b v="0"/>
    <s v="photography                      places"/>
    <n v="5.0000000000000001E-3"/>
    <x v="20"/>
  </r>
  <r>
    <x v="2"/>
    <x v="0"/>
    <s v="USD"/>
    <n v="1445894400"/>
    <n v="1440961053"/>
    <b v="0"/>
    <x v="8"/>
    <b v="0"/>
    <s v="photography                      places"/>
    <n v="9.2999999999999999E-2"/>
    <x v="20"/>
  </r>
  <r>
    <x v="2"/>
    <x v="1"/>
    <s v="GBP"/>
    <n v="1411681391"/>
    <n v="1409089391"/>
    <b v="0"/>
    <x v="8"/>
    <b v="0"/>
    <s v="photography                      places"/>
    <n v="7.5000000000000002E-4"/>
    <x v="20"/>
  </r>
  <r>
    <x v="2"/>
    <x v="0"/>
    <s v="USD"/>
    <n v="1401464101"/>
    <n v="1400600101"/>
    <b v="0"/>
    <x v="8"/>
    <b v="0"/>
    <s v="photography                      places"/>
    <n v="0"/>
    <x v="20"/>
  </r>
  <r>
    <x v="2"/>
    <x v="5"/>
    <s v="CAD"/>
    <n v="1482663600"/>
    <n v="1480800568"/>
    <b v="0"/>
    <x v="8"/>
    <b v="0"/>
    <s v="photography                      places"/>
    <n v="0.79"/>
    <x v="20"/>
  </r>
  <r>
    <x v="2"/>
    <x v="0"/>
    <s v="USD"/>
    <n v="1428197422"/>
    <n v="1425609022"/>
    <b v="0"/>
    <x v="8"/>
    <b v="0"/>
    <s v="photography                      places"/>
    <n v="0"/>
    <x v="20"/>
  </r>
  <r>
    <x v="2"/>
    <x v="0"/>
    <s v="USD"/>
    <n v="1418510965"/>
    <n v="1415918965"/>
    <b v="0"/>
    <x v="8"/>
    <b v="0"/>
    <s v="photography                      places"/>
    <n v="1.3333333333333334E-4"/>
    <x v="20"/>
  </r>
  <r>
    <x v="2"/>
    <x v="0"/>
    <s v="USD"/>
    <n v="1422735120"/>
    <n v="1420091999"/>
    <b v="0"/>
    <x v="8"/>
    <b v="0"/>
    <s v="photography                      places"/>
    <n v="0"/>
    <x v="20"/>
  </r>
  <r>
    <x v="2"/>
    <x v="0"/>
    <s v="USD"/>
    <n v="1444433886"/>
    <n v="1441841886"/>
    <b v="0"/>
    <x v="8"/>
    <b v="0"/>
    <s v="photography                      places"/>
    <n v="0"/>
    <x v="20"/>
  </r>
  <r>
    <x v="2"/>
    <x v="13"/>
    <s v="EUR"/>
    <n v="1443040464"/>
    <n v="1440448464"/>
    <b v="0"/>
    <x v="8"/>
    <b v="0"/>
    <s v="photography                      places"/>
    <n v="1.7000000000000001E-2"/>
    <x v="20"/>
  </r>
  <r>
    <x v="2"/>
    <x v="1"/>
    <s v="GBP"/>
    <n v="1459700741"/>
    <n v="1457112341"/>
    <b v="0"/>
    <x v="8"/>
    <b v="0"/>
    <s v="photography                      places"/>
    <n v="0.29228571428571426"/>
    <x v="20"/>
  </r>
  <r>
    <x v="2"/>
    <x v="0"/>
    <s v="USD"/>
    <n v="1427503485"/>
    <n v="1423619085"/>
    <b v="0"/>
    <x v="8"/>
    <b v="0"/>
    <s v="photography                      places"/>
    <n v="0"/>
    <x v="20"/>
  </r>
  <r>
    <x v="2"/>
    <x v="0"/>
    <s v="USD"/>
    <n v="1425154655"/>
    <n v="1422562655"/>
    <b v="0"/>
    <x v="8"/>
    <b v="0"/>
    <s v="photography                      places"/>
    <n v="1.3636363636363637E-4"/>
    <x v="20"/>
  </r>
  <r>
    <x v="2"/>
    <x v="0"/>
    <s v="USD"/>
    <n v="1463329260"/>
    <n v="1458147982"/>
    <b v="0"/>
    <x v="8"/>
    <b v="0"/>
    <s v="photography                      places"/>
    <n v="0.20499999999999999"/>
    <x v="20"/>
  </r>
  <r>
    <x v="2"/>
    <x v="0"/>
    <s v="USD"/>
    <n v="1403122380"/>
    <n v="1400634728"/>
    <b v="0"/>
    <x v="8"/>
    <b v="0"/>
    <s v="photography                      places"/>
    <n v="2.8E-3"/>
    <x v="20"/>
  </r>
  <r>
    <x v="2"/>
    <x v="1"/>
    <s v="GBP"/>
    <n v="1418469569"/>
    <n v="1414577969"/>
    <b v="0"/>
    <x v="8"/>
    <b v="0"/>
    <s v="photography                      places"/>
    <n v="2.3076923076923078E-2"/>
    <x v="20"/>
  </r>
  <r>
    <x v="2"/>
    <x v="0"/>
    <s v="USD"/>
    <n v="1474360197"/>
    <n v="1471768197"/>
    <b v="0"/>
    <x v="8"/>
    <b v="0"/>
    <s v="photography                      places"/>
    <n v="0"/>
    <x v="20"/>
  </r>
  <r>
    <x v="2"/>
    <x v="0"/>
    <s v="USD"/>
    <n v="1437926458"/>
    <n v="1432742458"/>
    <b v="0"/>
    <x v="8"/>
    <b v="0"/>
    <s v="photography                      places"/>
    <n v="1.25E-3"/>
    <x v="20"/>
  </r>
  <r>
    <x v="2"/>
    <x v="1"/>
    <s v="GBP"/>
    <n v="1460116576"/>
    <n v="1457528176"/>
    <b v="0"/>
    <x v="8"/>
    <b v="0"/>
    <s v="photography                      places"/>
    <n v="0"/>
    <x v="20"/>
  </r>
  <r>
    <x v="2"/>
    <x v="0"/>
    <s v="USD"/>
    <n v="1405401060"/>
    <n v="1401585752"/>
    <b v="0"/>
    <x v="8"/>
    <b v="0"/>
    <s v="photography                      places"/>
    <n v="7.3400000000000007E-2"/>
    <x v="20"/>
  </r>
  <r>
    <x v="0"/>
    <x v="0"/>
    <s v="USD"/>
    <n v="1304561633"/>
    <n v="1301969633"/>
    <b v="0"/>
    <x v="4"/>
    <b v="1"/>
    <s v="music                                      rock"/>
    <n v="1.082492"/>
    <x v="6"/>
  </r>
  <r>
    <x v="0"/>
    <x v="0"/>
    <s v="USD"/>
    <n v="1318633200"/>
    <n v="1314947317"/>
    <b v="0"/>
    <x v="4"/>
    <b v="1"/>
    <s v="music                                      rock"/>
    <n v="1.0016666666666667"/>
    <x v="6"/>
  </r>
  <r>
    <x v="0"/>
    <x v="0"/>
    <s v="USD"/>
    <n v="1327723459"/>
    <n v="1322539459"/>
    <b v="0"/>
    <x v="4"/>
    <b v="1"/>
    <s v="music                                      rock"/>
    <n v="1.0003299999999999"/>
    <x v="6"/>
  </r>
  <r>
    <x v="0"/>
    <x v="0"/>
    <s v="USD"/>
    <n v="1332011835"/>
    <n v="1328559435"/>
    <b v="0"/>
    <x v="4"/>
    <b v="1"/>
    <s v="music                                      rock"/>
    <n v="1.2210714285714286"/>
    <x v="6"/>
  </r>
  <r>
    <x v="0"/>
    <x v="0"/>
    <s v="USD"/>
    <n v="1312182000"/>
    <n v="1311380313"/>
    <b v="0"/>
    <x v="4"/>
    <b v="1"/>
    <s v="music                                      rock"/>
    <n v="1.0069333333333335"/>
    <x v="6"/>
  </r>
  <r>
    <x v="0"/>
    <x v="0"/>
    <s v="USD"/>
    <n v="1300930838"/>
    <n v="1293158438"/>
    <b v="0"/>
    <x v="4"/>
    <b v="1"/>
    <s v="music                                      rock"/>
    <n v="1.01004125"/>
    <x v="6"/>
  </r>
  <r>
    <x v="0"/>
    <x v="0"/>
    <s v="USD"/>
    <n v="1339701851"/>
    <n v="1337887451"/>
    <b v="0"/>
    <x v="4"/>
    <b v="1"/>
    <s v="music                                      rock"/>
    <n v="1.4511000000000001"/>
    <x v="6"/>
  </r>
  <r>
    <x v="0"/>
    <x v="0"/>
    <s v="USD"/>
    <n v="1388553960"/>
    <n v="1385754986"/>
    <b v="0"/>
    <x v="4"/>
    <b v="1"/>
    <s v="music                                      rock"/>
    <n v="1.0125"/>
    <x v="6"/>
  </r>
  <r>
    <x v="0"/>
    <x v="0"/>
    <s v="USD"/>
    <n v="1320220800"/>
    <n v="1315612909"/>
    <b v="0"/>
    <x v="4"/>
    <b v="1"/>
    <s v="music                                      rock"/>
    <n v="1.1833333333333333"/>
    <x v="6"/>
  </r>
  <r>
    <x v="0"/>
    <x v="0"/>
    <s v="USD"/>
    <n v="1355609510"/>
    <n v="1353017510"/>
    <b v="0"/>
    <x v="4"/>
    <b v="1"/>
    <s v="music                                      rock"/>
    <n v="2.7185000000000001"/>
    <x v="6"/>
  </r>
  <r>
    <x v="0"/>
    <x v="0"/>
    <s v="USD"/>
    <n v="1370390432"/>
    <n v="1368576032"/>
    <b v="0"/>
    <x v="4"/>
    <b v="1"/>
    <s v="music                                      rock"/>
    <n v="1.25125"/>
    <x v="6"/>
  </r>
  <r>
    <x v="0"/>
    <x v="0"/>
    <s v="USD"/>
    <n v="1357160384"/>
    <n v="1354568384"/>
    <b v="0"/>
    <x v="4"/>
    <b v="1"/>
    <s v="music                                      rock"/>
    <n v="1.1000000000000001"/>
    <x v="6"/>
  </r>
  <r>
    <x v="0"/>
    <x v="0"/>
    <s v="USD"/>
    <n v="1342921202"/>
    <n v="1340329202"/>
    <b v="0"/>
    <x v="4"/>
    <b v="1"/>
    <s v="music                                      rock"/>
    <n v="1.0149999999999999"/>
    <x v="6"/>
  </r>
  <r>
    <x v="0"/>
    <x v="0"/>
    <s v="USD"/>
    <n v="1407085200"/>
    <n v="1401924769"/>
    <b v="0"/>
    <x v="4"/>
    <b v="1"/>
    <s v="music                                      rock"/>
    <n v="1.0269999999999999"/>
    <x v="6"/>
  </r>
  <r>
    <x v="0"/>
    <x v="0"/>
    <s v="USD"/>
    <n v="1323742396"/>
    <n v="1319850796"/>
    <b v="0"/>
    <x v="4"/>
    <b v="1"/>
    <s v="music                                      rock"/>
    <n v="1.1412500000000001"/>
    <x v="6"/>
  </r>
  <r>
    <x v="0"/>
    <x v="0"/>
    <s v="USD"/>
    <n v="1353621600"/>
    <n v="1350061821"/>
    <b v="0"/>
    <x v="4"/>
    <b v="1"/>
    <s v="music                                      rock"/>
    <n v="1.042"/>
    <x v="6"/>
  </r>
  <r>
    <x v="0"/>
    <x v="0"/>
    <s v="USD"/>
    <n v="1383332400"/>
    <n v="1380470188"/>
    <b v="0"/>
    <x v="4"/>
    <b v="1"/>
    <s v="music                                      rock"/>
    <n v="1.4585714285714286"/>
    <x v="6"/>
  </r>
  <r>
    <x v="0"/>
    <x v="0"/>
    <s v="USD"/>
    <n v="1362757335"/>
    <n v="1359301335"/>
    <b v="0"/>
    <x v="4"/>
    <b v="1"/>
    <s v="music                                      rock"/>
    <n v="1.0506666666666666"/>
    <x v="6"/>
  </r>
  <r>
    <x v="0"/>
    <x v="0"/>
    <s v="USD"/>
    <n v="1410755286"/>
    <n v="1408940886"/>
    <b v="0"/>
    <x v="4"/>
    <b v="1"/>
    <s v="music                                      rock"/>
    <n v="1.3333333333333333"/>
    <x v="6"/>
  </r>
  <r>
    <x v="0"/>
    <x v="0"/>
    <s v="USD"/>
    <n v="1361606940"/>
    <n v="1361002140"/>
    <b v="0"/>
    <x v="4"/>
    <b v="1"/>
    <s v="music                                      rock"/>
    <n v="1.1299999999999999"/>
    <x v="6"/>
  </r>
  <r>
    <x v="0"/>
    <x v="0"/>
    <s v="USD"/>
    <n v="1338177540"/>
    <n v="1333550015"/>
    <b v="0"/>
    <x v="4"/>
    <b v="1"/>
    <s v="music                                      rock"/>
    <n v="1.212"/>
    <x v="6"/>
  </r>
  <r>
    <x v="0"/>
    <x v="0"/>
    <s v="USD"/>
    <n v="1418803140"/>
    <n v="1415343874"/>
    <b v="0"/>
    <x v="4"/>
    <b v="1"/>
    <s v="music                                      rock"/>
    <n v="1.0172463768115942"/>
    <x v="6"/>
  </r>
  <r>
    <x v="0"/>
    <x v="1"/>
    <s v="GBP"/>
    <n v="1377621089"/>
    <n v="1372437089"/>
    <b v="0"/>
    <x v="4"/>
    <b v="1"/>
    <s v="music                                      rock"/>
    <n v="1.0106666666666666"/>
    <x v="6"/>
  </r>
  <r>
    <x v="0"/>
    <x v="0"/>
    <s v="USD"/>
    <n v="1357721335"/>
    <n v="1354265335"/>
    <b v="0"/>
    <x v="4"/>
    <b v="1"/>
    <s v="music                                      rock"/>
    <n v="1.18"/>
    <x v="6"/>
  </r>
  <r>
    <x v="0"/>
    <x v="0"/>
    <s v="USD"/>
    <n v="1347382053"/>
    <n v="1344962853"/>
    <b v="0"/>
    <x v="4"/>
    <b v="1"/>
    <s v="music                                      rock"/>
    <n v="1.5533333333333332"/>
    <x v="6"/>
  </r>
  <r>
    <x v="0"/>
    <x v="0"/>
    <s v="USD"/>
    <n v="1385932867"/>
    <n v="1383337267"/>
    <b v="0"/>
    <x v="4"/>
    <b v="1"/>
    <s v="music                                      rock"/>
    <n v="1.0118750000000001"/>
    <x v="6"/>
  </r>
  <r>
    <x v="0"/>
    <x v="0"/>
    <s v="USD"/>
    <n v="1353905940"/>
    <n v="1351011489"/>
    <b v="0"/>
    <x v="4"/>
    <b v="1"/>
    <s v="music                                      rock"/>
    <n v="1.17"/>
    <x v="6"/>
  </r>
  <r>
    <x v="0"/>
    <x v="0"/>
    <s v="USD"/>
    <n v="1403026882"/>
    <n v="1400175682"/>
    <b v="0"/>
    <x v="4"/>
    <b v="1"/>
    <s v="music                                      rock"/>
    <n v="1.00925"/>
    <x v="6"/>
  </r>
  <r>
    <x v="0"/>
    <x v="0"/>
    <s v="USD"/>
    <n v="1392929333"/>
    <n v="1389041333"/>
    <b v="0"/>
    <x v="4"/>
    <b v="1"/>
    <s v="music                                      rock"/>
    <n v="1.0366666666666666"/>
    <x v="6"/>
  </r>
  <r>
    <x v="0"/>
    <x v="0"/>
    <s v="USD"/>
    <n v="1330671540"/>
    <n v="1328040375"/>
    <b v="0"/>
    <x v="4"/>
    <b v="1"/>
    <s v="music                                      rock"/>
    <n v="2.6524999999999999"/>
    <x v="6"/>
  </r>
  <r>
    <x v="0"/>
    <x v="0"/>
    <s v="USD"/>
    <n v="1350074261"/>
    <n v="1347482261"/>
    <b v="0"/>
    <x v="4"/>
    <b v="1"/>
    <s v="music                                      rock"/>
    <n v="1.5590999999999999"/>
    <x v="6"/>
  </r>
  <r>
    <x v="0"/>
    <x v="0"/>
    <s v="USD"/>
    <n v="1316851854"/>
    <n v="1311667854"/>
    <b v="0"/>
    <x v="4"/>
    <b v="1"/>
    <s v="music                                      rock"/>
    <n v="1.0162500000000001"/>
    <x v="6"/>
  </r>
  <r>
    <x v="0"/>
    <x v="0"/>
    <s v="USD"/>
    <n v="1326690000"/>
    <n v="1324329156"/>
    <b v="0"/>
    <x v="4"/>
    <b v="1"/>
    <s v="music                                      rock"/>
    <n v="1"/>
    <x v="6"/>
  </r>
  <r>
    <x v="0"/>
    <x v="0"/>
    <s v="USD"/>
    <n v="1306994340"/>
    <n v="1303706001"/>
    <b v="0"/>
    <x v="4"/>
    <b v="1"/>
    <s v="music                                      rock"/>
    <n v="1.0049999999999999"/>
    <x v="6"/>
  </r>
  <r>
    <x v="0"/>
    <x v="0"/>
    <s v="USD"/>
    <n v="1468270261"/>
    <n v="1463086261"/>
    <b v="0"/>
    <x v="4"/>
    <b v="1"/>
    <s v="music                                      rock"/>
    <n v="1.2529999999999999"/>
    <x v="6"/>
  </r>
  <r>
    <x v="0"/>
    <x v="0"/>
    <s v="USD"/>
    <n v="1307851200"/>
    <n v="1304129088"/>
    <b v="0"/>
    <x v="4"/>
    <b v="1"/>
    <s v="music                                      rock"/>
    <n v="1.0355555555555556"/>
    <x v="6"/>
  </r>
  <r>
    <x v="0"/>
    <x v="0"/>
    <s v="USD"/>
    <n v="1262302740"/>
    <n v="1257444140"/>
    <b v="0"/>
    <x v="4"/>
    <b v="1"/>
    <s v="music                                      rock"/>
    <n v="1.038"/>
    <x v="6"/>
  </r>
  <r>
    <x v="0"/>
    <x v="0"/>
    <s v="USD"/>
    <n v="1362086700"/>
    <n v="1358180968"/>
    <b v="0"/>
    <x v="4"/>
    <b v="1"/>
    <s v="music                                      rock"/>
    <n v="1.05"/>
    <x v="6"/>
  </r>
  <r>
    <x v="0"/>
    <x v="0"/>
    <s v="USD"/>
    <n v="1330789165"/>
    <n v="1328197165"/>
    <b v="0"/>
    <x v="4"/>
    <b v="1"/>
    <s v="music                                      rock"/>
    <n v="1"/>
    <x v="6"/>
  </r>
  <r>
    <x v="0"/>
    <x v="0"/>
    <s v="USD"/>
    <n v="1280800740"/>
    <n v="1279603955"/>
    <b v="0"/>
    <x v="4"/>
    <b v="1"/>
    <s v="music                                      rock"/>
    <n v="1.6986000000000001"/>
    <x v="6"/>
  </r>
  <r>
    <x v="0"/>
    <x v="0"/>
    <s v="USD"/>
    <n v="1418998744"/>
    <n v="1416406744"/>
    <b v="0"/>
    <x v="4"/>
    <b v="1"/>
    <s v="music                                       pop"/>
    <n v="1.014"/>
    <x v="21"/>
  </r>
  <r>
    <x v="0"/>
    <x v="0"/>
    <s v="USD"/>
    <n v="1308011727"/>
    <n v="1306283727"/>
    <b v="0"/>
    <x v="4"/>
    <b v="1"/>
    <s v="music                                       pop"/>
    <n v="1"/>
    <x v="21"/>
  </r>
  <r>
    <x v="0"/>
    <x v="0"/>
    <s v="USD"/>
    <n v="1348516012"/>
    <n v="1345924012"/>
    <b v="0"/>
    <x v="4"/>
    <b v="1"/>
    <s v="music                                       pop"/>
    <n v="1.2470000000000001"/>
    <x v="21"/>
  </r>
  <r>
    <x v="0"/>
    <x v="0"/>
    <s v="USD"/>
    <n v="1353551160"/>
    <n v="1348363560"/>
    <b v="0"/>
    <x v="4"/>
    <b v="1"/>
    <s v="music                                       pop"/>
    <n v="1.095"/>
    <x v="21"/>
  </r>
  <r>
    <x v="0"/>
    <x v="0"/>
    <s v="USD"/>
    <n v="1379515740"/>
    <n v="1378306140"/>
    <b v="0"/>
    <x v="4"/>
    <b v="1"/>
    <s v="music                                       pop"/>
    <n v="1.1080000000000001"/>
    <x v="21"/>
  </r>
  <r>
    <x v="0"/>
    <x v="1"/>
    <s v="GBP"/>
    <n v="1408039860"/>
    <n v="1405248503"/>
    <b v="0"/>
    <x v="4"/>
    <b v="1"/>
    <s v="music                                       pop"/>
    <n v="1.1020000000000001"/>
    <x v="21"/>
  </r>
  <r>
    <x v="0"/>
    <x v="0"/>
    <s v="USD"/>
    <n v="1339235377"/>
    <n v="1336643377"/>
    <b v="0"/>
    <x v="4"/>
    <b v="1"/>
    <s v="music                                       pop"/>
    <n v="1.0471999999999999"/>
    <x v="21"/>
  </r>
  <r>
    <x v="0"/>
    <x v="0"/>
    <s v="USD"/>
    <n v="1300636482"/>
    <n v="1298048082"/>
    <b v="0"/>
    <x v="4"/>
    <b v="1"/>
    <s v="music                                       pop"/>
    <n v="1.2526086956521738"/>
    <x v="21"/>
  </r>
  <r>
    <x v="0"/>
    <x v="0"/>
    <s v="USD"/>
    <n v="1400862355"/>
    <n v="1396974355"/>
    <b v="0"/>
    <x v="4"/>
    <b v="1"/>
    <s v="music                                       pop"/>
    <n v="1.0058763157894737"/>
    <x v="21"/>
  </r>
  <r>
    <x v="0"/>
    <x v="0"/>
    <s v="USD"/>
    <n v="1381314437"/>
    <n v="1378722437"/>
    <b v="0"/>
    <x v="4"/>
    <b v="1"/>
    <s v="music                                       pop"/>
    <n v="1.4155"/>
    <x v="21"/>
  </r>
  <r>
    <x v="0"/>
    <x v="0"/>
    <s v="USD"/>
    <n v="1303801140"/>
    <n v="1300916220"/>
    <b v="0"/>
    <x v="4"/>
    <b v="1"/>
    <s v="music                                       pop"/>
    <n v="1.0075000000000001"/>
    <x v="21"/>
  </r>
  <r>
    <x v="0"/>
    <x v="0"/>
    <s v="USD"/>
    <n v="1385297393"/>
    <n v="1382701793"/>
    <b v="0"/>
    <x v="4"/>
    <b v="1"/>
    <s v="music                                       pop"/>
    <n v="1.0066666666666666"/>
    <x v="21"/>
  </r>
  <r>
    <x v="0"/>
    <x v="0"/>
    <s v="USD"/>
    <n v="1303675296"/>
    <n v="1300996896"/>
    <b v="0"/>
    <x v="4"/>
    <b v="1"/>
    <s v="music                                       pop"/>
    <n v="1.7423040000000001"/>
    <x v="21"/>
  </r>
  <r>
    <x v="0"/>
    <x v="0"/>
    <s v="USD"/>
    <n v="1334784160"/>
    <n v="1332192160"/>
    <b v="0"/>
    <x v="4"/>
    <b v="1"/>
    <s v="music                                       pop"/>
    <n v="1.199090909090909"/>
    <x v="21"/>
  </r>
  <r>
    <x v="0"/>
    <x v="0"/>
    <s v="USD"/>
    <n v="1333648820"/>
    <n v="1331060420"/>
    <b v="0"/>
    <x v="4"/>
    <b v="1"/>
    <s v="music                                       pop"/>
    <n v="1.4286666666666668"/>
    <x v="21"/>
  </r>
  <r>
    <x v="0"/>
    <x v="0"/>
    <s v="USD"/>
    <n v="1355437052"/>
    <n v="1352845052"/>
    <b v="0"/>
    <x v="4"/>
    <b v="1"/>
    <s v="music                                       pop"/>
    <n v="1.0033493333333334"/>
    <x v="21"/>
  </r>
  <r>
    <x v="0"/>
    <x v="0"/>
    <s v="USD"/>
    <n v="1337885168"/>
    <n v="1335293168"/>
    <b v="0"/>
    <x v="4"/>
    <b v="1"/>
    <s v="music                                       pop"/>
    <n v="1.0493380000000001"/>
    <x v="21"/>
  </r>
  <r>
    <x v="0"/>
    <x v="0"/>
    <s v="USD"/>
    <n v="1355840400"/>
    <n v="1352524767"/>
    <b v="0"/>
    <x v="4"/>
    <b v="1"/>
    <s v="music                                       pop"/>
    <n v="1.3223333333333334"/>
    <x v="21"/>
  </r>
  <r>
    <x v="0"/>
    <x v="1"/>
    <s v="GBP"/>
    <n v="1387281600"/>
    <n v="1384811721"/>
    <b v="0"/>
    <x v="4"/>
    <b v="1"/>
    <s v="music                                       pop"/>
    <n v="1.1279999999999999"/>
    <x v="21"/>
  </r>
  <r>
    <x v="0"/>
    <x v="13"/>
    <s v="EUR"/>
    <n v="1462053540"/>
    <n v="1459355950"/>
    <b v="0"/>
    <x v="4"/>
    <b v="1"/>
    <s v="music                                       pop"/>
    <n v="12.5375"/>
    <x v="21"/>
  </r>
  <r>
    <x v="0"/>
    <x v="15"/>
    <s v="EUR"/>
    <n v="1453064400"/>
    <n v="1449359831"/>
    <b v="0"/>
    <x v="4"/>
    <b v="1"/>
    <s v="music                                       pop"/>
    <n v="1.0250632911392406"/>
    <x v="21"/>
  </r>
  <r>
    <x v="0"/>
    <x v="0"/>
    <s v="USD"/>
    <n v="1325310336"/>
    <n v="1320122736"/>
    <b v="0"/>
    <x v="4"/>
    <b v="1"/>
    <s v="music                                       pop"/>
    <n v="1.026375"/>
    <x v="21"/>
  </r>
  <r>
    <x v="0"/>
    <x v="0"/>
    <s v="USD"/>
    <n v="1422750707"/>
    <n v="1420158707"/>
    <b v="0"/>
    <x v="4"/>
    <b v="1"/>
    <s v="music                                       pop"/>
    <n v="1.08"/>
    <x v="21"/>
  </r>
  <r>
    <x v="0"/>
    <x v="0"/>
    <s v="USD"/>
    <n v="1331870340"/>
    <n v="1328033818"/>
    <b v="0"/>
    <x v="4"/>
    <b v="1"/>
    <s v="music                                       pop"/>
    <n v="1.2240879999999998"/>
    <x v="21"/>
  </r>
  <r>
    <x v="0"/>
    <x v="0"/>
    <s v="USD"/>
    <n v="1298343600"/>
    <n v="1295624113"/>
    <b v="0"/>
    <x v="4"/>
    <b v="1"/>
    <s v="music                                       pop"/>
    <n v="1.1945714285714286"/>
    <x v="21"/>
  </r>
  <r>
    <x v="0"/>
    <x v="0"/>
    <s v="USD"/>
    <n v="1364447073"/>
    <n v="1361858673"/>
    <b v="0"/>
    <x v="4"/>
    <b v="1"/>
    <s v="music                                       pop"/>
    <n v="1.6088"/>
    <x v="21"/>
  </r>
  <r>
    <x v="0"/>
    <x v="0"/>
    <s v="USD"/>
    <n v="1394521140"/>
    <n v="1392169298"/>
    <b v="0"/>
    <x v="4"/>
    <b v="1"/>
    <s v="music                                       pop"/>
    <n v="1.2685294117647059"/>
    <x v="21"/>
  </r>
  <r>
    <x v="0"/>
    <x v="0"/>
    <s v="USD"/>
    <n v="1322454939"/>
    <n v="1319859339"/>
    <b v="0"/>
    <x v="4"/>
    <b v="1"/>
    <s v="music                                       pop"/>
    <n v="1.026375"/>
    <x v="21"/>
  </r>
  <r>
    <x v="0"/>
    <x v="0"/>
    <s v="USD"/>
    <n v="1464729276"/>
    <n v="1459545276"/>
    <b v="0"/>
    <x v="4"/>
    <b v="1"/>
    <s v="music                                       pop"/>
    <n v="1.3975"/>
    <x v="21"/>
  </r>
  <r>
    <x v="0"/>
    <x v="0"/>
    <s v="USD"/>
    <n v="1278302400"/>
    <n v="1273961999"/>
    <b v="0"/>
    <x v="4"/>
    <b v="1"/>
    <s v="music                                       pop"/>
    <n v="1.026"/>
    <x v="21"/>
  </r>
  <r>
    <x v="0"/>
    <x v="0"/>
    <s v="USD"/>
    <n v="1470056614"/>
    <n v="1467464614"/>
    <b v="0"/>
    <x v="4"/>
    <b v="1"/>
    <s v="music                                       pop"/>
    <n v="1.0067349999999999"/>
    <x v="21"/>
  </r>
  <r>
    <x v="0"/>
    <x v="0"/>
    <s v="USD"/>
    <n v="1338824730"/>
    <n v="1336232730"/>
    <b v="0"/>
    <x v="4"/>
    <b v="1"/>
    <s v="music                                       pop"/>
    <n v="1.1294117647058823"/>
    <x v="21"/>
  </r>
  <r>
    <x v="0"/>
    <x v="0"/>
    <s v="USD"/>
    <n v="1425675892"/>
    <n v="1423083892"/>
    <b v="0"/>
    <x v="4"/>
    <b v="1"/>
    <s v="music                                       pop"/>
    <n v="1.2809523809523808"/>
    <x v="21"/>
  </r>
  <r>
    <x v="0"/>
    <x v="0"/>
    <s v="USD"/>
    <n v="1471503540"/>
    <n v="1468852306"/>
    <b v="0"/>
    <x v="4"/>
    <b v="1"/>
    <s v="music                                       pop"/>
    <n v="2.0169999999999999"/>
    <x v="21"/>
  </r>
  <r>
    <x v="0"/>
    <x v="0"/>
    <s v="USD"/>
    <n v="1318802580"/>
    <n v="1316194540"/>
    <b v="0"/>
    <x v="4"/>
    <b v="1"/>
    <s v="music                                       pop"/>
    <n v="1.37416"/>
    <x v="21"/>
  </r>
  <r>
    <x v="0"/>
    <x v="0"/>
    <s v="USD"/>
    <n v="1334980740"/>
    <n v="1330968347"/>
    <b v="0"/>
    <x v="4"/>
    <b v="1"/>
    <s v="music                                       pop"/>
    <n v="1.1533333333333333"/>
    <x v="21"/>
  </r>
  <r>
    <x v="0"/>
    <x v="3"/>
    <s v="EUR"/>
    <n v="1460786340"/>
    <n v="1455615976"/>
    <b v="0"/>
    <x v="4"/>
    <b v="1"/>
    <s v="music                                       pop"/>
    <n v="1.1166666666666667"/>
    <x v="21"/>
  </r>
  <r>
    <x v="0"/>
    <x v="0"/>
    <s v="USD"/>
    <n v="1391718671"/>
    <n v="1390509071"/>
    <b v="0"/>
    <x v="4"/>
    <b v="1"/>
    <s v="music                                       pop"/>
    <n v="1.1839999999999999"/>
    <x v="21"/>
  </r>
  <r>
    <x v="0"/>
    <x v="0"/>
    <s v="USD"/>
    <n v="1311298745"/>
    <n v="1309311545"/>
    <b v="0"/>
    <x v="4"/>
    <b v="1"/>
    <s v="music                                       pop"/>
    <n v="1.75"/>
    <x v="21"/>
  </r>
  <r>
    <x v="0"/>
    <x v="0"/>
    <s v="USD"/>
    <n v="1405188667"/>
    <n v="1402596667"/>
    <b v="0"/>
    <x v="4"/>
    <b v="1"/>
    <s v="music                                       pop"/>
    <n v="1.175"/>
    <x v="21"/>
  </r>
  <r>
    <x v="3"/>
    <x v="0"/>
    <s v="USD"/>
    <n v="1490752800"/>
    <n v="1486522484"/>
    <b v="0"/>
    <x v="4"/>
    <b v="0"/>
    <s v="music                                     faith"/>
    <n v="1.0142212307692309"/>
    <x v="22"/>
  </r>
  <r>
    <x v="3"/>
    <x v="0"/>
    <s v="USD"/>
    <n v="1492142860"/>
    <n v="1486962460"/>
    <b v="0"/>
    <x v="4"/>
    <b v="0"/>
    <s v="music                                     faith"/>
    <n v="0"/>
    <x v="22"/>
  </r>
  <r>
    <x v="3"/>
    <x v="6"/>
    <s v="EUR"/>
    <n v="1491590738"/>
    <n v="1489517138"/>
    <b v="0"/>
    <x v="4"/>
    <b v="0"/>
    <s v="music                                     faith"/>
    <n v="0.21714285714285714"/>
    <x v="22"/>
  </r>
  <r>
    <x v="3"/>
    <x v="0"/>
    <s v="USD"/>
    <n v="1489775641"/>
    <n v="1487360041"/>
    <b v="0"/>
    <x v="4"/>
    <b v="0"/>
    <s v="music                                     faith"/>
    <n v="1.0912500000000001"/>
    <x v="22"/>
  </r>
  <r>
    <x v="3"/>
    <x v="0"/>
    <s v="USD"/>
    <n v="1490331623"/>
    <n v="1487743223"/>
    <b v="0"/>
    <x v="4"/>
    <b v="0"/>
    <s v="music                                     faith"/>
    <n v="1.0285714285714285"/>
    <x v="22"/>
  </r>
  <r>
    <x v="3"/>
    <x v="5"/>
    <s v="CAD"/>
    <n v="1493320519"/>
    <n v="1488140119"/>
    <b v="0"/>
    <x v="4"/>
    <b v="0"/>
    <s v="music                                     faith"/>
    <n v="3.5999999999999999E-3"/>
    <x v="22"/>
  </r>
  <r>
    <x v="3"/>
    <x v="0"/>
    <s v="USD"/>
    <n v="1491855300"/>
    <n v="1488935245"/>
    <b v="0"/>
    <x v="4"/>
    <b v="0"/>
    <s v="music                                     faith"/>
    <n v="0.3125"/>
    <x v="22"/>
  </r>
  <r>
    <x v="3"/>
    <x v="0"/>
    <s v="USD"/>
    <n v="1491738594"/>
    <n v="1489150194"/>
    <b v="0"/>
    <x v="4"/>
    <b v="0"/>
    <s v="music                                     faith"/>
    <n v="0.443"/>
    <x v="22"/>
  </r>
  <r>
    <x v="3"/>
    <x v="0"/>
    <s v="USD"/>
    <n v="1489700230"/>
    <n v="1487111830"/>
    <b v="0"/>
    <x v="4"/>
    <b v="0"/>
    <s v="music                                     faith"/>
    <n v="1"/>
    <x v="22"/>
  </r>
  <r>
    <x v="3"/>
    <x v="0"/>
    <s v="USD"/>
    <n v="1491470442"/>
    <n v="1488882042"/>
    <b v="0"/>
    <x v="4"/>
    <b v="0"/>
    <s v="music                                     faith"/>
    <n v="0.254"/>
    <x v="22"/>
  </r>
  <r>
    <x v="3"/>
    <x v="0"/>
    <s v="USD"/>
    <n v="1491181200"/>
    <n v="1488387008"/>
    <b v="0"/>
    <x v="4"/>
    <b v="0"/>
    <s v="music                                     faith"/>
    <n v="0.33473333333333333"/>
    <x v="22"/>
  </r>
  <r>
    <x v="3"/>
    <x v="0"/>
    <s v="USD"/>
    <n v="1490572740"/>
    <n v="1487734667"/>
    <b v="0"/>
    <x v="4"/>
    <b v="0"/>
    <s v="music                                     faith"/>
    <n v="0.47799999999999998"/>
    <x v="22"/>
  </r>
  <r>
    <x v="3"/>
    <x v="1"/>
    <s v="GBP"/>
    <n v="1491768000"/>
    <n v="1489097112"/>
    <b v="0"/>
    <x v="4"/>
    <b v="0"/>
    <s v="music                                     faith"/>
    <n v="9.3333333333333338E-2"/>
    <x v="22"/>
  </r>
  <r>
    <x v="3"/>
    <x v="0"/>
    <s v="USD"/>
    <n v="1490589360"/>
    <n v="1488038674"/>
    <b v="0"/>
    <x v="4"/>
    <b v="0"/>
    <s v="music                                     faith"/>
    <n v="5.0000000000000001E-4"/>
    <x v="22"/>
  </r>
  <r>
    <x v="3"/>
    <x v="0"/>
    <s v="USD"/>
    <n v="1491786000"/>
    <n v="1488847514"/>
    <b v="0"/>
    <x v="4"/>
    <b v="0"/>
    <s v="music                                     faith"/>
    <n v="0.11708333333333333"/>
    <x v="22"/>
  </r>
  <r>
    <x v="3"/>
    <x v="0"/>
    <s v="USD"/>
    <n v="1491007211"/>
    <n v="1488418811"/>
    <b v="0"/>
    <x v="4"/>
    <b v="0"/>
    <s v="music                                     faith"/>
    <n v="0"/>
    <x v="22"/>
  </r>
  <r>
    <x v="3"/>
    <x v="0"/>
    <s v="USD"/>
    <n v="1491781648"/>
    <n v="1489193248"/>
    <b v="0"/>
    <x v="4"/>
    <b v="0"/>
    <s v="music                                     faith"/>
    <n v="0.20208000000000001"/>
    <x v="22"/>
  </r>
  <r>
    <x v="3"/>
    <x v="0"/>
    <s v="USD"/>
    <n v="1490499180"/>
    <n v="1488430760"/>
    <b v="0"/>
    <x v="4"/>
    <b v="0"/>
    <s v="music                                     faith"/>
    <n v="0"/>
    <x v="22"/>
  </r>
  <r>
    <x v="3"/>
    <x v="0"/>
    <s v="USD"/>
    <n v="1491943445"/>
    <n v="1489351445"/>
    <b v="0"/>
    <x v="4"/>
    <b v="0"/>
    <s v="music                                     faith"/>
    <n v="4.2311459353574929E-2"/>
    <x v="22"/>
  </r>
  <r>
    <x v="3"/>
    <x v="0"/>
    <s v="USD"/>
    <n v="1491019200"/>
    <n v="1488418990"/>
    <b v="0"/>
    <x v="4"/>
    <b v="0"/>
    <s v="music                                     faith"/>
    <n v="0.2606"/>
    <x v="22"/>
  </r>
  <r>
    <x v="2"/>
    <x v="0"/>
    <s v="USD"/>
    <n v="1421337405"/>
    <n v="1418745405"/>
    <b v="0"/>
    <x v="4"/>
    <b v="0"/>
    <s v="music                                     faith"/>
    <n v="1.9801980198019802E-3"/>
    <x v="22"/>
  </r>
  <r>
    <x v="2"/>
    <x v="0"/>
    <s v="USD"/>
    <n v="1427745150"/>
    <n v="1425156750"/>
    <b v="0"/>
    <x v="4"/>
    <b v="0"/>
    <s v="music                                     faith"/>
    <n v="6.0606060606060605E-5"/>
    <x v="22"/>
  </r>
  <r>
    <x v="2"/>
    <x v="0"/>
    <s v="USD"/>
    <n v="1441003537"/>
    <n v="1435819537"/>
    <b v="0"/>
    <x v="4"/>
    <b v="0"/>
    <s v="music                                     faith"/>
    <n v="1.0200000000000001E-2"/>
    <x v="22"/>
  </r>
  <r>
    <x v="2"/>
    <x v="0"/>
    <s v="USD"/>
    <n v="1424056873"/>
    <n v="1421464873"/>
    <b v="0"/>
    <x v="4"/>
    <b v="0"/>
    <s v="music                                     faith"/>
    <n v="0.65100000000000002"/>
    <x v="22"/>
  </r>
  <r>
    <x v="2"/>
    <x v="0"/>
    <s v="USD"/>
    <n v="1441814400"/>
    <n v="1440807846"/>
    <b v="0"/>
    <x v="4"/>
    <b v="0"/>
    <s v="music                                     faith"/>
    <n v="0"/>
    <x v="22"/>
  </r>
  <r>
    <x v="2"/>
    <x v="12"/>
    <s v="EUR"/>
    <n v="1440314472"/>
    <n v="1435130472"/>
    <b v="0"/>
    <x v="4"/>
    <b v="0"/>
    <s v="music                                     faith"/>
    <n v="0"/>
    <x v="22"/>
  </r>
  <r>
    <x v="2"/>
    <x v="0"/>
    <s v="USD"/>
    <n v="1459181895"/>
    <n v="1456593495"/>
    <b v="0"/>
    <x v="4"/>
    <b v="0"/>
    <s v="music                                     faith"/>
    <n v="9.74E-2"/>
    <x v="22"/>
  </r>
  <r>
    <x v="2"/>
    <x v="0"/>
    <s v="USD"/>
    <n v="1462135706"/>
    <n v="1458679706"/>
    <b v="0"/>
    <x v="4"/>
    <b v="0"/>
    <s v="music                                     faith"/>
    <n v="0"/>
    <x v="22"/>
  </r>
  <r>
    <x v="2"/>
    <x v="0"/>
    <s v="USD"/>
    <n v="1409513940"/>
    <n v="1405949514"/>
    <b v="0"/>
    <x v="4"/>
    <b v="0"/>
    <s v="music                                     faith"/>
    <n v="4.8571428571428571E-2"/>
    <x v="22"/>
  </r>
  <r>
    <x v="2"/>
    <x v="12"/>
    <s v="EUR"/>
    <n v="1453122000"/>
    <n v="1449151888"/>
    <b v="0"/>
    <x v="4"/>
    <b v="0"/>
    <s v="music                                     faith"/>
    <n v="6.7999999999999996E-3"/>
    <x v="22"/>
  </r>
  <r>
    <x v="2"/>
    <x v="0"/>
    <s v="USD"/>
    <n v="1409585434"/>
    <n v="1406907034"/>
    <b v="0"/>
    <x v="4"/>
    <b v="0"/>
    <s v="music                                     faith"/>
    <n v="0.105"/>
    <x v="22"/>
  </r>
  <r>
    <x v="2"/>
    <x v="0"/>
    <s v="USD"/>
    <n v="1435701353"/>
    <n v="1430517353"/>
    <b v="0"/>
    <x v="4"/>
    <b v="0"/>
    <s v="music                                     faith"/>
    <n v="0"/>
    <x v="22"/>
  </r>
  <r>
    <x v="2"/>
    <x v="0"/>
    <s v="USD"/>
    <n v="1412536412"/>
    <n v="1409944412"/>
    <b v="0"/>
    <x v="4"/>
    <b v="0"/>
    <s v="music                                     faith"/>
    <n v="1.6666666666666666E-2"/>
    <x v="22"/>
  </r>
  <r>
    <x v="2"/>
    <x v="0"/>
    <s v="USD"/>
    <n v="1430517761"/>
    <n v="1427925761"/>
    <b v="0"/>
    <x v="4"/>
    <b v="0"/>
    <s v="music                                     faith"/>
    <n v="7.868E-2"/>
    <x v="22"/>
  </r>
  <r>
    <x v="2"/>
    <x v="0"/>
    <s v="USD"/>
    <n v="1427772120"/>
    <n v="1425186785"/>
    <b v="0"/>
    <x v="4"/>
    <b v="0"/>
    <s v="music                                     faith"/>
    <n v="2.2000000000000001E-3"/>
    <x v="22"/>
  </r>
  <r>
    <x v="2"/>
    <x v="0"/>
    <s v="USD"/>
    <n v="1481295099"/>
    <n v="1477835499"/>
    <b v="0"/>
    <x v="4"/>
    <b v="0"/>
    <s v="music                                     faith"/>
    <n v="7.4999999999999997E-2"/>
    <x v="22"/>
  </r>
  <r>
    <x v="2"/>
    <x v="0"/>
    <s v="USD"/>
    <n v="1461211200"/>
    <n v="1459467238"/>
    <b v="0"/>
    <x v="4"/>
    <b v="0"/>
    <s v="music                                     faith"/>
    <n v="0.42725880551301687"/>
    <x v="22"/>
  </r>
  <r>
    <x v="2"/>
    <x v="0"/>
    <s v="USD"/>
    <n v="1463201940"/>
    <n v="1459435149"/>
    <b v="0"/>
    <x v="4"/>
    <b v="0"/>
    <s v="music                                     faith"/>
    <n v="2.142857142857143E-3"/>
    <x v="22"/>
  </r>
  <r>
    <x v="2"/>
    <x v="0"/>
    <s v="USD"/>
    <n v="1410958191"/>
    <n v="1408366191"/>
    <b v="0"/>
    <x v="4"/>
    <b v="0"/>
    <s v="music                                     faith"/>
    <n v="8.7500000000000008E-3"/>
    <x v="22"/>
  </r>
  <r>
    <x v="2"/>
    <x v="0"/>
    <s v="USD"/>
    <n v="1415562471"/>
    <n v="1412966871"/>
    <b v="0"/>
    <x v="4"/>
    <b v="0"/>
    <s v="music                                     faith"/>
    <n v="5.6250000000000001E-2"/>
    <x v="22"/>
  </r>
  <r>
    <x v="2"/>
    <x v="0"/>
    <s v="USD"/>
    <n v="1449831863"/>
    <n v="1447239863"/>
    <b v="0"/>
    <x v="4"/>
    <b v="0"/>
    <s v="music                                     faith"/>
    <n v="0"/>
    <x v="22"/>
  </r>
  <r>
    <x v="2"/>
    <x v="0"/>
    <s v="USD"/>
    <n v="1459642200"/>
    <n v="1456441429"/>
    <b v="0"/>
    <x v="4"/>
    <b v="0"/>
    <s v="music                                     faith"/>
    <n v="3.4722222222222224E-4"/>
    <x v="22"/>
  </r>
  <r>
    <x v="2"/>
    <x v="0"/>
    <s v="USD"/>
    <n v="1435730400"/>
    <n v="1430855315"/>
    <b v="0"/>
    <x v="4"/>
    <b v="0"/>
    <s v="music                                     faith"/>
    <n v="6.5000000000000002E-2"/>
    <x v="22"/>
  </r>
  <r>
    <x v="2"/>
    <x v="0"/>
    <s v="USD"/>
    <n v="1414707762"/>
    <n v="1412115762"/>
    <b v="0"/>
    <x v="4"/>
    <b v="0"/>
    <s v="music                                     faith"/>
    <n v="5.8333333333333336E-3"/>
    <x v="22"/>
  </r>
  <r>
    <x v="2"/>
    <x v="0"/>
    <s v="USD"/>
    <n v="1408922049"/>
    <n v="1406330049"/>
    <b v="0"/>
    <x v="4"/>
    <b v="0"/>
    <s v="music                                     faith"/>
    <n v="0.10181818181818182"/>
    <x v="22"/>
  </r>
  <r>
    <x v="2"/>
    <x v="0"/>
    <s v="USD"/>
    <n v="1403906664"/>
    <n v="1401401064"/>
    <b v="0"/>
    <x v="4"/>
    <b v="0"/>
    <s v="music                                     faith"/>
    <n v="0.33784615384615385"/>
    <x v="22"/>
  </r>
  <r>
    <x v="2"/>
    <x v="1"/>
    <s v="GBP"/>
    <n v="1428231600"/>
    <n v="1423520177"/>
    <b v="0"/>
    <x v="4"/>
    <b v="0"/>
    <s v="music                                     faith"/>
    <n v="3.3333333333333332E-4"/>
    <x v="22"/>
  </r>
  <r>
    <x v="2"/>
    <x v="0"/>
    <s v="USD"/>
    <n v="1445439674"/>
    <n v="1442847674"/>
    <b v="0"/>
    <x v="4"/>
    <b v="0"/>
    <s v="music                                     faith"/>
    <n v="0.68400000000000005"/>
    <x v="22"/>
  </r>
  <r>
    <x v="2"/>
    <x v="0"/>
    <s v="USD"/>
    <n v="1465521306"/>
    <n v="1460337306"/>
    <b v="0"/>
    <x v="4"/>
    <b v="0"/>
    <s v="music                                     faith"/>
    <n v="0"/>
    <x v="22"/>
  </r>
  <r>
    <x v="2"/>
    <x v="0"/>
    <s v="USD"/>
    <n v="1445738783"/>
    <n v="1443146783"/>
    <b v="0"/>
    <x v="4"/>
    <b v="0"/>
    <s v="music                                     faith"/>
    <n v="0"/>
    <x v="22"/>
  </r>
  <r>
    <x v="2"/>
    <x v="0"/>
    <s v="USD"/>
    <n v="1434034800"/>
    <n v="1432849552"/>
    <b v="0"/>
    <x v="4"/>
    <b v="0"/>
    <s v="music                                     faith"/>
    <n v="0"/>
    <x v="22"/>
  </r>
  <r>
    <x v="2"/>
    <x v="0"/>
    <s v="USD"/>
    <n v="1452920400"/>
    <n v="1447777481"/>
    <b v="0"/>
    <x v="4"/>
    <b v="0"/>
    <s v="music                                     faith"/>
    <n v="0"/>
    <x v="22"/>
  </r>
  <r>
    <x v="2"/>
    <x v="0"/>
    <s v="USD"/>
    <n v="1473802200"/>
    <n v="1472746374"/>
    <b v="0"/>
    <x v="4"/>
    <b v="0"/>
    <s v="music                                     faith"/>
    <n v="0"/>
    <x v="22"/>
  </r>
  <r>
    <x v="2"/>
    <x v="0"/>
    <s v="USD"/>
    <n v="1431046356"/>
    <n v="1428454356"/>
    <b v="0"/>
    <x v="4"/>
    <b v="0"/>
    <s v="music                                     faith"/>
    <n v="2.2222222222222223E-4"/>
    <x v="22"/>
  </r>
  <r>
    <x v="2"/>
    <x v="0"/>
    <s v="USD"/>
    <n v="1470598345"/>
    <n v="1468006345"/>
    <b v="0"/>
    <x v="4"/>
    <b v="0"/>
    <s v="music                                     faith"/>
    <n v="0.11"/>
    <x v="22"/>
  </r>
  <r>
    <x v="2"/>
    <x v="0"/>
    <s v="USD"/>
    <n v="1447018833"/>
    <n v="1444423233"/>
    <b v="0"/>
    <x v="4"/>
    <b v="0"/>
    <s v="music                                     faith"/>
    <n v="7.3333333333333332E-3"/>
    <x v="22"/>
  </r>
  <r>
    <x v="2"/>
    <x v="0"/>
    <s v="USD"/>
    <n v="1437432392"/>
    <n v="1434840392"/>
    <b v="0"/>
    <x v="4"/>
    <b v="0"/>
    <s v="music                                     faith"/>
    <n v="0.21249999999999999"/>
    <x v="22"/>
  </r>
  <r>
    <x v="2"/>
    <x v="0"/>
    <s v="USD"/>
    <n v="1412283542"/>
    <n v="1409691542"/>
    <b v="0"/>
    <x v="4"/>
    <b v="0"/>
    <s v="music                                     faith"/>
    <n v="4.0000000000000001E-3"/>
    <x v="22"/>
  </r>
  <r>
    <x v="2"/>
    <x v="0"/>
    <s v="USD"/>
    <n v="1462391932"/>
    <n v="1457297932"/>
    <b v="0"/>
    <x v="4"/>
    <b v="0"/>
    <s v="music                                     faith"/>
    <n v="1E-3"/>
    <x v="22"/>
  </r>
  <r>
    <x v="2"/>
    <x v="0"/>
    <s v="USD"/>
    <n v="1437075422"/>
    <n v="1434483422"/>
    <b v="0"/>
    <x v="4"/>
    <b v="0"/>
    <s v="music                                     faith"/>
    <n v="0"/>
    <x v="22"/>
  </r>
  <r>
    <x v="0"/>
    <x v="1"/>
    <s v="GBP"/>
    <n v="1433948671"/>
    <n v="1430060671"/>
    <b v="0"/>
    <x v="8"/>
    <b v="1"/>
    <s v="photography            photobooks"/>
    <n v="1.1083333333333334"/>
    <x v="14"/>
  </r>
  <r>
    <x v="0"/>
    <x v="0"/>
    <s v="USD"/>
    <n v="1483822800"/>
    <n v="1481058170"/>
    <b v="0"/>
    <x v="8"/>
    <b v="1"/>
    <s v="photography            photobooks"/>
    <n v="1.0874999999999999"/>
    <x v="14"/>
  </r>
  <r>
    <x v="0"/>
    <x v="0"/>
    <s v="USD"/>
    <n v="1472270340"/>
    <n v="1470348775"/>
    <b v="0"/>
    <x v="8"/>
    <b v="1"/>
    <s v="photography            photobooks"/>
    <n v="1.0041666666666667"/>
    <x v="14"/>
  </r>
  <r>
    <x v="0"/>
    <x v="1"/>
    <s v="GBP"/>
    <n v="1425821477"/>
    <n v="1421937077"/>
    <b v="0"/>
    <x v="8"/>
    <b v="1"/>
    <s v="photography            photobooks"/>
    <n v="1.1845454545454546"/>
    <x v="14"/>
  </r>
  <r>
    <x v="0"/>
    <x v="0"/>
    <s v="USD"/>
    <n v="1482372000"/>
    <n v="1479276838"/>
    <b v="0"/>
    <x v="8"/>
    <b v="1"/>
    <s v="photography            photobooks"/>
    <n v="1.1401428571428571"/>
    <x v="14"/>
  </r>
  <r>
    <x v="0"/>
    <x v="0"/>
    <s v="USD"/>
    <n v="1479952800"/>
    <n v="1477368867"/>
    <b v="0"/>
    <x v="8"/>
    <b v="1"/>
    <s v="photography            photobooks"/>
    <n v="1.4810000000000001"/>
    <x v="14"/>
  </r>
  <r>
    <x v="0"/>
    <x v="1"/>
    <s v="GBP"/>
    <n v="1447426800"/>
    <n v="1444904830"/>
    <b v="0"/>
    <x v="8"/>
    <b v="1"/>
    <s v="photography            photobooks"/>
    <n v="1.0495555555555556"/>
    <x v="14"/>
  </r>
  <r>
    <x v="0"/>
    <x v="5"/>
    <s v="CAD"/>
    <n v="1441234143"/>
    <n v="1438642143"/>
    <b v="0"/>
    <x v="8"/>
    <b v="1"/>
    <s v="photography            photobooks"/>
    <n v="1.29948"/>
    <x v="14"/>
  </r>
  <r>
    <x v="0"/>
    <x v="19"/>
    <s v="EUR"/>
    <n v="1488394800"/>
    <n v="1485213921"/>
    <b v="0"/>
    <x v="8"/>
    <b v="1"/>
    <s v="photography            photobooks"/>
    <n v="1.2348756218905472"/>
    <x v="14"/>
  </r>
  <r>
    <x v="0"/>
    <x v="0"/>
    <s v="USD"/>
    <n v="1461096304"/>
    <n v="1458936304"/>
    <b v="0"/>
    <x v="8"/>
    <b v="1"/>
    <s v="photography            photobooks"/>
    <n v="2.0162"/>
    <x v="14"/>
  </r>
  <r>
    <x v="0"/>
    <x v="0"/>
    <s v="USD"/>
    <n v="1426787123"/>
    <n v="1424198723"/>
    <b v="0"/>
    <x v="8"/>
    <b v="1"/>
    <s v="photography            photobooks"/>
    <n v="1.0289999999999999"/>
    <x v="14"/>
  </r>
  <r>
    <x v="0"/>
    <x v="1"/>
    <s v="GBP"/>
    <n v="1476425082"/>
    <n v="1473833082"/>
    <b v="0"/>
    <x v="8"/>
    <b v="1"/>
    <s v="photography            photobooks"/>
    <n v="2.6016666666666666"/>
    <x v="14"/>
  </r>
  <r>
    <x v="0"/>
    <x v="8"/>
    <s v="DKK"/>
    <n v="1458579568"/>
    <n v="1455991168"/>
    <b v="0"/>
    <x v="8"/>
    <b v="1"/>
    <s v="photography            photobooks"/>
    <n v="1.08"/>
    <x v="14"/>
  </r>
  <r>
    <x v="0"/>
    <x v="5"/>
    <s v="CAD"/>
    <n v="1428091353"/>
    <n v="1425502953"/>
    <b v="0"/>
    <x v="8"/>
    <b v="1"/>
    <s v="photography            photobooks"/>
    <n v="1.1052941176470588"/>
    <x v="14"/>
  </r>
  <r>
    <x v="0"/>
    <x v="0"/>
    <s v="USD"/>
    <n v="1444071361"/>
    <n v="1441479361"/>
    <b v="0"/>
    <x v="8"/>
    <b v="1"/>
    <s v="photography            photobooks"/>
    <n v="1.2"/>
    <x v="14"/>
  </r>
  <r>
    <x v="0"/>
    <x v="0"/>
    <s v="USD"/>
    <n v="1472443269"/>
    <n v="1468987269"/>
    <b v="0"/>
    <x v="8"/>
    <b v="1"/>
    <s v="photography            photobooks"/>
    <n v="1.0282909090909091"/>
    <x v="14"/>
  </r>
  <r>
    <x v="0"/>
    <x v="0"/>
    <s v="USD"/>
    <n v="1485631740"/>
    <n v="1483041083"/>
    <b v="0"/>
    <x v="8"/>
    <b v="1"/>
    <s v="photography            photobooks"/>
    <n v="1.1599999999999999"/>
    <x v="14"/>
  </r>
  <r>
    <x v="0"/>
    <x v="0"/>
    <s v="USD"/>
    <n v="1468536992"/>
    <n v="1463352992"/>
    <b v="0"/>
    <x v="8"/>
    <b v="1"/>
    <s v="photography            photobooks"/>
    <n v="1.147"/>
    <x v="14"/>
  </r>
  <r>
    <x v="0"/>
    <x v="0"/>
    <s v="USD"/>
    <n v="1427309629"/>
    <n v="1425585229"/>
    <b v="0"/>
    <x v="8"/>
    <b v="1"/>
    <s v="photography            photobooks"/>
    <n v="1.0660000000000001"/>
    <x v="14"/>
  </r>
  <r>
    <x v="0"/>
    <x v="0"/>
    <s v="USD"/>
    <n v="1456416513"/>
    <n v="1454688513"/>
    <b v="0"/>
    <x v="8"/>
    <b v="1"/>
    <s v="photography            photobooks"/>
    <n v="1.6544000000000001"/>
    <x v="14"/>
  </r>
  <r>
    <x v="0"/>
    <x v="1"/>
    <s v="GBP"/>
    <n v="1442065060"/>
    <n v="1437745060"/>
    <b v="0"/>
    <x v="8"/>
    <b v="1"/>
    <s v="photography            photobooks"/>
    <n v="1.55"/>
    <x v="14"/>
  </r>
  <r>
    <x v="0"/>
    <x v="0"/>
    <s v="USD"/>
    <n v="1457739245"/>
    <n v="1455147245"/>
    <b v="0"/>
    <x v="8"/>
    <b v="1"/>
    <s v="photography            photobooks"/>
    <n v="8.85"/>
    <x v="14"/>
  </r>
  <r>
    <x v="0"/>
    <x v="0"/>
    <s v="USD"/>
    <n v="1477255840"/>
    <n v="1474663840"/>
    <b v="0"/>
    <x v="8"/>
    <b v="1"/>
    <s v="photography            photobooks"/>
    <n v="1.0190833333333333"/>
    <x v="14"/>
  </r>
  <r>
    <x v="2"/>
    <x v="1"/>
    <s v="GBP"/>
    <n v="1407065979"/>
    <n v="1404560379"/>
    <b v="1"/>
    <x v="8"/>
    <b v="0"/>
    <s v="photography            photobooks"/>
    <n v="0.19600000000000001"/>
    <x v="14"/>
  </r>
  <r>
    <x v="2"/>
    <x v="0"/>
    <s v="USD"/>
    <n v="1407972712"/>
    <n v="1405380712"/>
    <b v="1"/>
    <x v="8"/>
    <b v="0"/>
    <s v="photography            photobooks"/>
    <n v="0.59467839999999994"/>
    <x v="14"/>
  </r>
  <r>
    <x v="2"/>
    <x v="2"/>
    <s v="AUD"/>
    <n v="1408999088"/>
    <n v="1407184688"/>
    <b v="1"/>
    <x v="8"/>
    <b v="0"/>
    <s v="photography            photobooks"/>
    <n v="0"/>
    <x v="14"/>
  </r>
  <r>
    <x v="2"/>
    <x v="0"/>
    <s v="USD"/>
    <n v="1407080884"/>
    <n v="1404488884"/>
    <b v="1"/>
    <x v="8"/>
    <b v="0"/>
    <s v="photography            photobooks"/>
    <n v="0.4572"/>
    <x v="14"/>
  </r>
  <r>
    <x v="2"/>
    <x v="0"/>
    <s v="USD"/>
    <n v="1411824444"/>
    <n v="1406640444"/>
    <b v="1"/>
    <x v="8"/>
    <b v="0"/>
    <s v="photography            photobooks"/>
    <n v="3.7400000000000003E-2"/>
    <x v="14"/>
  </r>
  <r>
    <x v="2"/>
    <x v="0"/>
    <s v="USD"/>
    <n v="1421177959"/>
    <n v="1418585959"/>
    <b v="1"/>
    <x v="8"/>
    <b v="0"/>
    <s v="photography            photobooks"/>
    <n v="2.7025E-2"/>
    <x v="14"/>
  </r>
  <r>
    <x v="2"/>
    <x v="0"/>
    <s v="USD"/>
    <n v="1413312194"/>
    <n v="1410288194"/>
    <b v="1"/>
    <x v="8"/>
    <b v="0"/>
    <s v="photography            photobooks"/>
    <n v="0.56514285714285717"/>
    <x v="14"/>
  </r>
  <r>
    <x v="2"/>
    <x v="1"/>
    <s v="GBP"/>
    <n v="1414107040"/>
    <n v="1411515040"/>
    <b v="1"/>
    <x v="8"/>
    <b v="0"/>
    <s v="photography            photobooks"/>
    <n v="0.21309523809523809"/>
    <x v="14"/>
  </r>
  <r>
    <x v="2"/>
    <x v="1"/>
    <s v="GBP"/>
    <n v="1404666836"/>
    <n v="1399482836"/>
    <b v="1"/>
    <x v="8"/>
    <b v="0"/>
    <s v="photography            photobooks"/>
    <n v="0.156"/>
    <x v="14"/>
  </r>
  <r>
    <x v="2"/>
    <x v="0"/>
    <s v="USD"/>
    <n v="1421691298"/>
    <n v="1417803298"/>
    <b v="1"/>
    <x v="8"/>
    <b v="0"/>
    <s v="photography            photobooks"/>
    <n v="6.2566666666666673E-2"/>
    <x v="14"/>
  </r>
  <r>
    <x v="2"/>
    <x v="0"/>
    <s v="USD"/>
    <n v="1417273140"/>
    <n v="1413609292"/>
    <b v="1"/>
    <x v="8"/>
    <b v="0"/>
    <s v="photography            photobooks"/>
    <n v="0.4592"/>
    <x v="14"/>
  </r>
  <r>
    <x v="2"/>
    <x v="0"/>
    <s v="USD"/>
    <n v="1414193160"/>
    <n v="1410305160"/>
    <b v="1"/>
    <x v="8"/>
    <b v="0"/>
    <s v="photography            photobooks"/>
    <n v="0.65101538461538466"/>
    <x v="14"/>
  </r>
  <r>
    <x v="2"/>
    <x v="1"/>
    <s v="GBP"/>
    <n v="1414623471"/>
    <n v="1411513071"/>
    <b v="1"/>
    <x v="8"/>
    <b v="0"/>
    <s v="photography            photobooks"/>
    <n v="6.7000000000000004E-2"/>
    <x v="14"/>
  </r>
  <r>
    <x v="2"/>
    <x v="9"/>
    <s v="EUR"/>
    <n v="1424421253"/>
    <n v="1421829253"/>
    <b v="1"/>
    <x v="8"/>
    <b v="0"/>
    <s v="photography            photobooks"/>
    <n v="0.135625"/>
    <x v="14"/>
  </r>
  <r>
    <x v="2"/>
    <x v="0"/>
    <s v="USD"/>
    <n v="1427485395"/>
    <n v="1423600995"/>
    <b v="1"/>
    <x v="8"/>
    <b v="0"/>
    <s v="photography            photobooks"/>
    <n v="1.9900000000000001E-2"/>
    <x v="14"/>
  </r>
  <r>
    <x v="2"/>
    <x v="0"/>
    <s v="USD"/>
    <n v="1472834180"/>
    <n v="1470242180"/>
    <b v="1"/>
    <x v="8"/>
    <b v="0"/>
    <s v="photography            photobooks"/>
    <n v="0.36236363636363639"/>
    <x v="14"/>
  </r>
  <r>
    <x v="2"/>
    <x v="0"/>
    <s v="USD"/>
    <n v="1467469510"/>
    <n v="1462285510"/>
    <b v="1"/>
    <x v="8"/>
    <b v="0"/>
    <s v="photography            photobooks"/>
    <n v="0.39743333333333336"/>
    <x v="14"/>
  </r>
  <r>
    <x v="2"/>
    <x v="0"/>
    <s v="USD"/>
    <n v="1473950945"/>
    <n v="1471272545"/>
    <b v="1"/>
    <x v="8"/>
    <b v="0"/>
    <s v="photography            photobooks"/>
    <n v="0.25763636363636366"/>
    <x v="14"/>
  </r>
  <r>
    <x v="2"/>
    <x v="0"/>
    <s v="USD"/>
    <n v="1456062489"/>
    <n v="1453211289"/>
    <b v="1"/>
    <x v="8"/>
    <b v="0"/>
    <s v="photography            photobooks"/>
    <n v="0.15491428571428573"/>
    <x v="14"/>
  </r>
  <r>
    <x v="2"/>
    <x v="0"/>
    <s v="USD"/>
    <n v="1432248478"/>
    <n v="1429656478"/>
    <b v="1"/>
    <x v="8"/>
    <b v="0"/>
    <s v="photography            photobooks"/>
    <n v="0.236925"/>
    <x v="14"/>
  </r>
  <r>
    <x v="2"/>
    <x v="0"/>
    <s v="USD"/>
    <n v="1422674700"/>
    <n v="1419954240"/>
    <b v="1"/>
    <x v="8"/>
    <b v="0"/>
    <s v="photography            photobooks"/>
    <n v="0.39760000000000001"/>
    <x v="14"/>
  </r>
  <r>
    <x v="2"/>
    <x v="0"/>
    <s v="USD"/>
    <n v="1413417600"/>
    <n v="1410750855"/>
    <b v="1"/>
    <x v="8"/>
    <b v="0"/>
    <s v="photography            photobooks"/>
    <n v="0.20220833333333332"/>
    <x v="14"/>
  </r>
  <r>
    <x v="2"/>
    <x v="9"/>
    <s v="EUR"/>
    <n v="1418649177"/>
    <n v="1416057177"/>
    <b v="1"/>
    <x v="8"/>
    <b v="0"/>
    <s v="photography            photobooks"/>
    <n v="0.47631578947368419"/>
    <x v="14"/>
  </r>
  <r>
    <x v="2"/>
    <x v="0"/>
    <s v="USD"/>
    <n v="1428158637"/>
    <n v="1425570237"/>
    <b v="1"/>
    <x v="8"/>
    <b v="0"/>
    <s v="photography            photobooks"/>
    <n v="0.15329999999999999"/>
    <x v="14"/>
  </r>
  <r>
    <x v="2"/>
    <x v="1"/>
    <s v="GBP"/>
    <n v="1414795542"/>
    <n v="1412203542"/>
    <b v="1"/>
    <x v="8"/>
    <b v="0"/>
    <s v="photography            photobooks"/>
    <n v="1.3818181818181818E-2"/>
    <x v="14"/>
  </r>
  <r>
    <x v="2"/>
    <x v="0"/>
    <s v="USD"/>
    <n v="1421042403"/>
    <n v="1415858403"/>
    <b v="1"/>
    <x v="8"/>
    <b v="0"/>
    <s v="photography            photobooks"/>
    <n v="5.0000000000000001E-3"/>
    <x v="14"/>
  </r>
  <r>
    <x v="2"/>
    <x v="0"/>
    <s v="USD"/>
    <n v="1423152678"/>
    <n v="1420560678"/>
    <b v="1"/>
    <x v="8"/>
    <b v="0"/>
    <s v="photography            photobooks"/>
    <n v="4.9575757575757579E-2"/>
    <x v="14"/>
  </r>
  <r>
    <x v="2"/>
    <x v="1"/>
    <s v="GBP"/>
    <n v="1422553565"/>
    <n v="1417369565"/>
    <b v="1"/>
    <x v="8"/>
    <b v="0"/>
    <s v="photography            photobooks"/>
    <n v="3.5666666666666666E-2"/>
    <x v="14"/>
  </r>
  <r>
    <x v="2"/>
    <x v="0"/>
    <s v="USD"/>
    <n v="1439189940"/>
    <n v="1435970682"/>
    <b v="1"/>
    <x v="8"/>
    <b v="0"/>
    <s v="photography            photobooks"/>
    <n v="0.61124000000000001"/>
    <x v="14"/>
  </r>
  <r>
    <x v="2"/>
    <x v="2"/>
    <s v="AUD"/>
    <n v="1417127040"/>
    <n v="1414531440"/>
    <b v="1"/>
    <x v="8"/>
    <b v="0"/>
    <s v="photography            photobooks"/>
    <n v="1.3333333333333334E-2"/>
    <x v="14"/>
  </r>
  <r>
    <x v="2"/>
    <x v="0"/>
    <s v="USD"/>
    <n v="1423660422"/>
    <n v="1420636422"/>
    <b v="1"/>
    <x v="8"/>
    <b v="0"/>
    <s v="photography            photobooks"/>
    <n v="0.11077777777777778"/>
    <x v="14"/>
  </r>
  <r>
    <x v="2"/>
    <x v="12"/>
    <s v="EUR"/>
    <n v="1476460800"/>
    <n v="1473922541"/>
    <b v="1"/>
    <x v="8"/>
    <b v="0"/>
    <s v="photography            photobooks"/>
    <n v="0.38735714285714284"/>
    <x v="14"/>
  </r>
  <r>
    <x v="2"/>
    <x v="1"/>
    <s v="GBP"/>
    <n v="1469356366"/>
    <n v="1464172366"/>
    <b v="1"/>
    <x v="8"/>
    <b v="0"/>
    <s v="photography            photobooks"/>
    <n v="0.22052631578947368"/>
    <x v="14"/>
  </r>
  <r>
    <x v="2"/>
    <x v="0"/>
    <s v="USD"/>
    <n v="1481809189"/>
    <n v="1479217189"/>
    <b v="1"/>
    <x v="8"/>
    <b v="0"/>
    <s v="photography            photobooks"/>
    <n v="0.67549999999999999"/>
    <x v="14"/>
  </r>
  <r>
    <x v="2"/>
    <x v="0"/>
    <s v="USD"/>
    <n v="1454572233"/>
    <n v="1449388233"/>
    <b v="1"/>
    <x v="8"/>
    <b v="0"/>
    <s v="photography            photobooks"/>
    <n v="0.136375"/>
    <x v="14"/>
  </r>
  <r>
    <x v="2"/>
    <x v="1"/>
    <s v="GBP"/>
    <n v="1415740408"/>
    <n v="1414008808"/>
    <b v="1"/>
    <x v="8"/>
    <b v="0"/>
    <s v="photography            photobooks"/>
    <n v="1.7457500000000001E-2"/>
    <x v="14"/>
  </r>
  <r>
    <x v="2"/>
    <x v="1"/>
    <s v="GBP"/>
    <n v="1476109970"/>
    <n v="1473517970"/>
    <b v="1"/>
    <x v="8"/>
    <b v="0"/>
    <s v="photography            photobooks"/>
    <n v="0.20449632511889321"/>
    <x v="14"/>
  </r>
  <r>
    <x v="2"/>
    <x v="1"/>
    <s v="GBP"/>
    <n v="1450181400"/>
    <n v="1447429868"/>
    <b v="1"/>
    <x v="8"/>
    <b v="0"/>
    <s v="photography            photobooks"/>
    <n v="0.13852941176470587"/>
    <x v="14"/>
  </r>
  <r>
    <x v="2"/>
    <x v="12"/>
    <s v="EUR"/>
    <n v="1435442340"/>
    <n v="1433416830"/>
    <b v="1"/>
    <x v="8"/>
    <b v="0"/>
    <s v="photography            photobooks"/>
    <n v="0.48485714285714288"/>
    <x v="14"/>
  </r>
  <r>
    <x v="2"/>
    <x v="0"/>
    <s v="USD"/>
    <n v="1423878182"/>
    <n v="1421199782"/>
    <b v="1"/>
    <x v="8"/>
    <b v="0"/>
    <s v="photography            photobooks"/>
    <n v="0.308"/>
    <x v="14"/>
  </r>
  <r>
    <x v="2"/>
    <x v="0"/>
    <s v="USD"/>
    <n v="1447521404"/>
    <n v="1444061804"/>
    <b v="1"/>
    <x v="8"/>
    <b v="0"/>
    <s v="photography            photobooks"/>
    <n v="0.35174193548387095"/>
    <x v="14"/>
  </r>
  <r>
    <x v="2"/>
    <x v="12"/>
    <s v="EUR"/>
    <n v="1443808800"/>
    <n v="1441048658"/>
    <b v="1"/>
    <x v="8"/>
    <b v="0"/>
    <s v="photography            photobooks"/>
    <n v="0.36404444444444445"/>
    <x v="14"/>
  </r>
  <r>
    <x v="2"/>
    <x v="1"/>
    <s v="GBP"/>
    <n v="1412090349"/>
    <n v="1409066349"/>
    <b v="1"/>
    <x v="8"/>
    <b v="0"/>
    <s v="photography            photobooks"/>
    <n v="2.955E-2"/>
    <x v="14"/>
  </r>
  <r>
    <x v="2"/>
    <x v="0"/>
    <s v="USD"/>
    <n v="1411868313"/>
    <n v="1409276313"/>
    <b v="1"/>
    <x v="8"/>
    <b v="0"/>
    <s v="photography            photobooks"/>
    <n v="0.1106"/>
    <x v="14"/>
  </r>
  <r>
    <x v="2"/>
    <x v="0"/>
    <s v="USD"/>
    <n v="1486830030"/>
    <n v="1483806030"/>
    <b v="1"/>
    <x v="8"/>
    <b v="0"/>
    <s v="photography            photobooks"/>
    <n v="0.41407142857142859"/>
    <x v="14"/>
  </r>
  <r>
    <x v="2"/>
    <x v="5"/>
    <s v="CAD"/>
    <n v="1425246439"/>
    <n v="1422222439"/>
    <b v="1"/>
    <x v="8"/>
    <b v="0"/>
    <s v="photography            photobooks"/>
    <n v="0.10857142857142857"/>
    <x v="14"/>
  </r>
  <r>
    <x v="2"/>
    <x v="0"/>
    <s v="USD"/>
    <n v="1408657826"/>
    <n v="1407621026"/>
    <b v="0"/>
    <x v="8"/>
    <b v="0"/>
    <s v="photography            photobooks"/>
    <n v="3.3333333333333333E-2"/>
    <x v="14"/>
  </r>
  <r>
    <x v="2"/>
    <x v="0"/>
    <s v="USD"/>
    <n v="1414123200"/>
    <n v="1408962270"/>
    <b v="0"/>
    <x v="8"/>
    <b v="0"/>
    <s v="photography            photobooks"/>
    <n v="7.407407407407407E-4"/>
    <x v="14"/>
  </r>
  <r>
    <x v="2"/>
    <x v="1"/>
    <s v="GBP"/>
    <n v="1467531536"/>
    <n v="1464939536"/>
    <b v="0"/>
    <x v="8"/>
    <b v="0"/>
    <s v="photography            photobooks"/>
    <n v="0.13307692307692306"/>
    <x v="14"/>
  </r>
  <r>
    <x v="2"/>
    <x v="1"/>
    <s v="GBP"/>
    <n v="1407532812"/>
    <n v="1404940812"/>
    <b v="0"/>
    <x v="8"/>
    <b v="0"/>
    <s v="photography            photobooks"/>
    <n v="0"/>
    <x v="14"/>
  </r>
  <r>
    <x v="2"/>
    <x v="1"/>
    <s v="GBP"/>
    <n v="1425108736"/>
    <n v="1422516736"/>
    <b v="0"/>
    <x v="8"/>
    <b v="0"/>
    <s v="photography            photobooks"/>
    <n v="0.49183333333333334"/>
    <x v="14"/>
  </r>
  <r>
    <x v="2"/>
    <x v="0"/>
    <s v="USD"/>
    <n v="1435787137"/>
    <n v="1434577537"/>
    <b v="0"/>
    <x v="8"/>
    <b v="0"/>
    <s v="photography            photobooks"/>
    <n v="0"/>
    <x v="14"/>
  </r>
  <r>
    <x v="2"/>
    <x v="16"/>
    <s v="CHF"/>
    <n v="1469473200"/>
    <n v="1467061303"/>
    <b v="0"/>
    <x v="8"/>
    <b v="0"/>
    <s v="photography            photobooks"/>
    <n v="2.036E-2"/>
    <x v="14"/>
  </r>
  <r>
    <x v="2"/>
    <x v="0"/>
    <s v="USD"/>
    <n v="1485759540"/>
    <n v="1480607607"/>
    <b v="0"/>
    <x v="8"/>
    <b v="0"/>
    <s v="photography            photobooks"/>
    <n v="0.52327777777777773"/>
    <x v="14"/>
  </r>
  <r>
    <x v="2"/>
    <x v="0"/>
    <s v="USD"/>
    <n v="1428035850"/>
    <n v="1425447450"/>
    <b v="0"/>
    <x v="8"/>
    <b v="0"/>
    <s v="photography            photobooks"/>
    <n v="0"/>
    <x v="14"/>
  </r>
  <r>
    <x v="2"/>
    <x v="0"/>
    <s v="USD"/>
    <n v="1406743396"/>
    <n v="1404151396"/>
    <b v="0"/>
    <x v="8"/>
    <b v="0"/>
    <s v="photography            photobooks"/>
    <n v="2.0833333333333332E-2"/>
    <x v="14"/>
  </r>
  <r>
    <x v="2"/>
    <x v="0"/>
    <s v="USD"/>
    <n v="1427850090"/>
    <n v="1425261690"/>
    <b v="0"/>
    <x v="8"/>
    <b v="0"/>
    <s v="photography            photobooks"/>
    <n v="6.565384615384616E-2"/>
    <x v="14"/>
  </r>
  <r>
    <x v="0"/>
    <x v="0"/>
    <s v="USD"/>
    <n v="1330760367"/>
    <n v="1326872367"/>
    <b v="0"/>
    <x v="4"/>
    <b v="1"/>
    <s v="music                                      rock"/>
    <n v="1.3489"/>
    <x v="6"/>
  </r>
  <r>
    <x v="0"/>
    <x v="5"/>
    <s v="CAD"/>
    <n v="1391194860"/>
    <n v="1388084862"/>
    <b v="0"/>
    <x v="4"/>
    <b v="1"/>
    <s v="music                                      rock"/>
    <n v="1"/>
    <x v="6"/>
  </r>
  <r>
    <x v="0"/>
    <x v="0"/>
    <s v="USD"/>
    <n v="1351095976"/>
    <n v="1348503976"/>
    <b v="0"/>
    <x v="4"/>
    <b v="1"/>
    <s v="music                                      rock"/>
    <n v="1.1585714285714286"/>
    <x v="6"/>
  </r>
  <r>
    <x v="0"/>
    <x v="0"/>
    <s v="USD"/>
    <n v="1389146880"/>
    <n v="1387403967"/>
    <b v="0"/>
    <x v="4"/>
    <b v="1"/>
    <s v="music                                      rock"/>
    <n v="1.0006666666666666"/>
    <x v="6"/>
  </r>
  <r>
    <x v="0"/>
    <x v="0"/>
    <s v="USD"/>
    <n v="1373572903"/>
    <n v="1371585703"/>
    <b v="0"/>
    <x v="4"/>
    <b v="1"/>
    <s v="music                                      rock"/>
    <n v="1.0505"/>
    <x v="6"/>
  </r>
  <r>
    <x v="0"/>
    <x v="0"/>
    <s v="USD"/>
    <n v="1392675017"/>
    <n v="1390083017"/>
    <b v="0"/>
    <x v="4"/>
    <b v="1"/>
    <s v="music                                      rock"/>
    <n v="1.01"/>
    <x v="6"/>
  </r>
  <r>
    <x v="0"/>
    <x v="0"/>
    <s v="USD"/>
    <n v="1299138561"/>
    <n v="1294818561"/>
    <b v="0"/>
    <x v="4"/>
    <b v="1"/>
    <s v="music                                      rock"/>
    <n v="1.0066250000000001"/>
    <x v="6"/>
  </r>
  <r>
    <x v="0"/>
    <x v="0"/>
    <s v="USD"/>
    <n v="1399672800"/>
    <n v="1396906530"/>
    <b v="0"/>
    <x v="4"/>
    <b v="1"/>
    <s v="music                                      rock"/>
    <n v="1.0016"/>
    <x v="6"/>
  </r>
  <r>
    <x v="0"/>
    <x v="0"/>
    <s v="USD"/>
    <n v="1295647200"/>
    <n v="1291428371"/>
    <b v="0"/>
    <x v="4"/>
    <b v="1"/>
    <s v="music                                      rock"/>
    <n v="1.6668333333333334"/>
    <x v="6"/>
  </r>
  <r>
    <x v="0"/>
    <x v="0"/>
    <s v="USD"/>
    <n v="1393259107"/>
    <n v="1390667107"/>
    <b v="0"/>
    <x v="4"/>
    <b v="1"/>
    <s v="music                                      rock"/>
    <n v="1.0153333333333334"/>
    <x v="6"/>
  </r>
  <r>
    <x v="0"/>
    <x v="0"/>
    <s v="USD"/>
    <n v="1336866863"/>
    <n v="1335570863"/>
    <b v="0"/>
    <x v="4"/>
    <b v="1"/>
    <s v="music                                      rock"/>
    <n v="1.03"/>
    <x v="6"/>
  </r>
  <r>
    <x v="0"/>
    <x v="0"/>
    <s v="USD"/>
    <n v="1299243427"/>
    <n v="1296651427"/>
    <b v="0"/>
    <x v="4"/>
    <b v="1"/>
    <s v="music                                      rock"/>
    <n v="1.4285714285714286"/>
    <x v="6"/>
  </r>
  <r>
    <x v="0"/>
    <x v="0"/>
    <s v="USD"/>
    <n v="1362211140"/>
    <n v="1359421403"/>
    <b v="0"/>
    <x v="4"/>
    <b v="1"/>
    <s v="music                                      rock"/>
    <n v="2.625"/>
    <x v="6"/>
  </r>
  <r>
    <x v="0"/>
    <x v="0"/>
    <s v="USD"/>
    <n v="1422140895"/>
    <n v="1418684895"/>
    <b v="0"/>
    <x v="4"/>
    <b v="1"/>
    <s v="music                                      rock"/>
    <n v="1.1805000000000001"/>
    <x v="6"/>
  </r>
  <r>
    <x v="0"/>
    <x v="1"/>
    <s v="GBP"/>
    <n v="1459439471"/>
    <n v="1456851071"/>
    <b v="0"/>
    <x v="4"/>
    <b v="1"/>
    <s v="music                                      rock"/>
    <n v="1.04"/>
    <x v="6"/>
  </r>
  <r>
    <x v="0"/>
    <x v="0"/>
    <s v="USD"/>
    <n v="1361129129"/>
    <n v="1359660329"/>
    <b v="0"/>
    <x v="4"/>
    <b v="1"/>
    <s v="music                                      rock"/>
    <n v="2.0034000000000001"/>
    <x v="6"/>
  </r>
  <r>
    <x v="0"/>
    <x v="0"/>
    <s v="USD"/>
    <n v="1332029335"/>
    <n v="1326848935"/>
    <b v="0"/>
    <x v="4"/>
    <b v="1"/>
    <s v="music                                      rock"/>
    <n v="3.0683333333333334"/>
    <x v="6"/>
  </r>
  <r>
    <x v="0"/>
    <x v="0"/>
    <s v="USD"/>
    <n v="1317438000"/>
    <n v="1314989557"/>
    <b v="0"/>
    <x v="4"/>
    <b v="1"/>
    <s v="music                                      rock"/>
    <n v="1.00149"/>
    <x v="6"/>
  </r>
  <r>
    <x v="0"/>
    <x v="0"/>
    <s v="USD"/>
    <n v="1475342382"/>
    <n v="1472750382"/>
    <b v="0"/>
    <x v="4"/>
    <b v="1"/>
    <s v="music                                      rock"/>
    <n v="2.0529999999999999"/>
    <x v="6"/>
  </r>
  <r>
    <x v="0"/>
    <x v="0"/>
    <s v="USD"/>
    <n v="1367902740"/>
    <n v="1366251510"/>
    <b v="0"/>
    <x v="4"/>
    <b v="1"/>
    <s v="music                                      rock"/>
    <n v="1.0888888888888888"/>
    <x v="6"/>
  </r>
  <r>
    <x v="0"/>
    <x v="0"/>
    <s v="USD"/>
    <n v="1400561940"/>
    <n v="1397679445"/>
    <b v="0"/>
    <x v="4"/>
    <b v="1"/>
    <s v="music                                      rock"/>
    <n v="1.0175000000000001"/>
    <x v="6"/>
  </r>
  <r>
    <x v="0"/>
    <x v="0"/>
    <s v="USD"/>
    <n v="1425275940"/>
    <n v="1422371381"/>
    <b v="0"/>
    <x v="4"/>
    <b v="1"/>
    <s v="music                                      rock"/>
    <n v="1.2524999999999999"/>
    <x v="6"/>
  </r>
  <r>
    <x v="0"/>
    <x v="0"/>
    <s v="USD"/>
    <n v="1298245954"/>
    <n v="1295653954"/>
    <b v="0"/>
    <x v="4"/>
    <b v="1"/>
    <s v="music                                      rock"/>
    <n v="1.2400610000000001"/>
    <x v="6"/>
  </r>
  <r>
    <x v="0"/>
    <x v="0"/>
    <s v="USD"/>
    <n v="1307761200"/>
    <n v="1304464914"/>
    <b v="0"/>
    <x v="4"/>
    <b v="1"/>
    <s v="music                                      rock"/>
    <n v="1.014"/>
    <x v="6"/>
  </r>
  <r>
    <x v="0"/>
    <x v="0"/>
    <s v="USD"/>
    <n v="1466139300"/>
    <n v="1464854398"/>
    <b v="0"/>
    <x v="4"/>
    <b v="1"/>
    <s v="music                                      rock"/>
    <n v="1"/>
    <x v="6"/>
  </r>
  <r>
    <x v="0"/>
    <x v="0"/>
    <s v="USD"/>
    <n v="1355585777"/>
    <n v="1352993777"/>
    <b v="0"/>
    <x v="4"/>
    <b v="1"/>
    <s v="music                                      rock"/>
    <n v="1.3792666666666666"/>
    <x v="6"/>
  </r>
  <r>
    <x v="0"/>
    <x v="0"/>
    <s v="USD"/>
    <n v="1429594832"/>
    <n v="1427780432"/>
    <b v="0"/>
    <x v="4"/>
    <b v="1"/>
    <s v="music                                      rock"/>
    <n v="1.2088000000000001"/>
    <x v="6"/>
  </r>
  <r>
    <x v="0"/>
    <x v="0"/>
    <s v="USD"/>
    <n v="1312095540"/>
    <n v="1306608888"/>
    <b v="0"/>
    <x v="4"/>
    <b v="1"/>
    <s v="music                                      rock"/>
    <n v="1.0736666666666668"/>
    <x v="6"/>
  </r>
  <r>
    <x v="0"/>
    <x v="0"/>
    <s v="USD"/>
    <n v="1350505059"/>
    <n v="1347913059"/>
    <b v="0"/>
    <x v="4"/>
    <b v="1"/>
    <s v="music                                      rock"/>
    <n v="1.0033333333333334"/>
    <x v="6"/>
  </r>
  <r>
    <x v="0"/>
    <x v="0"/>
    <s v="USD"/>
    <n v="1405033300"/>
    <n v="1402441300"/>
    <b v="0"/>
    <x v="4"/>
    <b v="1"/>
    <s v="music                                      rock"/>
    <n v="1.0152222222222222"/>
    <x v="6"/>
  </r>
  <r>
    <x v="0"/>
    <x v="0"/>
    <s v="USD"/>
    <n v="1406509200"/>
    <n v="1404769538"/>
    <b v="0"/>
    <x v="4"/>
    <b v="1"/>
    <s v="music                                      rock"/>
    <n v="1.0007692307692309"/>
    <x v="6"/>
  </r>
  <r>
    <x v="0"/>
    <x v="0"/>
    <s v="USD"/>
    <n v="1429920000"/>
    <n v="1426703452"/>
    <b v="0"/>
    <x v="4"/>
    <b v="1"/>
    <s v="music                                      rock"/>
    <n v="1.1696666666666666"/>
    <x v="6"/>
  </r>
  <r>
    <x v="0"/>
    <x v="0"/>
    <s v="USD"/>
    <n v="1352860017"/>
    <n v="1348536417"/>
    <b v="0"/>
    <x v="4"/>
    <b v="1"/>
    <s v="music                                      rock"/>
    <n v="1.01875"/>
    <x v="6"/>
  </r>
  <r>
    <x v="0"/>
    <x v="0"/>
    <s v="USD"/>
    <n v="1369355437"/>
    <n v="1366763437"/>
    <b v="0"/>
    <x v="4"/>
    <b v="1"/>
    <s v="music                                      rock"/>
    <n v="1.0212366666666666"/>
    <x v="6"/>
  </r>
  <r>
    <x v="0"/>
    <x v="5"/>
    <s v="CAD"/>
    <n v="1389012940"/>
    <n v="1385124940"/>
    <b v="0"/>
    <x v="4"/>
    <b v="1"/>
    <s v="music                                      rock"/>
    <n v="1.5405897142857143"/>
    <x v="6"/>
  </r>
  <r>
    <x v="0"/>
    <x v="0"/>
    <s v="USD"/>
    <n v="1405715472"/>
    <n v="1403901072"/>
    <b v="0"/>
    <x v="4"/>
    <b v="1"/>
    <s v="music                                      rock"/>
    <n v="1.0125"/>
    <x v="6"/>
  </r>
  <r>
    <x v="0"/>
    <x v="0"/>
    <s v="USD"/>
    <n v="1410546413"/>
    <n v="1407954413"/>
    <b v="0"/>
    <x v="4"/>
    <b v="1"/>
    <s v="music                                      rock"/>
    <n v="1"/>
    <x v="6"/>
  </r>
  <r>
    <x v="0"/>
    <x v="0"/>
    <s v="USD"/>
    <n v="1324014521"/>
    <n v="1318826921"/>
    <b v="0"/>
    <x v="4"/>
    <b v="1"/>
    <s v="music                                      rock"/>
    <n v="1.0874800874800874"/>
    <x v="6"/>
  </r>
  <r>
    <x v="0"/>
    <x v="0"/>
    <s v="USD"/>
    <n v="1316716129"/>
    <n v="1314124129"/>
    <b v="0"/>
    <x v="4"/>
    <b v="1"/>
    <s v="music                                      rock"/>
    <n v="1.3183333333333334"/>
    <x v="6"/>
  </r>
  <r>
    <x v="0"/>
    <x v="0"/>
    <s v="USD"/>
    <n v="1391706084"/>
    <n v="1389891684"/>
    <b v="0"/>
    <x v="4"/>
    <b v="1"/>
    <s v="music                                      rock"/>
    <n v="1.3346666666666667"/>
    <x v="6"/>
  </r>
  <r>
    <x v="2"/>
    <x v="1"/>
    <s v="GBP"/>
    <n v="1422256341"/>
    <n v="1419664341"/>
    <b v="0"/>
    <x v="6"/>
    <b v="0"/>
    <s v="games                       video games"/>
    <n v="0"/>
    <x v="12"/>
  </r>
  <r>
    <x v="2"/>
    <x v="0"/>
    <s v="USD"/>
    <n v="1488958200"/>
    <n v="1484912974"/>
    <b v="0"/>
    <x v="6"/>
    <b v="0"/>
    <s v="games                       video games"/>
    <n v="8.0833333333333326E-2"/>
    <x v="12"/>
  </r>
  <r>
    <x v="2"/>
    <x v="0"/>
    <s v="USD"/>
    <n v="1402600085"/>
    <n v="1400008085"/>
    <b v="0"/>
    <x v="6"/>
    <b v="0"/>
    <s v="games                       video games"/>
    <n v="4.0000000000000001E-3"/>
    <x v="12"/>
  </r>
  <r>
    <x v="2"/>
    <x v="0"/>
    <s v="USD"/>
    <n v="1399223500"/>
    <n v="1396631500"/>
    <b v="0"/>
    <x v="6"/>
    <b v="0"/>
    <s v="games                       video games"/>
    <n v="0.42892307692307691"/>
    <x v="12"/>
  </r>
  <r>
    <x v="2"/>
    <x v="1"/>
    <s v="GBP"/>
    <n v="1478425747"/>
    <n v="1475398147"/>
    <b v="0"/>
    <x v="6"/>
    <b v="0"/>
    <s v="games                       video games"/>
    <n v="3.6363636363636364E-5"/>
    <x v="12"/>
  </r>
  <r>
    <x v="2"/>
    <x v="0"/>
    <s v="USD"/>
    <n v="1488340800"/>
    <n v="1483768497"/>
    <b v="0"/>
    <x v="6"/>
    <b v="0"/>
    <s v="games                       video games"/>
    <n v="5.0000000000000001E-3"/>
    <x v="12"/>
  </r>
  <r>
    <x v="2"/>
    <x v="0"/>
    <s v="USD"/>
    <n v="1478383912"/>
    <n v="1475791912"/>
    <b v="0"/>
    <x v="6"/>
    <b v="0"/>
    <s v="games                       video games"/>
    <n v="5.0000000000000001E-4"/>
    <x v="12"/>
  </r>
  <r>
    <x v="2"/>
    <x v="0"/>
    <s v="USD"/>
    <n v="1450166340"/>
    <n v="1448044925"/>
    <b v="0"/>
    <x v="6"/>
    <b v="0"/>
    <s v="games                       video games"/>
    <n v="4.8680000000000001E-2"/>
    <x v="12"/>
  </r>
  <r>
    <x v="2"/>
    <x v="0"/>
    <s v="USD"/>
    <n v="1483488249"/>
    <n v="1480896249"/>
    <b v="0"/>
    <x v="6"/>
    <b v="0"/>
    <s v="games                       video games"/>
    <n v="0"/>
    <x v="12"/>
  </r>
  <r>
    <x v="2"/>
    <x v="0"/>
    <s v="USD"/>
    <n v="1454213820"/>
    <n v="1451723535"/>
    <b v="0"/>
    <x v="6"/>
    <b v="0"/>
    <s v="games                       video games"/>
    <n v="0.10314285714285715"/>
    <x v="12"/>
  </r>
  <r>
    <x v="2"/>
    <x v="0"/>
    <s v="USD"/>
    <n v="1416512901"/>
    <n v="1413053301"/>
    <b v="0"/>
    <x v="6"/>
    <b v="0"/>
    <s v="games                       video games"/>
    <n v="0.7178461538461538"/>
    <x v="12"/>
  </r>
  <r>
    <x v="2"/>
    <x v="0"/>
    <s v="USD"/>
    <n v="1435633602"/>
    <n v="1433041602"/>
    <b v="0"/>
    <x v="6"/>
    <b v="0"/>
    <s v="games                       video games"/>
    <n v="1.06E-2"/>
    <x v="12"/>
  </r>
  <r>
    <x v="2"/>
    <x v="5"/>
    <s v="CAD"/>
    <n v="1436373900"/>
    <n v="1433861210"/>
    <b v="0"/>
    <x v="6"/>
    <b v="0"/>
    <s v="games                       video games"/>
    <n v="4.4999999999999997E-3"/>
    <x v="12"/>
  </r>
  <r>
    <x v="2"/>
    <x v="0"/>
    <s v="USD"/>
    <n v="1467155733"/>
    <n v="1465427733"/>
    <b v="0"/>
    <x v="6"/>
    <b v="0"/>
    <s v="games                       video games"/>
    <n v="1.6249999999999999E-4"/>
    <x v="12"/>
  </r>
  <r>
    <x v="2"/>
    <x v="0"/>
    <s v="USD"/>
    <n v="1470519308"/>
    <n v="1465335308"/>
    <b v="0"/>
    <x v="6"/>
    <b v="0"/>
    <s v="games                       video games"/>
    <n v="5.1000000000000004E-3"/>
    <x v="12"/>
  </r>
  <r>
    <x v="2"/>
    <x v="2"/>
    <s v="AUD"/>
    <n v="1402901405"/>
    <n v="1400309405"/>
    <b v="0"/>
    <x v="6"/>
    <b v="0"/>
    <s v="games                       video games"/>
    <n v="0"/>
    <x v="12"/>
  </r>
  <r>
    <x v="2"/>
    <x v="0"/>
    <s v="USD"/>
    <n v="1425170525"/>
    <n v="1422664925"/>
    <b v="0"/>
    <x v="6"/>
    <b v="0"/>
    <s v="games                       video games"/>
    <n v="0"/>
    <x v="12"/>
  </r>
  <r>
    <x v="2"/>
    <x v="2"/>
    <s v="AUD"/>
    <n v="1402618355"/>
    <n v="1400026355"/>
    <b v="0"/>
    <x v="6"/>
    <b v="0"/>
    <s v="games                       video games"/>
    <n v="0"/>
    <x v="12"/>
  </r>
  <r>
    <x v="2"/>
    <x v="3"/>
    <s v="EUR"/>
    <n v="1457966129"/>
    <n v="1455377729"/>
    <b v="0"/>
    <x v="6"/>
    <b v="0"/>
    <s v="games                       video games"/>
    <n v="1.1999999999999999E-3"/>
    <x v="12"/>
  </r>
  <r>
    <x v="2"/>
    <x v="1"/>
    <s v="GBP"/>
    <n v="1459341380"/>
    <n v="1456839380"/>
    <b v="0"/>
    <x v="6"/>
    <b v="0"/>
    <s v="games                       video games"/>
    <n v="0.20080000000000001"/>
    <x v="12"/>
  </r>
  <r>
    <x v="0"/>
    <x v="0"/>
    <s v="USD"/>
    <n v="1425955189"/>
    <n v="1423366789"/>
    <b v="0"/>
    <x v="4"/>
    <b v="1"/>
    <s v="music                            indie rock"/>
    <n v="1.726845"/>
    <x v="9"/>
  </r>
  <r>
    <x v="0"/>
    <x v="0"/>
    <s v="USD"/>
    <n v="1341964080"/>
    <n v="1339109212"/>
    <b v="0"/>
    <x v="4"/>
    <b v="1"/>
    <s v="music                            indie rock"/>
    <n v="1.008955223880597"/>
    <x v="9"/>
  </r>
  <r>
    <x v="0"/>
    <x v="0"/>
    <s v="USD"/>
    <n v="1333921508"/>
    <n v="1331333108"/>
    <b v="0"/>
    <x v="4"/>
    <b v="1"/>
    <s v="music                            indie rock"/>
    <n v="1.0480480480480481"/>
    <x v="9"/>
  </r>
  <r>
    <x v="0"/>
    <x v="0"/>
    <s v="USD"/>
    <n v="1354017600"/>
    <n v="1350967535"/>
    <b v="0"/>
    <x v="4"/>
    <b v="1"/>
    <s v="music                            indie rock"/>
    <n v="1.351"/>
    <x v="9"/>
  </r>
  <r>
    <x v="0"/>
    <x v="0"/>
    <s v="USD"/>
    <n v="1344636000"/>
    <n v="1341800110"/>
    <b v="0"/>
    <x v="4"/>
    <b v="1"/>
    <s v="music                            indie rock"/>
    <n v="1.1632786885245903"/>
    <x v="9"/>
  </r>
  <r>
    <x v="0"/>
    <x v="0"/>
    <s v="USD"/>
    <n v="1415832338"/>
    <n v="1413236738"/>
    <b v="0"/>
    <x v="4"/>
    <b v="1"/>
    <s v="music                            indie rock"/>
    <n v="1.0208333333333333"/>
    <x v="9"/>
  </r>
  <r>
    <x v="0"/>
    <x v="3"/>
    <s v="EUR"/>
    <n v="1449178200"/>
    <n v="1447614732"/>
    <b v="0"/>
    <x v="4"/>
    <b v="1"/>
    <s v="music                            indie rock"/>
    <n v="1.1116666666666666"/>
    <x v="9"/>
  </r>
  <r>
    <x v="0"/>
    <x v="0"/>
    <s v="USD"/>
    <n v="1275368340"/>
    <n v="1272692732"/>
    <b v="0"/>
    <x v="4"/>
    <b v="1"/>
    <s v="music                            indie rock"/>
    <n v="1.6608000000000001"/>
    <x v="9"/>
  </r>
  <r>
    <x v="0"/>
    <x v="0"/>
    <s v="USD"/>
    <n v="1363024946"/>
    <n v="1359140546"/>
    <b v="0"/>
    <x v="4"/>
    <b v="1"/>
    <s v="music                            indie rock"/>
    <n v="1.0660000000000001"/>
    <x v="9"/>
  </r>
  <r>
    <x v="0"/>
    <x v="0"/>
    <s v="USD"/>
    <n v="1355597528"/>
    <n v="1353005528"/>
    <b v="0"/>
    <x v="4"/>
    <b v="1"/>
    <s v="music                            indie rock"/>
    <n v="1.4458441666666668"/>
    <x v="9"/>
  </r>
  <r>
    <x v="0"/>
    <x v="0"/>
    <s v="USD"/>
    <n v="1279778400"/>
    <n v="1275851354"/>
    <b v="0"/>
    <x v="4"/>
    <b v="1"/>
    <s v="music                            indie rock"/>
    <n v="1.0555000000000001"/>
    <x v="9"/>
  </r>
  <r>
    <x v="0"/>
    <x v="0"/>
    <s v="USD"/>
    <n v="1307459881"/>
    <n v="1304867881"/>
    <b v="0"/>
    <x v="4"/>
    <b v="1"/>
    <s v="music                            indie rock"/>
    <n v="1.3660000000000001"/>
    <x v="9"/>
  </r>
  <r>
    <x v="0"/>
    <x v="0"/>
    <s v="USD"/>
    <n v="1302926340"/>
    <n v="1301524585"/>
    <b v="0"/>
    <x v="4"/>
    <b v="1"/>
    <s v="music                            indie rock"/>
    <n v="1.04"/>
    <x v="9"/>
  </r>
  <r>
    <x v="0"/>
    <x v="0"/>
    <s v="USD"/>
    <n v="1329082983"/>
    <n v="1326404583"/>
    <b v="0"/>
    <x v="4"/>
    <b v="1"/>
    <s v="music                            indie rock"/>
    <n v="1.145"/>
    <x v="9"/>
  </r>
  <r>
    <x v="0"/>
    <x v="0"/>
    <s v="USD"/>
    <n v="1445363722"/>
    <n v="1442771722"/>
    <b v="0"/>
    <x v="4"/>
    <b v="1"/>
    <s v="music                            indie rock"/>
    <n v="1.0171957671957672"/>
    <x v="9"/>
  </r>
  <r>
    <x v="0"/>
    <x v="0"/>
    <s v="USD"/>
    <n v="1334250165"/>
    <n v="1331658165"/>
    <b v="0"/>
    <x v="4"/>
    <b v="1"/>
    <s v="music                            indie rock"/>
    <n v="1.2394678492239468"/>
    <x v="9"/>
  </r>
  <r>
    <x v="0"/>
    <x v="0"/>
    <s v="USD"/>
    <n v="1393966800"/>
    <n v="1392040806"/>
    <b v="0"/>
    <x v="4"/>
    <b v="1"/>
    <s v="music                            indie rock"/>
    <n v="1.0245669291338582"/>
    <x v="9"/>
  </r>
  <r>
    <x v="0"/>
    <x v="0"/>
    <s v="USD"/>
    <n v="1454349600"/>
    <n v="1451277473"/>
    <b v="0"/>
    <x v="4"/>
    <b v="1"/>
    <s v="music                            indie rock"/>
    <n v="1.4450000000000001"/>
    <x v="9"/>
  </r>
  <r>
    <x v="0"/>
    <x v="0"/>
    <s v="USD"/>
    <n v="1427319366"/>
    <n v="1424730966"/>
    <b v="0"/>
    <x v="4"/>
    <b v="1"/>
    <s v="music                            indie rock"/>
    <n v="1.3333333333333333"/>
    <x v="9"/>
  </r>
  <r>
    <x v="0"/>
    <x v="0"/>
    <s v="USD"/>
    <n v="1349517540"/>
    <n v="1347137731"/>
    <b v="0"/>
    <x v="4"/>
    <b v="1"/>
    <s v="music                            indie rock"/>
    <n v="1.0936440000000001"/>
    <x v="9"/>
  </r>
  <r>
    <x v="2"/>
    <x v="1"/>
    <s v="GBP"/>
    <n v="1432299600"/>
    <n v="1429707729"/>
    <b v="0"/>
    <x v="2"/>
    <b v="0"/>
    <s v="technology                       gadgets"/>
    <n v="2.696969696969697E-2"/>
    <x v="23"/>
  </r>
  <r>
    <x v="2"/>
    <x v="9"/>
    <s v="EUR"/>
    <n v="1425495447"/>
    <n v="1422903447"/>
    <b v="0"/>
    <x v="2"/>
    <b v="0"/>
    <s v="technology                       gadgets"/>
    <n v="1.2E-2"/>
    <x v="23"/>
  </r>
  <r>
    <x v="2"/>
    <x v="0"/>
    <s v="USD"/>
    <n v="1485541791"/>
    <n v="1480357791"/>
    <b v="0"/>
    <x v="2"/>
    <b v="0"/>
    <s v="technology                       gadgets"/>
    <n v="0.46600000000000003"/>
    <x v="23"/>
  </r>
  <r>
    <x v="2"/>
    <x v="0"/>
    <s v="USD"/>
    <n v="1451752021"/>
    <n v="1447864021"/>
    <b v="0"/>
    <x v="2"/>
    <b v="0"/>
    <s v="technology                       gadgets"/>
    <n v="1E-3"/>
    <x v="23"/>
  </r>
  <r>
    <x v="2"/>
    <x v="0"/>
    <s v="USD"/>
    <n v="1410127994"/>
    <n v="1407535994"/>
    <b v="0"/>
    <x v="2"/>
    <b v="0"/>
    <s v="technology                       gadgets"/>
    <n v="1.6800000000000001E-3"/>
    <x v="23"/>
  </r>
  <r>
    <x v="2"/>
    <x v="0"/>
    <s v="USD"/>
    <n v="1466697983"/>
    <n v="1464105983"/>
    <b v="0"/>
    <x v="2"/>
    <b v="0"/>
    <s v="technology                       gadgets"/>
    <n v="0.42759999999999998"/>
    <x v="23"/>
  </r>
  <r>
    <x v="2"/>
    <x v="0"/>
    <s v="USD"/>
    <n v="1400853925"/>
    <n v="1399557925"/>
    <b v="0"/>
    <x v="2"/>
    <b v="0"/>
    <s v="technology                       gadgets"/>
    <n v="2.8333333333333335E-3"/>
    <x v="23"/>
  </r>
  <r>
    <x v="2"/>
    <x v="0"/>
    <s v="USD"/>
    <n v="1483048900"/>
    <n v="1480456900"/>
    <b v="0"/>
    <x v="2"/>
    <b v="0"/>
    <s v="technology                       gadgets"/>
    <n v="1.7319999999999999E-2"/>
    <x v="23"/>
  </r>
  <r>
    <x v="2"/>
    <x v="0"/>
    <s v="USD"/>
    <n v="1414059479"/>
    <n v="1411467479"/>
    <b v="0"/>
    <x v="2"/>
    <b v="0"/>
    <s v="technology                       gadgets"/>
    <n v="0.14111428571428572"/>
    <x v="23"/>
  </r>
  <r>
    <x v="2"/>
    <x v="9"/>
    <s v="EUR"/>
    <n v="1446331500"/>
    <n v="1442531217"/>
    <b v="0"/>
    <x v="2"/>
    <b v="0"/>
    <s v="technology                       gadgets"/>
    <n v="0.39395294117647056"/>
    <x v="23"/>
  </r>
  <r>
    <x v="2"/>
    <x v="4"/>
    <s v="NZD"/>
    <n v="1407545334"/>
    <n v="1404953334"/>
    <b v="0"/>
    <x v="2"/>
    <b v="0"/>
    <s v="technology                       gadgets"/>
    <n v="2.3529411764705883E-4"/>
    <x v="23"/>
  </r>
  <r>
    <x v="2"/>
    <x v="0"/>
    <s v="USD"/>
    <n v="1433395560"/>
    <n v="1430803560"/>
    <b v="0"/>
    <x v="2"/>
    <b v="0"/>
    <s v="technology                       gadgets"/>
    <n v="0.59299999999999997"/>
    <x v="23"/>
  </r>
  <r>
    <x v="2"/>
    <x v="1"/>
    <s v="GBP"/>
    <n v="1412770578"/>
    <n v="1410178578"/>
    <b v="0"/>
    <x v="2"/>
    <b v="0"/>
    <s v="technology                       gadgets"/>
    <n v="1.3270833333333334E-2"/>
    <x v="23"/>
  </r>
  <r>
    <x v="2"/>
    <x v="0"/>
    <s v="USD"/>
    <n v="1414814340"/>
    <n v="1413519073"/>
    <b v="0"/>
    <x v="2"/>
    <b v="0"/>
    <s v="technology                       gadgets"/>
    <n v="9.0090090090090086E-2"/>
    <x v="23"/>
  </r>
  <r>
    <x v="2"/>
    <x v="0"/>
    <s v="USD"/>
    <n v="1409620222"/>
    <n v="1407892222"/>
    <b v="0"/>
    <x v="2"/>
    <b v="0"/>
    <s v="technology                       gadgets"/>
    <n v="1.6E-2"/>
    <x v="23"/>
  </r>
  <r>
    <x v="2"/>
    <x v="0"/>
    <s v="USD"/>
    <n v="1478542375"/>
    <n v="1476378775"/>
    <b v="0"/>
    <x v="2"/>
    <b v="0"/>
    <s v="technology                       gadgets"/>
    <n v="5.1000000000000004E-3"/>
    <x v="23"/>
  </r>
  <r>
    <x v="2"/>
    <x v="7"/>
    <s v="HKD"/>
    <n v="1486708133"/>
    <n v="1484116133"/>
    <b v="0"/>
    <x v="2"/>
    <b v="0"/>
    <s v="technology                       gadgets"/>
    <n v="0.52570512820512816"/>
    <x v="23"/>
  </r>
  <r>
    <x v="2"/>
    <x v="0"/>
    <s v="USD"/>
    <n v="1407869851"/>
    <n v="1404845851"/>
    <b v="0"/>
    <x v="2"/>
    <b v="0"/>
    <s v="technology                       gadgets"/>
    <n v="1.04E-2"/>
    <x v="23"/>
  </r>
  <r>
    <x v="2"/>
    <x v="0"/>
    <s v="USD"/>
    <n v="1432069249"/>
    <n v="1429477249"/>
    <b v="0"/>
    <x v="2"/>
    <b v="0"/>
    <s v="technology                       gadgets"/>
    <n v="0.47399999999999998"/>
    <x v="23"/>
  </r>
  <r>
    <x v="2"/>
    <x v="1"/>
    <s v="GBP"/>
    <n v="1445468400"/>
    <n v="1443042061"/>
    <b v="0"/>
    <x v="2"/>
    <b v="0"/>
    <s v="technology                       gadgets"/>
    <n v="0.43030000000000002"/>
    <x v="23"/>
  </r>
  <r>
    <x v="0"/>
    <x v="0"/>
    <s v="USD"/>
    <n v="1342243143"/>
    <n v="1339651143"/>
    <b v="0"/>
    <x v="4"/>
    <b v="1"/>
    <s v="music                            indie rock"/>
    <n v="1.3680000000000001"/>
    <x v="9"/>
  </r>
  <r>
    <x v="0"/>
    <x v="0"/>
    <s v="USD"/>
    <n v="1386828507"/>
    <n v="1384236507"/>
    <b v="0"/>
    <x v="4"/>
    <b v="1"/>
    <s v="music                            indie rock"/>
    <n v="1.1555"/>
    <x v="9"/>
  </r>
  <r>
    <x v="0"/>
    <x v="0"/>
    <s v="USD"/>
    <n v="1317099540"/>
    <n v="1313612532"/>
    <b v="0"/>
    <x v="4"/>
    <b v="1"/>
    <s v="music                            indie rock"/>
    <n v="2.4079999999999999"/>
    <x v="9"/>
  </r>
  <r>
    <x v="0"/>
    <x v="0"/>
    <s v="USD"/>
    <n v="1389814380"/>
    <n v="1387390555"/>
    <b v="0"/>
    <x v="4"/>
    <b v="1"/>
    <s v="music                            indie rock"/>
    <n v="1.1439999999999999"/>
    <x v="9"/>
  </r>
  <r>
    <x v="0"/>
    <x v="0"/>
    <s v="USD"/>
    <n v="1381449600"/>
    <n v="1379540288"/>
    <b v="0"/>
    <x v="4"/>
    <b v="1"/>
    <s v="music                            indie rock"/>
    <n v="1.1033333333333333"/>
    <x v="9"/>
  </r>
  <r>
    <x v="0"/>
    <x v="0"/>
    <s v="USD"/>
    <n v="1288657560"/>
    <n v="1286319256"/>
    <b v="0"/>
    <x v="4"/>
    <b v="1"/>
    <s v="music                            indie rock"/>
    <n v="1.9537933333333333"/>
    <x v="9"/>
  </r>
  <r>
    <x v="0"/>
    <x v="0"/>
    <s v="USD"/>
    <n v="1331182740"/>
    <n v="1329856839"/>
    <b v="0"/>
    <x v="4"/>
    <b v="1"/>
    <s v="music                            indie rock"/>
    <n v="1.0333333333333334"/>
    <x v="9"/>
  </r>
  <r>
    <x v="0"/>
    <x v="0"/>
    <s v="USD"/>
    <n v="1367940794"/>
    <n v="1365348794"/>
    <b v="0"/>
    <x v="4"/>
    <b v="1"/>
    <s v="music                            indie rock"/>
    <n v="1.031372549019608"/>
    <x v="9"/>
  </r>
  <r>
    <x v="0"/>
    <x v="0"/>
    <s v="USD"/>
    <n v="1309825866"/>
    <n v="1306197066"/>
    <b v="0"/>
    <x v="4"/>
    <b v="1"/>
    <s v="music                            indie rock"/>
    <n v="1.003125"/>
    <x v="9"/>
  </r>
  <r>
    <x v="0"/>
    <x v="0"/>
    <s v="USD"/>
    <n v="1373203482"/>
    <n v="1368019482"/>
    <b v="0"/>
    <x v="4"/>
    <b v="1"/>
    <s v="music                            indie rock"/>
    <n v="1.27"/>
    <x v="9"/>
  </r>
  <r>
    <x v="0"/>
    <x v="0"/>
    <s v="USD"/>
    <n v="1337657400"/>
    <n v="1336512309"/>
    <b v="0"/>
    <x v="4"/>
    <b v="1"/>
    <s v="music                            indie rock"/>
    <n v="1.20601"/>
    <x v="9"/>
  </r>
  <r>
    <x v="0"/>
    <x v="0"/>
    <s v="USD"/>
    <n v="1327433173"/>
    <n v="1325618773"/>
    <b v="0"/>
    <x v="4"/>
    <b v="1"/>
    <s v="music                            indie rock"/>
    <n v="1.0699047619047619"/>
    <x v="9"/>
  </r>
  <r>
    <x v="0"/>
    <x v="0"/>
    <s v="USD"/>
    <n v="1411787307"/>
    <n v="1409195307"/>
    <b v="0"/>
    <x v="4"/>
    <b v="1"/>
    <s v="music                            indie rock"/>
    <n v="1.7243333333333333"/>
    <x v="9"/>
  </r>
  <r>
    <x v="0"/>
    <x v="0"/>
    <s v="USD"/>
    <n v="1324789200"/>
    <n v="1321649321"/>
    <b v="0"/>
    <x v="4"/>
    <b v="1"/>
    <s v="music                            indie rock"/>
    <n v="1.2362"/>
    <x v="9"/>
  </r>
  <r>
    <x v="0"/>
    <x v="0"/>
    <s v="USD"/>
    <n v="1403326740"/>
    <n v="1400106171"/>
    <b v="0"/>
    <x v="4"/>
    <b v="1"/>
    <s v="music                            indie rock"/>
    <n v="1.0840000000000001"/>
    <x v="9"/>
  </r>
  <r>
    <x v="0"/>
    <x v="0"/>
    <s v="USD"/>
    <n v="1323151140"/>
    <n v="1320528070"/>
    <b v="0"/>
    <x v="4"/>
    <b v="1"/>
    <s v="music                            indie rock"/>
    <n v="1.1652013333333333"/>
    <x v="9"/>
  </r>
  <r>
    <x v="0"/>
    <x v="0"/>
    <s v="USD"/>
    <n v="1339732740"/>
    <n v="1338346281"/>
    <b v="0"/>
    <x v="4"/>
    <b v="1"/>
    <s v="music                            indie rock"/>
    <n v="1.8724499999999999"/>
    <x v="9"/>
  </r>
  <r>
    <x v="0"/>
    <x v="0"/>
    <s v="USD"/>
    <n v="1372741200"/>
    <n v="1370067231"/>
    <b v="0"/>
    <x v="4"/>
    <b v="1"/>
    <s v="music                            indie rock"/>
    <n v="1.1593333333333333"/>
    <x v="9"/>
  </r>
  <r>
    <x v="0"/>
    <x v="0"/>
    <s v="USD"/>
    <n v="1362955108"/>
    <n v="1360366708"/>
    <b v="0"/>
    <x v="4"/>
    <b v="1"/>
    <s v="music                            indie rock"/>
    <n v="1.107"/>
    <x v="9"/>
  </r>
  <r>
    <x v="0"/>
    <x v="0"/>
    <s v="USD"/>
    <n v="1308110340"/>
    <n v="1304770233"/>
    <b v="0"/>
    <x v="4"/>
    <b v="1"/>
    <s v="music                            indie rock"/>
    <n v="1.7092307692307693"/>
    <x v="9"/>
  </r>
  <r>
    <x v="0"/>
    <x v="0"/>
    <s v="USD"/>
    <n v="1400137131"/>
    <n v="1397545131"/>
    <b v="1"/>
    <x v="2"/>
    <b v="1"/>
    <s v="technology                    hardware"/>
    <n v="1.2611835600000001"/>
    <x v="24"/>
  </r>
  <r>
    <x v="0"/>
    <x v="0"/>
    <s v="USD"/>
    <n v="1309809140"/>
    <n v="1302033140"/>
    <b v="1"/>
    <x v="2"/>
    <b v="1"/>
    <s v="technology                    hardware"/>
    <n v="1.3844033333333334"/>
    <x v="24"/>
  </r>
  <r>
    <x v="0"/>
    <x v="0"/>
    <s v="USD"/>
    <n v="1470896916"/>
    <n v="1467008916"/>
    <b v="1"/>
    <x v="2"/>
    <b v="1"/>
    <s v="technology                    hardware"/>
    <n v="17.052499999999998"/>
    <x v="24"/>
  </r>
  <r>
    <x v="0"/>
    <x v="0"/>
    <s v="USD"/>
    <n v="1398952890"/>
    <n v="1396360890"/>
    <b v="1"/>
    <x v="2"/>
    <b v="1"/>
    <s v="technology                    hardware"/>
    <n v="7.8805550000000002"/>
    <x v="24"/>
  </r>
  <r>
    <x v="0"/>
    <x v="3"/>
    <s v="EUR"/>
    <n v="1436680958"/>
    <n v="1433224958"/>
    <b v="1"/>
    <x v="2"/>
    <b v="1"/>
    <s v="technology                    hardware"/>
    <n v="3.4801799999999998"/>
    <x v="24"/>
  </r>
  <r>
    <x v="0"/>
    <x v="0"/>
    <s v="USD"/>
    <n v="1397961361"/>
    <n v="1392780961"/>
    <b v="1"/>
    <x v="2"/>
    <b v="1"/>
    <s v="technology                    hardware"/>
    <n v="1.4974666666666667"/>
    <x v="24"/>
  </r>
  <r>
    <x v="0"/>
    <x v="0"/>
    <s v="USD"/>
    <n v="1258955940"/>
    <n v="1255730520"/>
    <b v="1"/>
    <x v="2"/>
    <b v="1"/>
    <s v="technology                    hardware"/>
    <n v="1.0063375000000001"/>
    <x v="24"/>
  </r>
  <r>
    <x v="0"/>
    <x v="0"/>
    <s v="USD"/>
    <n v="1465232520"/>
    <n v="1460557809"/>
    <b v="1"/>
    <x v="2"/>
    <b v="1"/>
    <s v="technology                    hardware"/>
    <n v="8.0021100000000001"/>
    <x v="24"/>
  </r>
  <r>
    <x v="0"/>
    <x v="1"/>
    <s v="GBP"/>
    <n v="1404986951"/>
    <n v="1402394951"/>
    <b v="1"/>
    <x v="2"/>
    <b v="1"/>
    <s v="technology                    hardware"/>
    <n v="1.0600260000000001"/>
    <x v="24"/>
  </r>
  <r>
    <x v="0"/>
    <x v="0"/>
    <s v="USD"/>
    <n v="1303446073"/>
    <n v="1300767673"/>
    <b v="1"/>
    <x v="2"/>
    <b v="1"/>
    <s v="technology                    hardware"/>
    <n v="2.0051866666666669"/>
    <x v="24"/>
  </r>
  <r>
    <x v="0"/>
    <x v="0"/>
    <s v="USD"/>
    <n v="1478516737"/>
    <n v="1475921137"/>
    <b v="1"/>
    <x v="2"/>
    <b v="1"/>
    <s v="technology                    hardware"/>
    <n v="2.1244399999999999"/>
    <x v="24"/>
  </r>
  <r>
    <x v="0"/>
    <x v="5"/>
    <s v="CAD"/>
    <n v="1381934015"/>
    <n v="1378737215"/>
    <b v="1"/>
    <x v="2"/>
    <b v="1"/>
    <s v="technology                    hardware"/>
    <n v="1.9847237142857144"/>
    <x v="24"/>
  </r>
  <r>
    <x v="0"/>
    <x v="0"/>
    <s v="USD"/>
    <n v="1330657200"/>
    <n v="1328158065"/>
    <b v="1"/>
    <x v="2"/>
    <b v="1"/>
    <s v="technology                    hardware"/>
    <n v="2.2594666666666665"/>
    <x v="24"/>
  </r>
  <r>
    <x v="0"/>
    <x v="0"/>
    <s v="USD"/>
    <n v="1457758800"/>
    <n v="1453730176"/>
    <b v="1"/>
    <x v="2"/>
    <b v="1"/>
    <s v="technology                    hardware"/>
    <n v="6.9894800000000004"/>
    <x v="24"/>
  </r>
  <r>
    <x v="0"/>
    <x v="0"/>
    <s v="USD"/>
    <n v="1337799600"/>
    <n v="1334989881"/>
    <b v="1"/>
    <x v="2"/>
    <b v="1"/>
    <s v="technology                    hardware"/>
    <n v="3.9859528571428569"/>
    <x v="24"/>
  </r>
  <r>
    <x v="0"/>
    <x v="0"/>
    <s v="USD"/>
    <n v="1429391405"/>
    <n v="1425507005"/>
    <b v="1"/>
    <x v="2"/>
    <b v="1"/>
    <s v="technology                    hardware"/>
    <n v="2.9403333333333332"/>
    <x v="24"/>
  </r>
  <r>
    <x v="0"/>
    <x v="0"/>
    <s v="USD"/>
    <n v="1351304513"/>
    <n v="1348712513"/>
    <b v="1"/>
    <x v="2"/>
    <b v="1"/>
    <s v="technology                    hardware"/>
    <n v="1.6750470000000002"/>
    <x v="24"/>
  </r>
  <r>
    <x v="0"/>
    <x v="0"/>
    <s v="USD"/>
    <n v="1364078561"/>
    <n v="1361490161"/>
    <b v="1"/>
    <x v="2"/>
    <b v="1"/>
    <s v="technology                    hardware"/>
    <n v="14.355717142857143"/>
    <x v="24"/>
  </r>
  <r>
    <x v="0"/>
    <x v="0"/>
    <s v="USD"/>
    <n v="1412121600"/>
    <n v="1408565860"/>
    <b v="1"/>
    <x v="2"/>
    <b v="1"/>
    <s v="technology                    hardware"/>
    <n v="1.5673440000000001"/>
    <x v="24"/>
  </r>
  <r>
    <x v="0"/>
    <x v="11"/>
    <s v="SEK"/>
    <n v="1419151341"/>
    <n v="1416559341"/>
    <b v="1"/>
    <x v="2"/>
    <b v="1"/>
    <s v="technology                    hardware"/>
    <n v="1.1790285714285715"/>
    <x v="24"/>
  </r>
  <r>
    <x v="0"/>
    <x v="0"/>
    <s v="USD"/>
    <n v="1349495940"/>
    <n v="1346042417"/>
    <b v="1"/>
    <x v="2"/>
    <b v="1"/>
    <s v="technology                    hardware"/>
    <n v="11.053811999999999"/>
    <x v="24"/>
  </r>
  <r>
    <x v="0"/>
    <x v="0"/>
    <s v="USD"/>
    <n v="1400006636"/>
    <n v="1397414636"/>
    <b v="1"/>
    <x v="2"/>
    <b v="1"/>
    <s v="technology                    hardware"/>
    <n v="1.9292499999999999"/>
    <x v="24"/>
  </r>
  <r>
    <x v="0"/>
    <x v="1"/>
    <s v="GBP"/>
    <n v="1410862734"/>
    <n v="1407838734"/>
    <b v="1"/>
    <x v="2"/>
    <b v="1"/>
    <s v="technology                    hardware"/>
    <n v="1.268842105263158"/>
    <x v="24"/>
  </r>
  <r>
    <x v="0"/>
    <x v="13"/>
    <s v="EUR"/>
    <n v="1461306772"/>
    <n v="1458714772"/>
    <b v="1"/>
    <x v="2"/>
    <b v="1"/>
    <s v="technology                    hardware"/>
    <n v="2.5957748878923765"/>
    <x v="24"/>
  </r>
  <r>
    <x v="0"/>
    <x v="0"/>
    <s v="USD"/>
    <n v="1326330000"/>
    <n v="1324433310"/>
    <b v="1"/>
    <x v="2"/>
    <b v="1"/>
    <s v="technology                    hardware"/>
    <n v="2.6227999999999998"/>
    <x v="24"/>
  </r>
  <r>
    <x v="0"/>
    <x v="0"/>
    <s v="USD"/>
    <n v="1408021098"/>
    <n v="1405429098"/>
    <b v="1"/>
    <x v="2"/>
    <b v="1"/>
    <s v="technology                    hardware"/>
    <n v="2.0674309000000002"/>
    <x v="24"/>
  </r>
  <r>
    <x v="0"/>
    <x v="0"/>
    <s v="USD"/>
    <n v="1398959729"/>
    <n v="1396367729"/>
    <b v="1"/>
    <x v="2"/>
    <b v="1"/>
    <s v="technology                    hardware"/>
    <n v="3.7012999999999998"/>
    <x v="24"/>
  </r>
  <r>
    <x v="0"/>
    <x v="0"/>
    <s v="USD"/>
    <n v="1480777515"/>
    <n v="1478095515"/>
    <b v="1"/>
    <x v="2"/>
    <b v="1"/>
    <s v="technology                    hardware"/>
    <n v="2.8496600000000001"/>
    <x v="24"/>
  </r>
  <r>
    <x v="0"/>
    <x v="1"/>
    <s v="GBP"/>
    <n v="1470423668"/>
    <n v="1467831668"/>
    <b v="1"/>
    <x v="2"/>
    <b v="1"/>
    <s v="technology                    hardware"/>
    <n v="5.7907999999999999"/>
    <x v="24"/>
  </r>
  <r>
    <x v="0"/>
    <x v="0"/>
    <s v="USD"/>
    <n v="1366429101"/>
    <n v="1361248701"/>
    <b v="1"/>
    <x v="2"/>
    <b v="1"/>
    <s v="technology                    hardware"/>
    <n v="11.318"/>
    <x v="24"/>
  </r>
  <r>
    <x v="0"/>
    <x v="0"/>
    <s v="USD"/>
    <n v="1384488000"/>
    <n v="1381752061"/>
    <b v="1"/>
    <x v="2"/>
    <b v="1"/>
    <s v="technology                    hardware"/>
    <n v="2.6302771750000002"/>
    <x v="24"/>
  </r>
  <r>
    <x v="0"/>
    <x v="0"/>
    <s v="USD"/>
    <n v="1353201444"/>
    <n v="1350605844"/>
    <b v="1"/>
    <x v="2"/>
    <b v="1"/>
    <s v="technology                    hardware"/>
    <n v="6.7447999999999997"/>
    <x v="24"/>
  </r>
  <r>
    <x v="0"/>
    <x v="0"/>
    <s v="USD"/>
    <n v="1470466800"/>
    <n v="1467134464"/>
    <b v="1"/>
    <x v="2"/>
    <b v="1"/>
    <s v="technology                    hardware"/>
    <n v="2.5683081313131315"/>
    <x v="24"/>
  </r>
  <r>
    <x v="0"/>
    <x v="1"/>
    <s v="GBP"/>
    <n v="1376899269"/>
    <n v="1371715269"/>
    <b v="1"/>
    <x v="2"/>
    <b v="1"/>
    <s v="technology                    hardware"/>
    <n v="3.7549600000000001"/>
    <x v="24"/>
  </r>
  <r>
    <x v="0"/>
    <x v="0"/>
    <s v="USD"/>
    <n v="1362938851"/>
    <n v="1360346851"/>
    <b v="1"/>
    <x v="2"/>
    <b v="1"/>
    <s v="technology                    hardware"/>
    <n v="2.0870837499999997"/>
    <x v="24"/>
  </r>
  <r>
    <x v="0"/>
    <x v="1"/>
    <s v="GBP"/>
    <n v="1373751325"/>
    <n v="1371159325"/>
    <b v="1"/>
    <x v="2"/>
    <b v="1"/>
    <s v="technology                    hardware"/>
    <n v="3.4660000000000002"/>
    <x v="24"/>
  </r>
  <r>
    <x v="0"/>
    <x v="0"/>
    <s v="USD"/>
    <n v="1450511940"/>
    <n v="1446527540"/>
    <b v="1"/>
    <x v="2"/>
    <b v="1"/>
    <s v="technology                    hardware"/>
    <n v="4.0232999999999999"/>
    <x v="24"/>
  </r>
  <r>
    <x v="0"/>
    <x v="0"/>
    <s v="USD"/>
    <n v="1339484400"/>
    <n v="1336627492"/>
    <b v="1"/>
    <x v="2"/>
    <b v="1"/>
    <s v="technology                    hardware"/>
    <n v="10.2684514"/>
    <x v="24"/>
  </r>
  <r>
    <x v="0"/>
    <x v="0"/>
    <s v="USD"/>
    <n v="1447909140"/>
    <n v="1444734146"/>
    <b v="1"/>
    <x v="2"/>
    <b v="1"/>
    <s v="technology                    hardware"/>
    <n v="1.14901155"/>
    <x v="24"/>
  </r>
  <r>
    <x v="0"/>
    <x v="12"/>
    <s v="EUR"/>
    <n v="1459684862"/>
    <n v="1456232462"/>
    <b v="1"/>
    <x v="2"/>
    <b v="1"/>
    <s v="technology                    hardware"/>
    <n v="3.5482402000000004"/>
    <x v="24"/>
  </r>
  <r>
    <x v="2"/>
    <x v="5"/>
    <s v="CAD"/>
    <n v="1404926665"/>
    <n v="1402334665"/>
    <b v="0"/>
    <x v="8"/>
    <b v="0"/>
    <s v="photography                     people"/>
    <n v="5.0799999999999998E-2"/>
    <x v="25"/>
  </r>
  <r>
    <x v="2"/>
    <x v="7"/>
    <s v="HKD"/>
    <n v="1480863887"/>
    <n v="1478268287"/>
    <b v="0"/>
    <x v="8"/>
    <b v="0"/>
    <s v="photography                     people"/>
    <n v="0"/>
    <x v="25"/>
  </r>
  <r>
    <x v="2"/>
    <x v="0"/>
    <s v="USD"/>
    <n v="1472799600"/>
    <n v="1470874618"/>
    <b v="0"/>
    <x v="8"/>
    <b v="0"/>
    <s v="photography                     people"/>
    <n v="4.2999999999999997E-2"/>
    <x v="25"/>
  </r>
  <r>
    <x v="2"/>
    <x v="0"/>
    <s v="USD"/>
    <n v="1417377481"/>
    <n v="1412189881"/>
    <b v="0"/>
    <x v="8"/>
    <b v="0"/>
    <s v="photography                     people"/>
    <n v="0.21146666666666666"/>
    <x v="25"/>
  </r>
  <r>
    <x v="2"/>
    <x v="1"/>
    <s v="GBP"/>
    <n v="1470178800"/>
    <n v="1467650771"/>
    <b v="0"/>
    <x v="8"/>
    <b v="0"/>
    <s v="photography                     people"/>
    <n v="3.1875000000000001E-2"/>
    <x v="25"/>
  </r>
  <r>
    <x v="2"/>
    <x v="1"/>
    <s v="GBP"/>
    <n v="1457947483"/>
    <n v="1455359083"/>
    <b v="0"/>
    <x v="8"/>
    <b v="0"/>
    <s v="photography                     people"/>
    <n v="5.0000000000000001E-4"/>
    <x v="25"/>
  </r>
  <r>
    <x v="2"/>
    <x v="1"/>
    <s v="GBP"/>
    <n v="1425223276"/>
    <n v="1422631276"/>
    <b v="0"/>
    <x v="8"/>
    <b v="0"/>
    <s v="photography                     people"/>
    <n v="0.42472727272727273"/>
    <x v="25"/>
  </r>
  <r>
    <x v="2"/>
    <x v="0"/>
    <s v="USD"/>
    <n v="1440094742"/>
    <n v="1437502742"/>
    <b v="0"/>
    <x v="8"/>
    <b v="0"/>
    <s v="photography                     people"/>
    <n v="4.1666666666666666E-3"/>
    <x v="25"/>
  </r>
  <r>
    <x v="2"/>
    <x v="0"/>
    <s v="USD"/>
    <n v="1481473208"/>
    <n v="1478881208"/>
    <b v="0"/>
    <x v="8"/>
    <b v="0"/>
    <s v="photography                     people"/>
    <n v="0.01"/>
    <x v="25"/>
  </r>
  <r>
    <x v="2"/>
    <x v="0"/>
    <s v="USD"/>
    <n v="1455338532"/>
    <n v="1454042532"/>
    <b v="0"/>
    <x v="8"/>
    <b v="0"/>
    <s v="photography                     people"/>
    <n v="0.16966666666666666"/>
    <x v="25"/>
  </r>
  <r>
    <x v="2"/>
    <x v="0"/>
    <s v="USD"/>
    <n v="1435958786"/>
    <n v="1434144386"/>
    <b v="0"/>
    <x v="8"/>
    <b v="0"/>
    <s v="photography                     people"/>
    <n v="7.0000000000000007E-2"/>
    <x v="25"/>
  </r>
  <r>
    <x v="2"/>
    <x v="0"/>
    <s v="USD"/>
    <n v="1424229991"/>
    <n v="1421637991"/>
    <b v="0"/>
    <x v="8"/>
    <b v="0"/>
    <s v="photography                     people"/>
    <n v="1.3333333333333333E-3"/>
    <x v="25"/>
  </r>
  <r>
    <x v="2"/>
    <x v="1"/>
    <s v="GBP"/>
    <n v="1450706837"/>
    <n v="1448114837"/>
    <b v="0"/>
    <x v="8"/>
    <b v="0"/>
    <s v="photography                     people"/>
    <n v="0"/>
    <x v="25"/>
  </r>
  <r>
    <x v="2"/>
    <x v="0"/>
    <s v="USD"/>
    <n v="1481072942"/>
    <n v="1475885342"/>
    <b v="0"/>
    <x v="8"/>
    <b v="0"/>
    <s v="photography                     people"/>
    <n v="0"/>
    <x v="25"/>
  </r>
  <r>
    <x v="2"/>
    <x v="5"/>
    <s v="CAD"/>
    <n v="1437082736"/>
    <n v="1435354736"/>
    <b v="0"/>
    <x v="8"/>
    <b v="0"/>
    <s v="photography                     people"/>
    <n v="7.8E-2"/>
    <x v="25"/>
  </r>
  <r>
    <x v="2"/>
    <x v="0"/>
    <s v="USD"/>
    <n v="1405021211"/>
    <n v="1402429211"/>
    <b v="0"/>
    <x v="8"/>
    <b v="0"/>
    <s v="photography                     people"/>
    <n v="0"/>
    <x v="25"/>
  </r>
  <r>
    <x v="2"/>
    <x v="0"/>
    <s v="USD"/>
    <n v="1409091612"/>
    <n v="1406499612"/>
    <b v="0"/>
    <x v="8"/>
    <b v="0"/>
    <s v="photography                     people"/>
    <n v="0"/>
    <x v="25"/>
  </r>
  <r>
    <x v="2"/>
    <x v="0"/>
    <s v="USD"/>
    <n v="1406861438"/>
    <n v="1402973438"/>
    <b v="0"/>
    <x v="8"/>
    <b v="0"/>
    <s v="photography                     people"/>
    <n v="0.26200000000000001"/>
    <x v="25"/>
  </r>
  <r>
    <x v="2"/>
    <x v="1"/>
    <s v="GBP"/>
    <n v="1415882108"/>
    <n v="1413286508"/>
    <b v="0"/>
    <x v="8"/>
    <b v="0"/>
    <s v="photography                     people"/>
    <n v="7.6129032258064515E-3"/>
    <x v="25"/>
  </r>
  <r>
    <x v="2"/>
    <x v="5"/>
    <s v="CAD"/>
    <n v="1452120613"/>
    <n v="1449528613"/>
    <b v="0"/>
    <x v="8"/>
    <b v="0"/>
    <s v="photography                     people"/>
    <n v="0.125"/>
    <x v="25"/>
  </r>
  <r>
    <x v="0"/>
    <x v="12"/>
    <s v="EUR"/>
    <n v="1434139200"/>
    <n v="1431406916"/>
    <b v="1"/>
    <x v="2"/>
    <b v="1"/>
    <s v="technology                    hardware"/>
    <n v="3.8212909090909091"/>
    <x v="24"/>
  </r>
  <r>
    <x v="0"/>
    <x v="0"/>
    <s v="USD"/>
    <n v="1485191143"/>
    <n v="1482599143"/>
    <b v="1"/>
    <x v="2"/>
    <b v="1"/>
    <s v="technology                    hardware"/>
    <n v="2.1679422000000002"/>
    <x v="24"/>
  </r>
  <r>
    <x v="0"/>
    <x v="0"/>
    <s v="USD"/>
    <n v="1278111600"/>
    <n v="1276830052"/>
    <b v="1"/>
    <x v="2"/>
    <b v="1"/>
    <s v="technology                    hardware"/>
    <n v="3.12"/>
    <x v="24"/>
  </r>
  <r>
    <x v="0"/>
    <x v="0"/>
    <s v="USD"/>
    <n v="1405002663"/>
    <n v="1402410663"/>
    <b v="1"/>
    <x v="2"/>
    <b v="1"/>
    <s v="technology                    hardware"/>
    <n v="2.3442048"/>
    <x v="24"/>
  </r>
  <r>
    <x v="0"/>
    <x v="0"/>
    <s v="USD"/>
    <n v="1381895940"/>
    <n v="1379532618"/>
    <b v="1"/>
    <x v="2"/>
    <b v="1"/>
    <s v="technology                    hardware"/>
    <n v="1.236801"/>
    <x v="24"/>
  </r>
  <r>
    <x v="0"/>
    <x v="0"/>
    <s v="USD"/>
    <n v="1417611645"/>
    <n v="1414584045"/>
    <b v="1"/>
    <x v="2"/>
    <b v="1"/>
    <s v="technology                    hardware"/>
    <n v="2.4784000000000002"/>
    <x v="24"/>
  </r>
  <r>
    <x v="0"/>
    <x v="0"/>
    <s v="USD"/>
    <n v="1282622400"/>
    <n v="1276891586"/>
    <b v="1"/>
    <x v="2"/>
    <b v="1"/>
    <s v="technology                    hardware"/>
    <n v="1.157092"/>
    <x v="24"/>
  </r>
  <r>
    <x v="0"/>
    <x v="0"/>
    <s v="USD"/>
    <n v="1316442622"/>
    <n v="1312641022"/>
    <b v="1"/>
    <x v="2"/>
    <b v="1"/>
    <s v="technology                    hardware"/>
    <n v="1.1707484768810599"/>
    <x v="24"/>
  </r>
  <r>
    <x v="0"/>
    <x v="12"/>
    <s v="EUR"/>
    <n v="1479890743"/>
    <n v="1476776743"/>
    <b v="1"/>
    <x v="2"/>
    <b v="1"/>
    <s v="technology                    hardware"/>
    <n v="3.05158"/>
    <x v="24"/>
  </r>
  <r>
    <x v="0"/>
    <x v="0"/>
    <s v="USD"/>
    <n v="1471564491"/>
    <n v="1468972491"/>
    <b v="1"/>
    <x v="2"/>
    <b v="1"/>
    <s v="technology                    hardware"/>
    <n v="3.2005299999999997"/>
    <x v="24"/>
  </r>
  <r>
    <x v="0"/>
    <x v="15"/>
    <s v="EUR"/>
    <n v="1452553200"/>
    <n v="1449650173"/>
    <b v="1"/>
    <x v="2"/>
    <b v="1"/>
    <s v="technology                    hardware"/>
    <n v="8.1956399999999991"/>
    <x v="24"/>
  </r>
  <r>
    <x v="0"/>
    <x v="0"/>
    <s v="USD"/>
    <n v="1423165441"/>
    <n v="1420573441"/>
    <b v="1"/>
    <x v="2"/>
    <b v="1"/>
    <s v="technology                    hardware"/>
    <n v="2.3490000000000002"/>
    <x v="24"/>
  </r>
  <r>
    <x v="0"/>
    <x v="0"/>
    <s v="USD"/>
    <n v="1468019014"/>
    <n v="1462835014"/>
    <b v="1"/>
    <x v="2"/>
    <b v="1"/>
    <s v="technology                    hardware"/>
    <n v="4.9491375"/>
    <x v="24"/>
  </r>
  <r>
    <x v="0"/>
    <x v="0"/>
    <s v="USD"/>
    <n v="1364184539"/>
    <n v="1361250539"/>
    <b v="1"/>
    <x v="2"/>
    <b v="1"/>
    <s v="technology                    hardware"/>
    <n v="78.137822333333332"/>
    <x v="24"/>
  </r>
  <r>
    <x v="0"/>
    <x v="0"/>
    <s v="USD"/>
    <n v="1315602163"/>
    <n v="1313010163"/>
    <b v="1"/>
    <x v="2"/>
    <b v="1"/>
    <s v="technology                    hardware"/>
    <n v="1.1300013888888889"/>
    <x v="24"/>
  </r>
  <r>
    <x v="0"/>
    <x v="0"/>
    <s v="USD"/>
    <n v="1362863299"/>
    <n v="1360271299"/>
    <b v="1"/>
    <x v="2"/>
    <b v="1"/>
    <s v="technology                    hardware"/>
    <n v="9.2154220000000002"/>
    <x v="24"/>
  </r>
  <r>
    <x v="0"/>
    <x v="0"/>
    <s v="USD"/>
    <n v="1332561600"/>
    <n v="1329873755"/>
    <b v="1"/>
    <x v="2"/>
    <b v="1"/>
    <s v="technology                    hardware"/>
    <n v="1.2510239999999999"/>
    <x v="24"/>
  </r>
  <r>
    <x v="0"/>
    <x v="17"/>
    <s v="EUR"/>
    <n v="1439455609"/>
    <n v="1436863609"/>
    <b v="1"/>
    <x v="2"/>
    <b v="1"/>
    <s v="technology                    hardware"/>
    <n v="1.0224343076923077"/>
    <x v="24"/>
  </r>
  <r>
    <x v="0"/>
    <x v="0"/>
    <s v="USD"/>
    <n v="1474563621"/>
    <n v="1471971621"/>
    <b v="1"/>
    <x v="2"/>
    <b v="1"/>
    <s v="technology                    hardware"/>
    <n v="4.8490975000000001"/>
    <x v="24"/>
  </r>
  <r>
    <x v="0"/>
    <x v="0"/>
    <s v="USD"/>
    <n v="1400108640"/>
    <n v="1396923624"/>
    <b v="1"/>
    <x v="2"/>
    <b v="1"/>
    <s v="technology                    hardware"/>
    <n v="1.9233333333333333"/>
    <x v="24"/>
  </r>
  <r>
    <x v="0"/>
    <x v="0"/>
    <s v="USD"/>
    <n v="1411522897"/>
    <n v="1407634897"/>
    <b v="1"/>
    <x v="2"/>
    <b v="1"/>
    <s v="technology                    hardware"/>
    <n v="2.8109999999999999"/>
    <x v="24"/>
  </r>
  <r>
    <x v="0"/>
    <x v="0"/>
    <s v="USD"/>
    <n v="1465652372"/>
    <n v="1463060372"/>
    <b v="1"/>
    <x v="2"/>
    <b v="1"/>
    <s v="technology                    hardware"/>
    <n v="1.2513700000000001"/>
    <x v="24"/>
  </r>
  <r>
    <x v="0"/>
    <x v="0"/>
    <s v="USD"/>
    <n v="1434017153"/>
    <n v="1431425153"/>
    <b v="1"/>
    <x v="2"/>
    <b v="1"/>
    <s v="technology                    hardware"/>
    <n v="1.61459"/>
    <x v="24"/>
  </r>
  <r>
    <x v="0"/>
    <x v="0"/>
    <s v="USD"/>
    <n v="1344826800"/>
    <n v="1341875544"/>
    <b v="1"/>
    <x v="2"/>
    <b v="1"/>
    <s v="technology                    hardware"/>
    <n v="5.8535000000000004"/>
    <x v="24"/>
  </r>
  <r>
    <x v="0"/>
    <x v="12"/>
    <s v="EUR"/>
    <n v="1433996746"/>
    <n v="1431404746"/>
    <b v="1"/>
    <x v="2"/>
    <b v="1"/>
    <s v="technology                    hardware"/>
    <n v="2.0114999999999998"/>
    <x v="24"/>
  </r>
  <r>
    <x v="0"/>
    <x v="0"/>
    <s v="USD"/>
    <n v="1398052740"/>
    <n v="1394127585"/>
    <b v="1"/>
    <x v="2"/>
    <b v="1"/>
    <s v="technology                    hardware"/>
    <n v="1.3348307999999998"/>
    <x v="24"/>
  </r>
  <r>
    <x v="0"/>
    <x v="0"/>
    <s v="USD"/>
    <n v="1427740319"/>
    <n v="1423855919"/>
    <b v="1"/>
    <x v="2"/>
    <b v="1"/>
    <s v="technology                    hardware"/>
    <n v="1.2024900000000001"/>
    <x v="24"/>
  </r>
  <r>
    <x v="0"/>
    <x v="0"/>
    <s v="USD"/>
    <n v="1268690100"/>
    <n v="1265493806"/>
    <b v="1"/>
    <x v="2"/>
    <b v="1"/>
    <s v="technology                    hardware"/>
    <n v="1.2616666666666667"/>
    <x v="24"/>
  </r>
  <r>
    <x v="0"/>
    <x v="0"/>
    <s v="USD"/>
    <n v="1409099481"/>
    <n v="1406507481"/>
    <b v="1"/>
    <x v="2"/>
    <b v="1"/>
    <s v="technology                    hardware"/>
    <n v="3.6120000000000001"/>
    <x v="24"/>
  </r>
  <r>
    <x v="0"/>
    <x v="1"/>
    <s v="GBP"/>
    <n v="1354233296"/>
    <n v="1351641296"/>
    <b v="1"/>
    <x v="2"/>
    <b v="1"/>
    <s v="technology                    hardware"/>
    <n v="2.26239013671875"/>
    <x v="24"/>
  </r>
  <r>
    <x v="0"/>
    <x v="9"/>
    <s v="EUR"/>
    <n v="1420765200"/>
    <n v="1417506853"/>
    <b v="1"/>
    <x v="2"/>
    <b v="1"/>
    <s v="technology                    hardware"/>
    <n v="1.2035"/>
    <x v="24"/>
  </r>
  <r>
    <x v="0"/>
    <x v="0"/>
    <s v="USD"/>
    <n v="1481778000"/>
    <n v="1479216874"/>
    <b v="1"/>
    <x v="2"/>
    <b v="1"/>
    <s v="technology                    hardware"/>
    <n v="3.0418799999999999"/>
    <x v="24"/>
  </r>
  <r>
    <x v="0"/>
    <x v="0"/>
    <s v="USD"/>
    <n v="1398477518"/>
    <n v="1395885518"/>
    <b v="1"/>
    <x v="2"/>
    <b v="1"/>
    <s v="technology                    hardware"/>
    <n v="1.7867599999999999"/>
    <x v="24"/>
  </r>
  <r>
    <x v="0"/>
    <x v="0"/>
    <s v="USD"/>
    <n v="1430981880"/>
    <n v="1426216033"/>
    <b v="1"/>
    <x v="2"/>
    <b v="1"/>
    <s v="technology                    hardware"/>
    <n v="3.868199871794872"/>
    <x v="24"/>
  </r>
  <r>
    <x v="0"/>
    <x v="0"/>
    <s v="USD"/>
    <n v="1450486800"/>
    <n v="1446562807"/>
    <b v="1"/>
    <x v="2"/>
    <b v="1"/>
    <s v="technology                    hardware"/>
    <n v="2.1103642500000004"/>
    <x v="24"/>
  </r>
  <r>
    <x v="0"/>
    <x v="0"/>
    <s v="USD"/>
    <n v="1399668319"/>
    <n v="1397076319"/>
    <b v="1"/>
    <x v="2"/>
    <b v="1"/>
    <s v="technology                    hardware"/>
    <n v="1.3166833333333334"/>
    <x v="24"/>
  </r>
  <r>
    <x v="0"/>
    <x v="0"/>
    <s v="USD"/>
    <n v="1388383353"/>
    <n v="1383195753"/>
    <b v="1"/>
    <x v="2"/>
    <b v="1"/>
    <s v="technology                    hardware"/>
    <n v="3.0047639999999998"/>
    <x v="24"/>
  </r>
  <r>
    <x v="0"/>
    <x v="1"/>
    <s v="GBP"/>
    <n v="1372701600"/>
    <n v="1369895421"/>
    <b v="1"/>
    <x v="2"/>
    <b v="1"/>
    <s v="technology                    hardware"/>
    <n v="4.2051249999999998"/>
    <x v="24"/>
  </r>
  <r>
    <x v="0"/>
    <x v="0"/>
    <s v="USD"/>
    <n v="1480568340"/>
    <n v="1477996325"/>
    <b v="1"/>
    <x v="2"/>
    <b v="1"/>
    <s v="technology                    hardware"/>
    <n v="1.362168"/>
    <x v="24"/>
  </r>
  <r>
    <x v="0"/>
    <x v="0"/>
    <s v="USD"/>
    <n v="1384557303"/>
    <n v="1383257703"/>
    <b v="1"/>
    <x v="2"/>
    <b v="1"/>
    <s v="technology                    hardware"/>
    <n v="2.4817133333333334"/>
    <x v="24"/>
  </r>
  <r>
    <x v="0"/>
    <x v="0"/>
    <s v="USD"/>
    <n v="1478785027"/>
    <n v="1476189427"/>
    <b v="0"/>
    <x v="2"/>
    <b v="1"/>
    <s v="technology                    hardware"/>
    <n v="1.8186315789473684"/>
    <x v="24"/>
  </r>
  <r>
    <x v="0"/>
    <x v="0"/>
    <s v="USD"/>
    <n v="1453481974"/>
    <n v="1448297974"/>
    <b v="0"/>
    <x v="2"/>
    <b v="1"/>
    <s v="technology                    hardware"/>
    <n v="1.2353000000000001"/>
    <x v="24"/>
  </r>
  <r>
    <x v="0"/>
    <x v="0"/>
    <s v="USD"/>
    <n v="1481432340"/>
    <n v="1476764077"/>
    <b v="0"/>
    <x v="2"/>
    <b v="1"/>
    <s v="technology                    hardware"/>
    <n v="5.0620938628158845"/>
    <x v="24"/>
  </r>
  <r>
    <x v="0"/>
    <x v="0"/>
    <s v="USD"/>
    <n v="1434212714"/>
    <n v="1431620714"/>
    <b v="0"/>
    <x v="2"/>
    <b v="1"/>
    <s v="technology                    hardware"/>
    <n v="1.0821333333333334"/>
    <x v="24"/>
  </r>
  <r>
    <x v="0"/>
    <x v="0"/>
    <s v="USD"/>
    <n v="1341799647"/>
    <n v="1339207647"/>
    <b v="0"/>
    <x v="2"/>
    <b v="1"/>
    <s v="technology                    hardware"/>
    <n v="8.1918387755102042"/>
    <x v="24"/>
  </r>
  <r>
    <x v="0"/>
    <x v="0"/>
    <s v="USD"/>
    <n v="1369282044"/>
    <n v="1366690044"/>
    <b v="0"/>
    <x v="2"/>
    <b v="1"/>
    <s v="technology                    hardware"/>
    <n v="1.2110000000000001"/>
    <x v="24"/>
  </r>
  <r>
    <x v="0"/>
    <x v="2"/>
    <s v="AUD"/>
    <n v="1429228800"/>
    <n v="1426714870"/>
    <b v="0"/>
    <x v="2"/>
    <b v="1"/>
    <s v="technology                    hardware"/>
    <n v="1.0299897959183673"/>
    <x v="24"/>
  </r>
  <r>
    <x v="0"/>
    <x v="0"/>
    <s v="USD"/>
    <n v="1369323491"/>
    <n v="1366731491"/>
    <b v="0"/>
    <x v="2"/>
    <b v="1"/>
    <s v="technology                    hardware"/>
    <n v="1.4833229411764706"/>
    <x v="24"/>
  </r>
  <r>
    <x v="0"/>
    <x v="1"/>
    <s v="GBP"/>
    <n v="1386025140"/>
    <n v="1382963963"/>
    <b v="0"/>
    <x v="2"/>
    <b v="1"/>
    <s v="technology                    hardware"/>
    <n v="1.2019070000000001"/>
    <x v="24"/>
  </r>
  <r>
    <x v="0"/>
    <x v="0"/>
    <s v="USD"/>
    <n v="1433036578"/>
    <n v="1429580578"/>
    <b v="0"/>
    <x v="2"/>
    <b v="1"/>
    <s v="technology                    hardware"/>
    <n v="4.7327000000000004"/>
    <x v="24"/>
  </r>
  <r>
    <x v="0"/>
    <x v="0"/>
    <s v="USD"/>
    <n v="1388017937"/>
    <n v="1385425937"/>
    <b v="0"/>
    <x v="2"/>
    <b v="1"/>
    <s v="technology                    hardware"/>
    <n v="1.303625"/>
    <x v="24"/>
  </r>
  <r>
    <x v="0"/>
    <x v="0"/>
    <s v="USD"/>
    <n v="1455933653"/>
    <n v="1452045653"/>
    <b v="0"/>
    <x v="2"/>
    <b v="1"/>
    <s v="technology                    hardware"/>
    <n v="3.5304799999999998"/>
    <x v="24"/>
  </r>
  <r>
    <x v="0"/>
    <x v="0"/>
    <s v="USD"/>
    <n v="1448466551"/>
    <n v="1445870951"/>
    <b v="0"/>
    <x v="2"/>
    <b v="1"/>
    <s v="technology                    hardware"/>
    <n v="1.0102"/>
    <x v="24"/>
  </r>
  <r>
    <x v="0"/>
    <x v="1"/>
    <s v="GBP"/>
    <n v="1399033810"/>
    <n v="1396441810"/>
    <b v="0"/>
    <x v="2"/>
    <b v="1"/>
    <s v="technology                    hardware"/>
    <n v="1.1359142857142857"/>
    <x v="24"/>
  </r>
  <r>
    <x v="0"/>
    <x v="0"/>
    <s v="USD"/>
    <n v="1417579200"/>
    <n v="1415031043"/>
    <b v="0"/>
    <x v="2"/>
    <b v="1"/>
    <s v="technology                    hardware"/>
    <n v="1.6741666666666666"/>
    <x v="24"/>
  </r>
  <r>
    <x v="0"/>
    <x v="0"/>
    <s v="USD"/>
    <n v="1366222542"/>
    <n v="1363630542"/>
    <b v="0"/>
    <x v="2"/>
    <b v="1"/>
    <s v="technology                    hardware"/>
    <n v="1.5345200000000001"/>
    <x v="24"/>
  </r>
  <r>
    <x v="0"/>
    <x v="1"/>
    <s v="GBP"/>
    <n v="1456487532"/>
    <n v="1453895532"/>
    <b v="0"/>
    <x v="2"/>
    <b v="1"/>
    <s v="technology                    hardware"/>
    <n v="2.022322"/>
    <x v="24"/>
  </r>
  <r>
    <x v="0"/>
    <x v="1"/>
    <s v="GBP"/>
    <n v="1425326400"/>
    <n v="1421916830"/>
    <b v="0"/>
    <x v="2"/>
    <b v="1"/>
    <s v="technology                    hardware"/>
    <n v="1.6828125"/>
    <x v="24"/>
  </r>
  <r>
    <x v="0"/>
    <x v="0"/>
    <s v="USD"/>
    <n v="1454277540"/>
    <n v="1450880854"/>
    <b v="0"/>
    <x v="2"/>
    <b v="1"/>
    <s v="technology                    hardware"/>
    <n v="1.4345666666666668"/>
    <x v="24"/>
  </r>
  <r>
    <x v="0"/>
    <x v="0"/>
    <s v="USD"/>
    <n v="1406129150"/>
    <n v="1400945150"/>
    <b v="0"/>
    <x v="2"/>
    <b v="1"/>
    <s v="technology                    hardware"/>
    <n v="1.964"/>
    <x v="24"/>
  </r>
  <r>
    <x v="0"/>
    <x v="0"/>
    <s v="USD"/>
    <n v="1483208454"/>
    <n v="1480616454"/>
    <b v="0"/>
    <x v="2"/>
    <b v="1"/>
    <s v="technology                    hardware"/>
    <n v="1.0791999999999999"/>
    <x v="24"/>
  </r>
  <r>
    <x v="0"/>
    <x v="8"/>
    <s v="DKK"/>
    <n v="1458807098"/>
    <n v="1456218698"/>
    <b v="0"/>
    <x v="2"/>
    <b v="1"/>
    <s v="technology                    hardware"/>
    <n v="1.14977"/>
    <x v="24"/>
  </r>
  <r>
    <x v="0"/>
    <x v="12"/>
    <s v="EUR"/>
    <n v="1463333701"/>
    <n v="1460482501"/>
    <b v="0"/>
    <x v="2"/>
    <b v="1"/>
    <s v="technology                    hardware"/>
    <n v="1.4804999999999999"/>
    <x v="24"/>
  </r>
  <r>
    <x v="0"/>
    <x v="0"/>
    <s v="USD"/>
    <n v="1370001600"/>
    <n v="1366879523"/>
    <b v="0"/>
    <x v="2"/>
    <b v="1"/>
    <s v="technology                    hardware"/>
    <n v="1.9116676082790633"/>
    <x v="24"/>
  </r>
  <r>
    <x v="0"/>
    <x v="1"/>
    <s v="GBP"/>
    <n v="1387958429"/>
    <n v="1385366429"/>
    <b v="0"/>
    <x v="2"/>
    <b v="1"/>
    <s v="technology                    hardware"/>
    <n v="1.99215125"/>
    <x v="24"/>
  </r>
  <r>
    <x v="0"/>
    <x v="0"/>
    <s v="USD"/>
    <n v="1408818683"/>
    <n v="1406226683"/>
    <b v="0"/>
    <x v="2"/>
    <b v="1"/>
    <s v="technology                    hardware"/>
    <n v="2.1859999999999999"/>
    <x v="24"/>
  </r>
  <r>
    <x v="0"/>
    <x v="1"/>
    <s v="GBP"/>
    <n v="1432499376"/>
    <n v="1429648176"/>
    <b v="0"/>
    <x v="2"/>
    <b v="1"/>
    <s v="technology                    hardware"/>
    <n v="1.2686868686868686"/>
    <x v="24"/>
  </r>
  <r>
    <x v="0"/>
    <x v="0"/>
    <s v="USD"/>
    <n v="1476994315"/>
    <n v="1474402315"/>
    <b v="0"/>
    <x v="2"/>
    <b v="1"/>
    <s v="technology                    hardware"/>
    <n v="1.0522388"/>
    <x v="24"/>
  </r>
  <r>
    <x v="0"/>
    <x v="0"/>
    <s v="USD"/>
    <n v="1451776791"/>
    <n v="1449098391"/>
    <b v="0"/>
    <x v="2"/>
    <b v="1"/>
    <s v="technology                    hardware"/>
    <n v="1.2840666000000001"/>
    <x v="24"/>
  </r>
  <r>
    <x v="0"/>
    <x v="12"/>
    <s v="EUR"/>
    <n v="1467128723"/>
    <n v="1464536723"/>
    <b v="0"/>
    <x v="2"/>
    <b v="1"/>
    <s v="technology                    hardware"/>
    <n v="3.1732719999999999"/>
    <x v="24"/>
  </r>
  <r>
    <x v="0"/>
    <x v="0"/>
    <s v="USD"/>
    <n v="1475390484"/>
    <n v="1471502484"/>
    <b v="0"/>
    <x v="2"/>
    <b v="1"/>
    <s v="technology                    hardware"/>
    <n v="2.8073000000000001"/>
    <x v="24"/>
  </r>
  <r>
    <x v="0"/>
    <x v="0"/>
    <s v="USD"/>
    <n v="1462629432"/>
    <n v="1460037432"/>
    <b v="0"/>
    <x v="2"/>
    <b v="1"/>
    <s v="technology                    hardware"/>
    <n v="1.1073146853146854"/>
    <x v="24"/>
  </r>
  <r>
    <x v="0"/>
    <x v="0"/>
    <s v="USD"/>
    <n v="1431100918"/>
    <n v="1427212918"/>
    <b v="0"/>
    <x v="2"/>
    <b v="1"/>
    <s v="technology                    hardware"/>
    <n v="1.5260429999999998"/>
    <x v="24"/>
  </r>
  <r>
    <x v="0"/>
    <x v="0"/>
    <s v="USD"/>
    <n v="1462564182"/>
    <n v="1459972182"/>
    <b v="0"/>
    <x v="2"/>
    <b v="1"/>
    <s v="technology                    hardware"/>
    <n v="1.0249999999999999"/>
    <x v="24"/>
  </r>
  <r>
    <x v="0"/>
    <x v="0"/>
    <s v="USD"/>
    <n v="1374769288"/>
    <n v="1372177288"/>
    <b v="0"/>
    <x v="2"/>
    <b v="1"/>
    <s v="technology                    hardware"/>
    <n v="16.783738373837384"/>
    <x v="24"/>
  </r>
  <r>
    <x v="0"/>
    <x v="1"/>
    <s v="GBP"/>
    <n v="1406149689"/>
    <n v="1402693689"/>
    <b v="0"/>
    <x v="2"/>
    <b v="1"/>
    <s v="technology                    hardware"/>
    <n v="5.4334915642458101"/>
    <x v="24"/>
  </r>
  <r>
    <x v="0"/>
    <x v="0"/>
    <s v="USD"/>
    <n v="1433538000"/>
    <n v="1428541276"/>
    <b v="0"/>
    <x v="2"/>
    <b v="1"/>
    <s v="technology                    hardware"/>
    <n v="1.1550800000000001"/>
    <x v="24"/>
  </r>
  <r>
    <x v="0"/>
    <x v="3"/>
    <s v="EUR"/>
    <n v="1482085857"/>
    <n v="1479493857"/>
    <b v="0"/>
    <x v="2"/>
    <b v="1"/>
    <s v="technology                    hardware"/>
    <n v="1.3120499999999999"/>
    <x v="24"/>
  </r>
  <r>
    <x v="0"/>
    <x v="1"/>
    <s v="GBP"/>
    <n v="1435258800"/>
    <n v="1432659793"/>
    <b v="0"/>
    <x v="2"/>
    <b v="1"/>
    <s v="technology                    hardware"/>
    <n v="2.8816999999999999"/>
    <x v="24"/>
  </r>
  <r>
    <x v="0"/>
    <x v="0"/>
    <s v="USD"/>
    <n v="1447286300"/>
    <n v="1444690700"/>
    <b v="0"/>
    <x v="2"/>
    <b v="1"/>
    <s v="technology                    hardware"/>
    <n v="5.0780000000000003"/>
    <x v="24"/>
  </r>
  <r>
    <x v="0"/>
    <x v="0"/>
    <s v="USD"/>
    <n v="1337144340"/>
    <n v="1333597555"/>
    <b v="0"/>
    <x v="4"/>
    <b v="1"/>
    <s v="music                            indie rock"/>
    <n v="1.1457142857142857"/>
    <x v="9"/>
  </r>
  <r>
    <x v="0"/>
    <x v="0"/>
    <s v="USD"/>
    <n v="1322106796"/>
    <n v="1316919196"/>
    <b v="0"/>
    <x v="4"/>
    <b v="1"/>
    <s v="music                            indie rock"/>
    <n v="1.1073333333333333"/>
    <x v="9"/>
  </r>
  <r>
    <x v="0"/>
    <x v="0"/>
    <s v="USD"/>
    <n v="1338830395"/>
    <n v="1336238395"/>
    <b v="0"/>
    <x v="4"/>
    <b v="1"/>
    <s v="music                            indie rock"/>
    <n v="1.1333333333333333"/>
    <x v="9"/>
  </r>
  <r>
    <x v="0"/>
    <x v="0"/>
    <s v="USD"/>
    <n v="1399186740"/>
    <n v="1396468782"/>
    <b v="0"/>
    <x v="4"/>
    <b v="1"/>
    <s v="music                            indie rock"/>
    <n v="1.0833333333333333"/>
    <x v="9"/>
  </r>
  <r>
    <x v="0"/>
    <x v="0"/>
    <s v="USD"/>
    <n v="1342382587"/>
    <n v="1339790587"/>
    <b v="0"/>
    <x v="4"/>
    <b v="1"/>
    <s v="music                            indie rock"/>
    <n v="1.2353333333333334"/>
    <x v="9"/>
  </r>
  <r>
    <x v="0"/>
    <x v="0"/>
    <s v="USD"/>
    <n v="1323838740"/>
    <n v="1321200332"/>
    <b v="0"/>
    <x v="4"/>
    <b v="1"/>
    <s v="music                            indie rock"/>
    <n v="1.0069999999999999"/>
    <x v="9"/>
  </r>
  <r>
    <x v="0"/>
    <x v="0"/>
    <s v="USD"/>
    <n v="1315457658"/>
    <n v="1312865658"/>
    <b v="0"/>
    <x v="4"/>
    <b v="1"/>
    <s v="music                            indie rock"/>
    <n v="1.0353333333333334"/>
    <x v="9"/>
  </r>
  <r>
    <x v="0"/>
    <x v="0"/>
    <s v="USD"/>
    <n v="1284177540"/>
    <n v="1281028152"/>
    <b v="0"/>
    <x v="4"/>
    <b v="1"/>
    <s v="music                            indie rock"/>
    <n v="1.1551066666666667"/>
    <x v="9"/>
  </r>
  <r>
    <x v="0"/>
    <x v="0"/>
    <s v="USD"/>
    <n v="1375408194"/>
    <n v="1372384194"/>
    <b v="0"/>
    <x v="4"/>
    <b v="1"/>
    <s v="music                            indie rock"/>
    <n v="1.2040040000000001"/>
    <x v="9"/>
  </r>
  <r>
    <x v="0"/>
    <x v="0"/>
    <s v="USD"/>
    <n v="1361696955"/>
    <n v="1359104955"/>
    <b v="0"/>
    <x v="4"/>
    <b v="1"/>
    <s v="music                            indie rock"/>
    <n v="1.1504037499999999"/>
    <x v="9"/>
  </r>
  <r>
    <x v="0"/>
    <x v="0"/>
    <s v="USD"/>
    <n v="1299009600"/>
    <n v="1294818278"/>
    <b v="0"/>
    <x v="4"/>
    <b v="1"/>
    <s v="music                            indie rock"/>
    <n v="1.2046777777777777"/>
    <x v="9"/>
  </r>
  <r>
    <x v="0"/>
    <x v="0"/>
    <s v="USD"/>
    <n v="1318006732"/>
    <n v="1312822732"/>
    <b v="0"/>
    <x v="4"/>
    <b v="1"/>
    <s v="music                            indie rock"/>
    <n v="1.0128333333333333"/>
    <x v="9"/>
  </r>
  <r>
    <x v="0"/>
    <x v="0"/>
    <s v="USD"/>
    <n v="1356211832"/>
    <n v="1351024232"/>
    <b v="0"/>
    <x v="4"/>
    <b v="1"/>
    <s v="music                            indie rock"/>
    <n v="1.0246666666666666"/>
    <x v="9"/>
  </r>
  <r>
    <x v="0"/>
    <x v="0"/>
    <s v="USD"/>
    <n v="1330916400"/>
    <n v="1327969730"/>
    <b v="0"/>
    <x v="4"/>
    <b v="1"/>
    <s v="music                            indie rock"/>
    <n v="1.2054285714285715"/>
    <x v="9"/>
  </r>
  <r>
    <x v="0"/>
    <x v="0"/>
    <s v="USD"/>
    <n v="1317576973"/>
    <n v="1312392973"/>
    <b v="0"/>
    <x v="4"/>
    <b v="1"/>
    <s v="music                            indie rock"/>
    <n v="1"/>
    <x v="9"/>
  </r>
  <r>
    <x v="0"/>
    <x v="0"/>
    <s v="USD"/>
    <n v="1351223940"/>
    <n v="1349892735"/>
    <b v="0"/>
    <x v="4"/>
    <b v="1"/>
    <s v="music                            indie rock"/>
    <n v="1.0166666666666666"/>
    <x v="9"/>
  </r>
  <r>
    <x v="0"/>
    <x v="0"/>
    <s v="USD"/>
    <n v="1322751735"/>
    <n v="1317564135"/>
    <b v="0"/>
    <x v="4"/>
    <b v="1"/>
    <s v="music                            indie rock"/>
    <n v="1"/>
    <x v="9"/>
  </r>
  <r>
    <x v="0"/>
    <x v="0"/>
    <s v="USD"/>
    <n v="1331174635"/>
    <n v="1328582635"/>
    <b v="0"/>
    <x v="4"/>
    <b v="1"/>
    <s v="music                            indie rock"/>
    <n v="1.0033333333333334"/>
    <x v="9"/>
  </r>
  <r>
    <x v="0"/>
    <x v="0"/>
    <s v="USD"/>
    <n v="1435808400"/>
    <n v="1434650084"/>
    <b v="0"/>
    <x v="4"/>
    <b v="1"/>
    <s v="music                            indie rock"/>
    <n v="1.3236666666666668"/>
    <x v="9"/>
  </r>
  <r>
    <x v="0"/>
    <x v="0"/>
    <s v="USD"/>
    <n v="1341028740"/>
    <n v="1339704141"/>
    <b v="0"/>
    <x v="4"/>
    <b v="1"/>
    <s v="music                            indie rock"/>
    <n v="1.3666666666666667"/>
    <x v="9"/>
  </r>
  <r>
    <x v="0"/>
    <x v="0"/>
    <s v="USD"/>
    <n v="1329104114"/>
    <n v="1323920114"/>
    <b v="0"/>
    <x v="4"/>
    <b v="1"/>
    <s v="music                            indie rock"/>
    <n v="1.1325000000000001"/>
    <x v="9"/>
  </r>
  <r>
    <x v="0"/>
    <x v="0"/>
    <s v="USD"/>
    <n v="1304628648"/>
    <n v="1302036648"/>
    <b v="0"/>
    <x v="4"/>
    <b v="1"/>
    <s v="music                            indie rock"/>
    <n v="1.36"/>
    <x v="9"/>
  </r>
  <r>
    <x v="0"/>
    <x v="0"/>
    <s v="USD"/>
    <n v="1352488027"/>
    <n v="1349892427"/>
    <b v="0"/>
    <x v="4"/>
    <b v="1"/>
    <s v="music                            indie rock"/>
    <n v="1.4612318374694613"/>
    <x v="9"/>
  </r>
  <r>
    <x v="0"/>
    <x v="0"/>
    <s v="USD"/>
    <n v="1369958400"/>
    <n v="1367286434"/>
    <b v="0"/>
    <x v="4"/>
    <b v="1"/>
    <s v="music                            indie rock"/>
    <n v="1.2949999999999999"/>
    <x v="9"/>
  </r>
  <r>
    <x v="0"/>
    <x v="0"/>
    <s v="USD"/>
    <n v="1416542400"/>
    <n v="1415472953"/>
    <b v="0"/>
    <x v="4"/>
    <b v="1"/>
    <s v="music                            indie rock"/>
    <n v="2.54"/>
    <x v="9"/>
  </r>
  <r>
    <x v="0"/>
    <x v="0"/>
    <s v="USD"/>
    <n v="1359176974"/>
    <n v="1356584974"/>
    <b v="0"/>
    <x v="4"/>
    <b v="1"/>
    <s v="music                            indie rock"/>
    <n v="1.0704545454545455"/>
    <x v="9"/>
  </r>
  <r>
    <x v="0"/>
    <x v="0"/>
    <s v="USD"/>
    <n v="1415815393"/>
    <n v="1413997393"/>
    <b v="0"/>
    <x v="4"/>
    <b v="1"/>
    <s v="music                            indie rock"/>
    <n v="1.0773299999999999"/>
    <x v="9"/>
  </r>
  <r>
    <x v="0"/>
    <x v="0"/>
    <s v="USD"/>
    <n v="1347249300"/>
    <n v="1344917580"/>
    <b v="0"/>
    <x v="4"/>
    <b v="1"/>
    <s v="music                            indie rock"/>
    <n v="1.0731250000000001"/>
    <x v="9"/>
  </r>
  <r>
    <x v="0"/>
    <x v="0"/>
    <s v="USD"/>
    <n v="1436115617"/>
    <n v="1433523617"/>
    <b v="0"/>
    <x v="4"/>
    <b v="1"/>
    <s v="music                            indie rock"/>
    <n v="1.06525"/>
    <x v="9"/>
  </r>
  <r>
    <x v="0"/>
    <x v="0"/>
    <s v="USD"/>
    <n v="1401253140"/>
    <n v="1398873969"/>
    <b v="0"/>
    <x v="4"/>
    <b v="1"/>
    <s v="music                            indie rock"/>
    <n v="1.0035000000000001"/>
    <x v="9"/>
  </r>
  <r>
    <x v="0"/>
    <x v="0"/>
    <s v="USD"/>
    <n v="1313370000"/>
    <n v="1307594625"/>
    <b v="0"/>
    <x v="4"/>
    <b v="1"/>
    <s v="music                            indie rock"/>
    <n v="1.0649999999999999"/>
    <x v="9"/>
  </r>
  <r>
    <x v="0"/>
    <x v="0"/>
    <s v="USD"/>
    <n v="1366064193"/>
    <n v="1364854593"/>
    <b v="0"/>
    <x v="4"/>
    <b v="1"/>
    <s v="music                            indie rock"/>
    <n v="1"/>
    <x v="9"/>
  </r>
  <r>
    <x v="0"/>
    <x v="0"/>
    <s v="USD"/>
    <n v="1411505176"/>
    <n v="1408481176"/>
    <b v="0"/>
    <x v="4"/>
    <b v="1"/>
    <s v="music                            indie rock"/>
    <n v="1.0485714285714285"/>
    <x v="9"/>
  </r>
  <r>
    <x v="0"/>
    <x v="0"/>
    <s v="USD"/>
    <n v="1291870740"/>
    <n v="1286480070"/>
    <b v="0"/>
    <x v="4"/>
    <b v="1"/>
    <s v="music                            indie rock"/>
    <n v="1.0469999999999999"/>
    <x v="9"/>
  </r>
  <r>
    <x v="0"/>
    <x v="0"/>
    <s v="USD"/>
    <n v="1298167001"/>
    <n v="1295575001"/>
    <b v="0"/>
    <x v="4"/>
    <b v="1"/>
    <s v="music                            indie rock"/>
    <n v="2.2566666666666668"/>
    <x v="9"/>
  </r>
  <r>
    <x v="0"/>
    <x v="0"/>
    <s v="USD"/>
    <n v="1349203203"/>
    <n v="1345056003"/>
    <b v="0"/>
    <x v="4"/>
    <b v="1"/>
    <s v="music                            indie rock"/>
    <n v="1.0090416666666666"/>
    <x v="9"/>
  </r>
  <r>
    <x v="0"/>
    <x v="0"/>
    <s v="USD"/>
    <n v="1445921940"/>
    <n v="1444699549"/>
    <b v="0"/>
    <x v="4"/>
    <b v="1"/>
    <s v="music                            indie rock"/>
    <n v="1.4775"/>
    <x v="9"/>
  </r>
  <r>
    <x v="0"/>
    <x v="0"/>
    <s v="USD"/>
    <n v="1311538136"/>
    <n v="1308946136"/>
    <b v="0"/>
    <x v="4"/>
    <b v="1"/>
    <s v="music                            indie rock"/>
    <n v="1.3461099999999999"/>
    <x v="9"/>
  </r>
  <r>
    <x v="0"/>
    <x v="0"/>
    <s v="USD"/>
    <n v="1345086445"/>
    <n v="1342494445"/>
    <b v="0"/>
    <x v="4"/>
    <b v="1"/>
    <s v="music                            indie rock"/>
    <n v="1.0075000000000001"/>
    <x v="9"/>
  </r>
  <r>
    <x v="0"/>
    <x v="0"/>
    <s v="USD"/>
    <n v="1388617736"/>
    <n v="1384384136"/>
    <b v="0"/>
    <x v="4"/>
    <b v="1"/>
    <s v="music                            indie rock"/>
    <n v="1.00880375"/>
    <x v="9"/>
  </r>
  <r>
    <x v="2"/>
    <x v="16"/>
    <s v="CHF"/>
    <n v="1484156948"/>
    <n v="1481564948"/>
    <b v="0"/>
    <x v="6"/>
    <b v="0"/>
    <s v="games                       video games"/>
    <n v="5.6800000000000002E-3"/>
    <x v="12"/>
  </r>
  <r>
    <x v="2"/>
    <x v="14"/>
    <s v="MXN"/>
    <n v="1483773169"/>
    <n v="1481181169"/>
    <b v="0"/>
    <x v="6"/>
    <b v="0"/>
    <s v="games                       video games"/>
    <n v="3.875E-3"/>
    <x v="12"/>
  </r>
  <r>
    <x v="2"/>
    <x v="0"/>
    <s v="USD"/>
    <n v="1268636340"/>
    <n v="1263982307"/>
    <b v="0"/>
    <x v="6"/>
    <b v="0"/>
    <s v="games                       video games"/>
    <n v="0.1"/>
    <x v="12"/>
  </r>
  <r>
    <x v="2"/>
    <x v="0"/>
    <s v="USD"/>
    <n v="1291093200"/>
    <n v="1286930435"/>
    <b v="0"/>
    <x v="6"/>
    <b v="0"/>
    <s v="games                       video games"/>
    <n v="0.10454545454545454"/>
    <x v="12"/>
  </r>
  <r>
    <x v="2"/>
    <x v="0"/>
    <s v="USD"/>
    <n v="1438734833"/>
    <n v="1436142833"/>
    <b v="0"/>
    <x v="6"/>
    <b v="0"/>
    <s v="games                       video games"/>
    <n v="1.4200000000000001E-2"/>
    <x v="12"/>
  </r>
  <r>
    <x v="2"/>
    <x v="0"/>
    <s v="USD"/>
    <n v="1418080887"/>
    <n v="1415488887"/>
    <b v="0"/>
    <x v="6"/>
    <b v="0"/>
    <s v="games                       video games"/>
    <n v="5.0000000000000001E-4"/>
    <x v="12"/>
  </r>
  <r>
    <x v="2"/>
    <x v="1"/>
    <s v="GBP"/>
    <n v="1426158463"/>
    <n v="1423570063"/>
    <b v="0"/>
    <x v="6"/>
    <b v="0"/>
    <s v="games                       video games"/>
    <n v="0.28842857142857142"/>
    <x v="12"/>
  </r>
  <r>
    <x v="2"/>
    <x v="5"/>
    <s v="CAD"/>
    <n v="1411324369"/>
    <n v="1406140369"/>
    <b v="0"/>
    <x v="6"/>
    <b v="0"/>
    <s v="games                       video games"/>
    <n v="1.6666666666666668E-3"/>
    <x v="12"/>
  </r>
  <r>
    <x v="2"/>
    <x v="0"/>
    <s v="USD"/>
    <n v="1457570100"/>
    <n v="1454978100"/>
    <b v="0"/>
    <x v="6"/>
    <b v="0"/>
    <s v="games                       video games"/>
    <n v="0.11799999999999999"/>
    <x v="12"/>
  </r>
  <r>
    <x v="2"/>
    <x v="0"/>
    <s v="USD"/>
    <n v="1408154663"/>
    <n v="1405130663"/>
    <b v="0"/>
    <x v="6"/>
    <b v="0"/>
    <s v="games                       video games"/>
    <n v="2.0238095238095236E-3"/>
    <x v="12"/>
  </r>
  <r>
    <x v="2"/>
    <x v="0"/>
    <s v="USD"/>
    <n v="1436677091"/>
    <n v="1434085091"/>
    <b v="0"/>
    <x v="6"/>
    <b v="0"/>
    <s v="games                       video games"/>
    <n v="0.05"/>
    <x v="12"/>
  </r>
  <r>
    <x v="2"/>
    <x v="0"/>
    <s v="USD"/>
    <n v="1391427692"/>
    <n v="1388835692"/>
    <b v="0"/>
    <x v="6"/>
    <b v="0"/>
    <s v="games                       video games"/>
    <n v="2.1129899999999997E-2"/>
    <x v="12"/>
  </r>
  <r>
    <x v="2"/>
    <x v="0"/>
    <s v="USD"/>
    <n v="1303628340"/>
    <n v="1300328399"/>
    <b v="0"/>
    <x v="6"/>
    <b v="0"/>
    <s v="games                       video games"/>
    <n v="1.6E-2"/>
    <x v="12"/>
  </r>
  <r>
    <x v="2"/>
    <x v="0"/>
    <s v="USD"/>
    <n v="1367097391"/>
    <n v="1364505391"/>
    <b v="0"/>
    <x v="6"/>
    <b v="0"/>
    <s v="games                       video games"/>
    <n v="1.7333333333333333E-2"/>
    <x v="12"/>
  </r>
  <r>
    <x v="2"/>
    <x v="0"/>
    <s v="USD"/>
    <n v="1349392033"/>
    <n v="1346800033"/>
    <b v="0"/>
    <x v="6"/>
    <b v="0"/>
    <s v="games                       video games"/>
    <n v="9.5600000000000004E-2"/>
    <x v="12"/>
  </r>
  <r>
    <x v="2"/>
    <x v="0"/>
    <s v="USD"/>
    <n v="1382184786"/>
    <n v="1379592786"/>
    <b v="0"/>
    <x v="6"/>
    <b v="0"/>
    <s v="games                       video games"/>
    <n v="5.9612499999999998E-4"/>
    <x v="12"/>
  </r>
  <r>
    <x v="2"/>
    <x v="5"/>
    <s v="CAD"/>
    <n v="1417804229"/>
    <n v="1415212229"/>
    <b v="0"/>
    <x v="6"/>
    <b v="0"/>
    <s v="games                       video games"/>
    <n v="0.28405999999999998"/>
    <x v="12"/>
  </r>
  <r>
    <x v="2"/>
    <x v="1"/>
    <s v="GBP"/>
    <n v="1383959939"/>
    <n v="1381364339"/>
    <b v="0"/>
    <x v="6"/>
    <b v="0"/>
    <s v="games                       video games"/>
    <n v="0.128"/>
    <x v="12"/>
  </r>
  <r>
    <x v="2"/>
    <x v="0"/>
    <s v="USD"/>
    <n v="1478196008"/>
    <n v="1475604008"/>
    <b v="0"/>
    <x v="6"/>
    <b v="0"/>
    <s v="games                       video games"/>
    <n v="5.4199999999999998E-2"/>
    <x v="12"/>
  </r>
  <r>
    <x v="2"/>
    <x v="0"/>
    <s v="USD"/>
    <n v="1357934424"/>
    <n v="1355342424"/>
    <b v="0"/>
    <x v="6"/>
    <b v="0"/>
    <s v="games                       video games"/>
    <n v="1.1199999999999999E-3"/>
    <x v="12"/>
  </r>
  <r>
    <x v="2"/>
    <x v="0"/>
    <s v="USD"/>
    <n v="1415947159"/>
    <n v="1413351559"/>
    <b v="0"/>
    <x v="6"/>
    <b v="0"/>
    <s v="games                       video games"/>
    <n v="0"/>
    <x v="12"/>
  </r>
  <r>
    <x v="2"/>
    <x v="12"/>
    <s v="EUR"/>
    <n v="1451494210"/>
    <n v="1449075010"/>
    <b v="0"/>
    <x v="6"/>
    <b v="0"/>
    <s v="games                       video games"/>
    <n v="5.7238095238095241E-2"/>
    <x v="12"/>
  </r>
  <r>
    <x v="2"/>
    <x v="0"/>
    <s v="USD"/>
    <n v="1279738800"/>
    <n v="1275599812"/>
    <b v="0"/>
    <x v="6"/>
    <b v="0"/>
    <s v="games                       video games"/>
    <n v="0.1125"/>
    <x v="12"/>
  </r>
  <r>
    <x v="2"/>
    <x v="0"/>
    <s v="USD"/>
    <n v="1379164040"/>
    <n v="1376399240"/>
    <b v="0"/>
    <x v="6"/>
    <b v="0"/>
    <s v="games                       video games"/>
    <n v="1.7098591549295775E-2"/>
    <x v="12"/>
  </r>
  <r>
    <x v="2"/>
    <x v="0"/>
    <s v="USD"/>
    <n v="1385534514"/>
    <n v="1382938914"/>
    <b v="0"/>
    <x v="6"/>
    <b v="0"/>
    <s v="games                       video games"/>
    <n v="0.30433333333333334"/>
    <x v="12"/>
  </r>
  <r>
    <x v="2"/>
    <x v="0"/>
    <s v="USD"/>
    <n v="1455207510"/>
    <n v="1453997910"/>
    <b v="0"/>
    <x v="6"/>
    <b v="0"/>
    <s v="games                       video games"/>
    <n v="2.0000000000000001E-4"/>
    <x v="12"/>
  </r>
  <r>
    <x v="2"/>
    <x v="0"/>
    <s v="USD"/>
    <n v="1416125148"/>
    <n v="1413356748"/>
    <b v="0"/>
    <x v="6"/>
    <b v="0"/>
    <s v="games                       video games"/>
    <n v="6.9641025641025639E-3"/>
    <x v="12"/>
  </r>
  <r>
    <x v="2"/>
    <x v="1"/>
    <s v="GBP"/>
    <n v="1427992582"/>
    <n v="1425404182"/>
    <b v="0"/>
    <x v="6"/>
    <b v="0"/>
    <s v="games                       video games"/>
    <n v="0.02"/>
    <x v="12"/>
  </r>
  <r>
    <x v="2"/>
    <x v="0"/>
    <s v="USD"/>
    <n v="1280534400"/>
    <n v="1277512556"/>
    <b v="0"/>
    <x v="6"/>
    <b v="0"/>
    <s v="games                       video games"/>
    <n v="0"/>
    <x v="12"/>
  </r>
  <r>
    <x v="2"/>
    <x v="10"/>
    <s v="NOK"/>
    <n v="1468392599"/>
    <n v="1465800599"/>
    <b v="0"/>
    <x v="6"/>
    <b v="0"/>
    <s v="games                       video games"/>
    <n v="8.0999999999999996E-3"/>
    <x v="12"/>
  </r>
  <r>
    <x v="2"/>
    <x v="0"/>
    <s v="USD"/>
    <n v="1467231614"/>
    <n v="1464639614"/>
    <b v="0"/>
    <x v="6"/>
    <b v="0"/>
    <s v="games                       video games"/>
    <n v="2.6222222222222224E-3"/>
    <x v="12"/>
  </r>
  <r>
    <x v="2"/>
    <x v="0"/>
    <s v="USD"/>
    <n v="1394909909"/>
    <n v="1392321509"/>
    <b v="0"/>
    <x v="6"/>
    <b v="0"/>
    <s v="games                       video games"/>
    <n v="1.6666666666666668E-3"/>
    <x v="12"/>
  </r>
  <r>
    <x v="2"/>
    <x v="0"/>
    <s v="USD"/>
    <n v="1420876740"/>
    <n v="1417470718"/>
    <b v="0"/>
    <x v="6"/>
    <b v="0"/>
    <s v="games                       video games"/>
    <n v="9.1244548809124457E-5"/>
    <x v="12"/>
  </r>
  <r>
    <x v="2"/>
    <x v="0"/>
    <s v="USD"/>
    <n v="1390921827"/>
    <n v="1389193827"/>
    <b v="0"/>
    <x v="6"/>
    <b v="0"/>
    <s v="games                       video games"/>
    <n v="8.0000000000000002E-3"/>
    <x v="12"/>
  </r>
  <r>
    <x v="2"/>
    <x v="1"/>
    <s v="GBP"/>
    <n v="1459443385"/>
    <n v="1456854985"/>
    <b v="0"/>
    <x v="6"/>
    <b v="0"/>
    <s v="games                       video games"/>
    <n v="2.3E-2"/>
    <x v="12"/>
  </r>
  <r>
    <x v="2"/>
    <x v="0"/>
    <s v="USD"/>
    <n v="1379363406"/>
    <n v="1375475406"/>
    <b v="0"/>
    <x v="6"/>
    <b v="0"/>
    <s v="games                       video games"/>
    <n v="2.6660714285714284E-2"/>
    <x v="12"/>
  </r>
  <r>
    <x v="2"/>
    <x v="0"/>
    <s v="USD"/>
    <n v="1482479940"/>
    <n v="1479684783"/>
    <b v="0"/>
    <x v="6"/>
    <b v="0"/>
    <s v="games                       video games"/>
    <n v="0.28192"/>
    <x v="12"/>
  </r>
  <r>
    <x v="2"/>
    <x v="0"/>
    <s v="USD"/>
    <n v="1360009774"/>
    <n v="1356121774"/>
    <b v="0"/>
    <x v="6"/>
    <b v="0"/>
    <s v="games                       video games"/>
    <n v="6.5900366666666668E-2"/>
    <x v="12"/>
  </r>
  <r>
    <x v="2"/>
    <x v="0"/>
    <s v="USD"/>
    <n v="1310837574"/>
    <n v="1308245574"/>
    <b v="0"/>
    <x v="6"/>
    <b v="0"/>
    <s v="games                       video games"/>
    <n v="7.2222222222222219E-3"/>
    <x v="12"/>
  </r>
  <r>
    <x v="2"/>
    <x v="0"/>
    <s v="USD"/>
    <n v="1337447105"/>
    <n v="1334855105"/>
    <b v="0"/>
    <x v="6"/>
    <b v="0"/>
    <s v="games                       video games"/>
    <n v="8.5000000000000006E-3"/>
    <x v="12"/>
  </r>
  <r>
    <x v="0"/>
    <x v="0"/>
    <s v="USD"/>
    <n v="1443040059"/>
    <n v="1440448059"/>
    <b v="0"/>
    <x v="4"/>
    <b v="1"/>
    <s v="music                                      rock"/>
    <n v="1.1575"/>
    <x v="6"/>
  </r>
  <r>
    <x v="0"/>
    <x v="0"/>
    <s v="USD"/>
    <n v="1406226191"/>
    <n v="1403547791"/>
    <b v="0"/>
    <x v="4"/>
    <b v="1"/>
    <s v="music                                      rock"/>
    <n v="1.1226666666666667"/>
    <x v="6"/>
  </r>
  <r>
    <x v="0"/>
    <x v="0"/>
    <s v="USD"/>
    <n v="1433735400"/>
    <n v="1429306520"/>
    <b v="0"/>
    <x v="4"/>
    <b v="1"/>
    <s v="music                                      rock"/>
    <n v="1.3220000000000001"/>
    <x v="6"/>
  </r>
  <r>
    <x v="0"/>
    <x v="0"/>
    <s v="USD"/>
    <n v="1466827140"/>
    <n v="1464196414"/>
    <b v="0"/>
    <x v="4"/>
    <b v="1"/>
    <s v="music                                      rock"/>
    <n v="1.0263636363636364"/>
    <x v="6"/>
  </r>
  <r>
    <x v="0"/>
    <x v="6"/>
    <s v="EUR"/>
    <n v="1460127635"/>
    <n v="1457539235"/>
    <b v="0"/>
    <x v="4"/>
    <b v="1"/>
    <s v="music                                      rock"/>
    <n v="1.3864000000000001"/>
    <x v="6"/>
  </r>
  <r>
    <x v="0"/>
    <x v="0"/>
    <s v="USD"/>
    <n v="1417813618"/>
    <n v="1413922018"/>
    <b v="0"/>
    <x v="4"/>
    <b v="1"/>
    <s v="music                                      rock"/>
    <n v="1.466"/>
    <x v="6"/>
  </r>
  <r>
    <x v="0"/>
    <x v="0"/>
    <s v="USD"/>
    <n v="1347672937"/>
    <n v="1346463337"/>
    <b v="0"/>
    <x v="4"/>
    <b v="1"/>
    <s v="music                                      rock"/>
    <n v="1.2"/>
    <x v="6"/>
  </r>
  <r>
    <x v="0"/>
    <x v="0"/>
    <s v="USD"/>
    <n v="1486702800"/>
    <n v="1484058261"/>
    <b v="0"/>
    <x v="4"/>
    <b v="1"/>
    <s v="music                                      rock"/>
    <n v="1.215816111111111"/>
    <x v="6"/>
  </r>
  <r>
    <x v="0"/>
    <x v="0"/>
    <s v="USD"/>
    <n v="1488473351"/>
    <n v="1488214151"/>
    <b v="0"/>
    <x v="4"/>
    <b v="1"/>
    <s v="music                                      rock"/>
    <n v="1"/>
    <x v="6"/>
  </r>
  <r>
    <x v="0"/>
    <x v="0"/>
    <s v="USD"/>
    <n v="1440266422"/>
    <n v="1436810422"/>
    <b v="0"/>
    <x v="4"/>
    <b v="1"/>
    <s v="music                                      rock"/>
    <n v="1.8085714285714285"/>
    <x v="6"/>
  </r>
  <r>
    <x v="0"/>
    <x v="0"/>
    <s v="USD"/>
    <n v="1434949200"/>
    <n v="1431903495"/>
    <b v="0"/>
    <x v="4"/>
    <b v="1"/>
    <s v="music                                      rock"/>
    <n v="1.0607500000000001"/>
    <x v="6"/>
  </r>
  <r>
    <x v="0"/>
    <x v="0"/>
    <s v="USD"/>
    <n v="1429365320"/>
    <n v="1426773320"/>
    <b v="0"/>
    <x v="4"/>
    <b v="1"/>
    <s v="music                                      rock"/>
    <n v="1"/>
    <x v="6"/>
  </r>
  <r>
    <x v="0"/>
    <x v="0"/>
    <s v="USD"/>
    <n v="1378785540"/>
    <n v="1376066243"/>
    <b v="0"/>
    <x v="4"/>
    <b v="1"/>
    <s v="music                                      rock"/>
    <n v="1.2692857142857144"/>
    <x v="6"/>
  </r>
  <r>
    <x v="0"/>
    <x v="1"/>
    <s v="GBP"/>
    <n v="1462453307"/>
    <n v="1459861307"/>
    <b v="0"/>
    <x v="4"/>
    <b v="1"/>
    <s v="music                                      rock"/>
    <n v="1.0297499999999999"/>
    <x v="6"/>
  </r>
  <r>
    <x v="0"/>
    <x v="0"/>
    <s v="USD"/>
    <n v="1469059986"/>
    <n v="1468455186"/>
    <b v="0"/>
    <x v="4"/>
    <b v="1"/>
    <s v="music                                      rock"/>
    <n v="2.5"/>
    <x v="6"/>
  </r>
  <r>
    <x v="0"/>
    <x v="0"/>
    <s v="USD"/>
    <n v="1430579509"/>
    <n v="1427987509"/>
    <b v="0"/>
    <x v="4"/>
    <b v="1"/>
    <s v="music                                      rock"/>
    <n v="1.2602"/>
    <x v="6"/>
  </r>
  <r>
    <x v="0"/>
    <x v="0"/>
    <s v="USD"/>
    <n v="1465192867"/>
    <n v="1463032867"/>
    <b v="0"/>
    <x v="4"/>
    <b v="1"/>
    <s v="music                                      rock"/>
    <n v="1.0012000000000001"/>
    <x v="6"/>
  </r>
  <r>
    <x v="0"/>
    <x v="0"/>
    <s v="USD"/>
    <n v="1484752597"/>
    <n v="1482160597"/>
    <b v="0"/>
    <x v="4"/>
    <b v="1"/>
    <s v="music                                      rock"/>
    <n v="1.3864000000000001"/>
    <x v="6"/>
  </r>
  <r>
    <x v="0"/>
    <x v="0"/>
    <s v="USD"/>
    <n v="1428725192"/>
    <n v="1426133192"/>
    <b v="0"/>
    <x v="4"/>
    <b v="1"/>
    <s v="music                                      rock"/>
    <n v="1.6140000000000001"/>
    <x v="6"/>
  </r>
  <r>
    <x v="0"/>
    <x v="0"/>
    <s v="USD"/>
    <n v="1447434268"/>
    <n v="1443801868"/>
    <b v="0"/>
    <x v="4"/>
    <b v="1"/>
    <s v="music                                      rock"/>
    <n v="1.071842"/>
    <x v="6"/>
  </r>
  <r>
    <x v="0"/>
    <x v="0"/>
    <s v="USD"/>
    <n v="1487635653"/>
    <n v="1486426053"/>
    <b v="0"/>
    <x v="6"/>
    <b v="1"/>
    <s v="games                       video games"/>
    <n v="1.5309999999999999"/>
    <x v="12"/>
  </r>
  <r>
    <x v="0"/>
    <x v="5"/>
    <s v="CAD"/>
    <n v="1412285825"/>
    <n v="1409261825"/>
    <b v="0"/>
    <x v="6"/>
    <b v="1"/>
    <s v="games                       video games"/>
    <n v="5.2416666666666663"/>
    <x v="12"/>
  </r>
  <r>
    <x v="0"/>
    <x v="0"/>
    <s v="USD"/>
    <n v="1486616400"/>
    <n v="1484037977"/>
    <b v="0"/>
    <x v="6"/>
    <b v="1"/>
    <s v="games                       video games"/>
    <n v="4.8927777777777779"/>
    <x v="12"/>
  </r>
  <r>
    <x v="0"/>
    <x v="0"/>
    <s v="USD"/>
    <n v="1453737600"/>
    <n v="1452530041"/>
    <b v="1"/>
    <x v="6"/>
    <b v="1"/>
    <s v="games                       video games"/>
    <n v="2.8473999999999999"/>
    <x v="12"/>
  </r>
  <r>
    <x v="0"/>
    <x v="1"/>
    <s v="GBP"/>
    <n v="1364286239"/>
    <n v="1360830239"/>
    <b v="0"/>
    <x v="6"/>
    <b v="1"/>
    <s v="games                       video games"/>
    <n v="18.569700000000001"/>
    <x v="12"/>
  </r>
  <r>
    <x v="0"/>
    <x v="0"/>
    <s v="USD"/>
    <n v="1473213600"/>
    <n v="1470062743"/>
    <b v="0"/>
    <x v="6"/>
    <b v="1"/>
    <s v="games                       video games"/>
    <n v="1.0967499999999999"/>
    <x v="12"/>
  </r>
  <r>
    <x v="0"/>
    <x v="0"/>
    <s v="USD"/>
    <n v="1428033540"/>
    <n v="1425531666"/>
    <b v="1"/>
    <x v="6"/>
    <b v="1"/>
    <s v="games                       video games"/>
    <n v="10.146425000000001"/>
    <x v="12"/>
  </r>
  <r>
    <x v="0"/>
    <x v="2"/>
    <s v="AUD"/>
    <n v="1477414800"/>
    <n v="1474380241"/>
    <b v="0"/>
    <x v="6"/>
    <b v="1"/>
    <s v="games                       video games"/>
    <n v="4.1217692027666546"/>
    <x v="12"/>
  </r>
  <r>
    <x v="0"/>
    <x v="1"/>
    <s v="GBP"/>
    <n v="1461276000"/>
    <n v="1460055300"/>
    <b v="0"/>
    <x v="6"/>
    <b v="1"/>
    <s v="games                       video games"/>
    <n v="5.0324999999999998"/>
    <x v="12"/>
  </r>
  <r>
    <x v="0"/>
    <x v="0"/>
    <s v="USD"/>
    <n v="1458716340"/>
    <n v="1455721204"/>
    <b v="0"/>
    <x v="6"/>
    <b v="1"/>
    <s v="games                       video games"/>
    <n v="1.8461052631578947"/>
    <x v="12"/>
  </r>
  <r>
    <x v="0"/>
    <x v="1"/>
    <s v="GBP"/>
    <n v="1487102427"/>
    <n v="1486065627"/>
    <b v="0"/>
    <x v="6"/>
    <b v="1"/>
    <s v="games                       video games"/>
    <n v="1.1973333333333334"/>
    <x v="12"/>
  </r>
  <r>
    <x v="0"/>
    <x v="1"/>
    <s v="GBP"/>
    <n v="1481842800"/>
    <n v="1479414344"/>
    <b v="0"/>
    <x v="6"/>
    <b v="1"/>
    <s v="games                       video games"/>
    <n v="10.812401666666668"/>
    <x v="12"/>
  </r>
  <r>
    <x v="0"/>
    <x v="0"/>
    <s v="USD"/>
    <n v="1479704340"/>
    <n v="1477043072"/>
    <b v="0"/>
    <x v="6"/>
    <b v="1"/>
    <s v="games                       video games"/>
    <n v="4.5237333333333334"/>
    <x v="12"/>
  </r>
  <r>
    <x v="0"/>
    <x v="0"/>
    <s v="USD"/>
    <n v="1459012290"/>
    <n v="1456423890"/>
    <b v="0"/>
    <x v="6"/>
    <b v="1"/>
    <s v="games                       video games"/>
    <n v="5.3737000000000004"/>
    <x v="12"/>
  </r>
  <r>
    <x v="0"/>
    <x v="0"/>
    <s v="USD"/>
    <n v="1439317900"/>
    <n v="1436725900"/>
    <b v="0"/>
    <x v="6"/>
    <b v="1"/>
    <s v="games                       video games"/>
    <n v="1.2032608695652174"/>
    <x v="12"/>
  </r>
  <r>
    <x v="0"/>
    <x v="0"/>
    <s v="USD"/>
    <n v="1480662000"/>
    <n v="1478000502"/>
    <b v="0"/>
    <x v="6"/>
    <b v="1"/>
    <s v="games                       video games"/>
    <n v="1.1383571428571428"/>
    <x v="12"/>
  </r>
  <r>
    <x v="0"/>
    <x v="0"/>
    <s v="USD"/>
    <n v="1425132059"/>
    <n v="1422540059"/>
    <b v="0"/>
    <x v="6"/>
    <b v="1"/>
    <s v="games                       video games"/>
    <n v="9.5103109999999997"/>
    <x v="12"/>
  </r>
  <r>
    <x v="0"/>
    <x v="0"/>
    <s v="USD"/>
    <n v="1447507200"/>
    <n v="1444911600"/>
    <b v="0"/>
    <x v="6"/>
    <b v="1"/>
    <s v="games                       video games"/>
    <n v="1.3289249999999999"/>
    <x v="12"/>
  </r>
  <r>
    <x v="0"/>
    <x v="17"/>
    <s v="EUR"/>
    <n v="1444903198"/>
    <n v="1442311198"/>
    <b v="1"/>
    <x v="6"/>
    <b v="1"/>
    <s v="games                       video games"/>
    <n v="1.4697777777777778"/>
    <x v="12"/>
  </r>
  <r>
    <x v="0"/>
    <x v="1"/>
    <s v="GBP"/>
    <n v="1436151600"/>
    <n v="1433775668"/>
    <b v="0"/>
    <x v="6"/>
    <b v="1"/>
    <s v="games                       video games"/>
    <n v="5.4215"/>
    <x v="12"/>
  </r>
  <r>
    <x v="0"/>
    <x v="1"/>
    <s v="GBP"/>
    <n v="1358367565"/>
    <n v="1357157965"/>
    <b v="0"/>
    <x v="4"/>
    <b v="1"/>
    <s v="music                  electronic music"/>
    <n v="3.8271818181818182"/>
    <x v="10"/>
  </r>
  <r>
    <x v="0"/>
    <x v="0"/>
    <s v="USD"/>
    <n v="1351801368"/>
    <n v="1349209368"/>
    <b v="0"/>
    <x v="4"/>
    <b v="1"/>
    <s v="music                  electronic music"/>
    <n v="7.0418124999999998"/>
    <x v="10"/>
  </r>
  <r>
    <x v="0"/>
    <x v="5"/>
    <s v="CAD"/>
    <n v="1443127082"/>
    <n v="1440535082"/>
    <b v="0"/>
    <x v="4"/>
    <b v="1"/>
    <s v="music                  electronic music"/>
    <n v="1.0954999999999999"/>
    <x v="10"/>
  </r>
  <r>
    <x v="0"/>
    <x v="0"/>
    <s v="USD"/>
    <n v="1362814119"/>
    <n v="1360222119"/>
    <b v="0"/>
    <x v="4"/>
    <b v="1"/>
    <s v="music                  electronic music"/>
    <n v="1.3286666666666667"/>
    <x v="10"/>
  </r>
  <r>
    <x v="0"/>
    <x v="0"/>
    <s v="USD"/>
    <n v="1338579789"/>
    <n v="1335987789"/>
    <b v="0"/>
    <x v="4"/>
    <b v="1"/>
    <s v="music                  electronic music"/>
    <n v="1.52"/>
    <x v="10"/>
  </r>
  <r>
    <x v="0"/>
    <x v="0"/>
    <s v="USD"/>
    <n v="1334556624"/>
    <n v="1333001424"/>
    <b v="0"/>
    <x v="4"/>
    <b v="1"/>
    <s v="music                  electronic music"/>
    <n v="1.0272727272727273"/>
    <x v="10"/>
  </r>
  <r>
    <x v="0"/>
    <x v="0"/>
    <s v="USD"/>
    <n v="1384580373"/>
    <n v="1381984773"/>
    <b v="0"/>
    <x v="4"/>
    <b v="1"/>
    <s v="music                  electronic music"/>
    <n v="1"/>
    <x v="10"/>
  </r>
  <r>
    <x v="0"/>
    <x v="0"/>
    <s v="USD"/>
    <n v="1333771200"/>
    <n v="1328649026"/>
    <b v="0"/>
    <x v="4"/>
    <b v="1"/>
    <s v="music                  electronic music"/>
    <n v="1.016"/>
    <x v="10"/>
  </r>
  <r>
    <x v="0"/>
    <x v="1"/>
    <s v="GBP"/>
    <n v="1397516400"/>
    <n v="1396524644"/>
    <b v="0"/>
    <x v="4"/>
    <b v="1"/>
    <s v="music                  electronic music"/>
    <n v="1.508"/>
    <x v="10"/>
  </r>
  <r>
    <x v="0"/>
    <x v="0"/>
    <s v="USD"/>
    <n v="1334424960"/>
    <n v="1329442510"/>
    <b v="0"/>
    <x v="4"/>
    <b v="1"/>
    <s v="music                  electronic music"/>
    <n v="1.11425"/>
    <x v="10"/>
  </r>
  <r>
    <x v="0"/>
    <x v="0"/>
    <s v="USD"/>
    <n v="1397113140"/>
    <n v="1395168625"/>
    <b v="0"/>
    <x v="4"/>
    <b v="1"/>
    <s v="music                  electronic music"/>
    <n v="1.956"/>
    <x v="10"/>
  </r>
  <r>
    <x v="0"/>
    <x v="0"/>
    <s v="USD"/>
    <n v="1383526800"/>
    <n v="1380650177"/>
    <b v="0"/>
    <x v="4"/>
    <b v="1"/>
    <s v="music                  electronic music"/>
    <n v="1.1438333333333333"/>
    <x v="10"/>
  </r>
  <r>
    <x v="0"/>
    <x v="0"/>
    <s v="USD"/>
    <n v="1431719379"/>
    <n v="1429127379"/>
    <b v="0"/>
    <x v="4"/>
    <b v="1"/>
    <s v="music                  electronic music"/>
    <n v="2"/>
    <x v="10"/>
  </r>
  <r>
    <x v="0"/>
    <x v="0"/>
    <s v="USD"/>
    <n v="1391713248"/>
    <n v="1389121248"/>
    <b v="0"/>
    <x v="4"/>
    <b v="1"/>
    <s v="music                  electronic music"/>
    <n v="2.9250166666666666"/>
    <x v="10"/>
  </r>
  <r>
    <x v="0"/>
    <x v="0"/>
    <s v="USD"/>
    <n v="1331621940"/>
    <n v="1329671572"/>
    <b v="0"/>
    <x v="4"/>
    <b v="1"/>
    <s v="music                  electronic music"/>
    <n v="1.5636363636363637"/>
    <x v="10"/>
  </r>
  <r>
    <x v="0"/>
    <x v="0"/>
    <s v="USD"/>
    <n v="1437674545"/>
    <n v="1436464945"/>
    <b v="0"/>
    <x v="4"/>
    <b v="1"/>
    <s v="music                  electronic music"/>
    <n v="1.0566666666666666"/>
    <x v="10"/>
  </r>
  <r>
    <x v="0"/>
    <x v="0"/>
    <s v="USD"/>
    <n v="1446451200"/>
    <n v="1445539113"/>
    <b v="0"/>
    <x v="4"/>
    <b v="1"/>
    <s v="music                  electronic music"/>
    <n v="1.0119047619047619"/>
    <x v="10"/>
  </r>
  <r>
    <x v="0"/>
    <x v="0"/>
    <s v="USD"/>
    <n v="1346198400"/>
    <n v="1344281383"/>
    <b v="0"/>
    <x v="4"/>
    <b v="1"/>
    <s v="music                  electronic music"/>
    <n v="1.2283299999999999"/>
    <x v="10"/>
  </r>
  <r>
    <x v="0"/>
    <x v="0"/>
    <s v="USD"/>
    <n v="1440004512"/>
    <n v="1437412512"/>
    <b v="0"/>
    <x v="4"/>
    <b v="1"/>
    <s v="music                  electronic music"/>
    <n v="1.0149999999999999"/>
    <x v="10"/>
  </r>
  <r>
    <x v="0"/>
    <x v="0"/>
    <s v="USD"/>
    <n v="1374888436"/>
    <n v="1372296436"/>
    <b v="0"/>
    <x v="4"/>
    <b v="1"/>
    <s v="music                  electronic music"/>
    <n v="1.0114285714285713"/>
    <x v="10"/>
  </r>
  <r>
    <x v="0"/>
    <x v="0"/>
    <s v="USD"/>
    <n v="1461369600"/>
    <n v="1458748809"/>
    <b v="0"/>
    <x v="6"/>
    <b v="1"/>
    <s v="games                       video games"/>
    <n v="1.0811999999999999"/>
    <x v="12"/>
  </r>
  <r>
    <x v="0"/>
    <x v="0"/>
    <s v="USD"/>
    <n v="1327776847"/>
    <n v="1325184847"/>
    <b v="0"/>
    <x v="6"/>
    <b v="1"/>
    <s v="games                       video games"/>
    <n v="1.6259999999999999"/>
    <x v="12"/>
  </r>
  <r>
    <x v="0"/>
    <x v="5"/>
    <s v="CAD"/>
    <n v="1435418568"/>
    <n v="1432826568"/>
    <b v="0"/>
    <x v="6"/>
    <b v="1"/>
    <s v="games                       video games"/>
    <n v="1.0580000000000001"/>
    <x v="12"/>
  </r>
  <r>
    <x v="0"/>
    <x v="0"/>
    <s v="USD"/>
    <n v="1477767600"/>
    <n v="1475337675"/>
    <b v="0"/>
    <x v="6"/>
    <b v="1"/>
    <s v="games                       video games"/>
    <n v="2.4315000000000002"/>
    <x v="12"/>
  </r>
  <r>
    <x v="0"/>
    <x v="1"/>
    <s v="GBP"/>
    <n v="1411326015"/>
    <n v="1408734015"/>
    <b v="0"/>
    <x v="6"/>
    <b v="1"/>
    <s v="games                       video games"/>
    <n v="9.4483338095238096"/>
    <x v="12"/>
  </r>
  <r>
    <x v="0"/>
    <x v="0"/>
    <s v="USD"/>
    <n v="1455253140"/>
    <n v="1452625822"/>
    <b v="0"/>
    <x v="6"/>
    <b v="1"/>
    <s v="games                       video games"/>
    <n v="1.0846283333333333"/>
    <x v="12"/>
  </r>
  <r>
    <x v="0"/>
    <x v="1"/>
    <s v="GBP"/>
    <n v="1384374155"/>
    <n v="1381778555"/>
    <b v="0"/>
    <x v="6"/>
    <b v="1"/>
    <s v="games                       video games"/>
    <n v="1.5737692307692308"/>
    <x v="12"/>
  </r>
  <r>
    <x v="0"/>
    <x v="12"/>
    <s v="EUR"/>
    <n v="1439707236"/>
    <n v="1437115236"/>
    <b v="0"/>
    <x v="6"/>
    <b v="1"/>
    <s v="games                       video games"/>
    <n v="11.744899999999999"/>
    <x v="12"/>
  </r>
  <r>
    <x v="0"/>
    <x v="0"/>
    <s v="USD"/>
    <n v="1378180800"/>
    <n v="1375113391"/>
    <b v="0"/>
    <x v="6"/>
    <b v="1"/>
    <s v="games                       video games"/>
    <n v="1.7104755366949576"/>
    <x v="12"/>
  </r>
  <r>
    <x v="0"/>
    <x v="0"/>
    <s v="USD"/>
    <n v="1398460127"/>
    <n v="1395868127"/>
    <b v="0"/>
    <x v="6"/>
    <b v="1"/>
    <s v="games                       video games"/>
    <n v="1.2595294117647058"/>
    <x v="12"/>
  </r>
  <r>
    <x v="0"/>
    <x v="0"/>
    <s v="USD"/>
    <n v="1372136400"/>
    <n v="1369864301"/>
    <b v="0"/>
    <x v="6"/>
    <b v="1"/>
    <s v="games                       video games"/>
    <n v="12.121296000000001"/>
    <x v="12"/>
  </r>
  <r>
    <x v="0"/>
    <x v="0"/>
    <s v="USD"/>
    <n v="1405738800"/>
    <n v="1402945408"/>
    <b v="0"/>
    <x v="6"/>
    <b v="1"/>
    <s v="games                       video games"/>
    <n v="4.9580000000000002"/>
    <x v="12"/>
  </r>
  <r>
    <x v="0"/>
    <x v="1"/>
    <s v="GBP"/>
    <n v="1450051200"/>
    <n v="1448269539"/>
    <b v="0"/>
    <x v="6"/>
    <b v="1"/>
    <s v="games                       video games"/>
    <n v="3.3203999999999998"/>
    <x v="12"/>
  </r>
  <r>
    <x v="0"/>
    <x v="0"/>
    <s v="USD"/>
    <n v="1483645647"/>
    <n v="1481053647"/>
    <b v="0"/>
    <x v="6"/>
    <b v="1"/>
    <s v="games                       video games"/>
    <n v="11.65"/>
    <x v="12"/>
  </r>
  <r>
    <x v="0"/>
    <x v="5"/>
    <s v="CAD"/>
    <n v="1427585511"/>
    <n v="1424997111"/>
    <b v="0"/>
    <x v="6"/>
    <b v="1"/>
    <s v="games                       video games"/>
    <n v="1.5331538461538461"/>
    <x v="12"/>
  </r>
  <r>
    <x v="0"/>
    <x v="0"/>
    <s v="USD"/>
    <n v="1454338123"/>
    <n v="1451746123"/>
    <b v="0"/>
    <x v="6"/>
    <b v="1"/>
    <s v="games                       video games"/>
    <n v="5.3710714285714287"/>
    <x v="12"/>
  </r>
  <r>
    <x v="0"/>
    <x v="0"/>
    <s v="USD"/>
    <n v="1415779140"/>
    <n v="1412294683"/>
    <b v="0"/>
    <x v="6"/>
    <b v="1"/>
    <s v="games                       video games"/>
    <n v="3.5292777777777777"/>
    <x v="12"/>
  </r>
  <r>
    <x v="0"/>
    <x v="12"/>
    <s v="EUR"/>
    <n v="1489157716"/>
    <n v="1486565716"/>
    <b v="0"/>
    <x v="6"/>
    <b v="1"/>
    <s v="games                       video games"/>
    <n v="1.3740000000000001"/>
    <x v="12"/>
  </r>
  <r>
    <x v="0"/>
    <x v="0"/>
    <s v="USD"/>
    <n v="1385870520"/>
    <n v="1382742014"/>
    <b v="0"/>
    <x v="6"/>
    <b v="1"/>
    <s v="games                       video games"/>
    <n v="1.2802667999999999"/>
    <x v="12"/>
  </r>
  <r>
    <x v="0"/>
    <x v="0"/>
    <s v="USD"/>
    <n v="1461354544"/>
    <n v="1458762544"/>
    <b v="0"/>
    <x v="6"/>
    <b v="1"/>
    <s v="games                       video games"/>
    <n v="2.7067999999999999"/>
    <x v="12"/>
  </r>
  <r>
    <x v="0"/>
    <x v="1"/>
    <s v="GBP"/>
    <n v="1488484300"/>
    <n v="1485892300"/>
    <b v="0"/>
    <x v="6"/>
    <b v="1"/>
    <s v="games                       video games"/>
    <n v="8.0640000000000001"/>
    <x v="12"/>
  </r>
  <r>
    <x v="0"/>
    <x v="0"/>
    <s v="USD"/>
    <n v="1385521320"/>
    <n v="1382449733"/>
    <b v="0"/>
    <x v="6"/>
    <b v="1"/>
    <s v="games                       video games"/>
    <n v="13.600976000000001"/>
    <x v="12"/>
  </r>
  <r>
    <x v="0"/>
    <x v="0"/>
    <s v="USD"/>
    <n v="1489374000"/>
    <n v="1488823290"/>
    <b v="0"/>
    <x v="6"/>
    <b v="1"/>
    <s v="games                       video games"/>
    <n v="9302.5"/>
    <x v="12"/>
  </r>
  <r>
    <x v="0"/>
    <x v="0"/>
    <s v="USD"/>
    <n v="1476649800"/>
    <n v="1475609946"/>
    <b v="0"/>
    <x v="6"/>
    <b v="1"/>
    <s v="games                       video games"/>
    <n v="3.7702"/>
    <x v="12"/>
  </r>
  <r>
    <x v="0"/>
    <x v="0"/>
    <s v="USD"/>
    <n v="1393005600"/>
    <n v="1390323617"/>
    <b v="0"/>
    <x v="6"/>
    <b v="1"/>
    <s v="games                       video games"/>
    <n v="26.47025"/>
    <x v="12"/>
  </r>
  <r>
    <x v="0"/>
    <x v="1"/>
    <s v="GBP"/>
    <n v="1441393210"/>
    <n v="1438801210"/>
    <b v="0"/>
    <x v="6"/>
    <b v="1"/>
    <s v="games                       video games"/>
    <n v="1.0012000000000001"/>
    <x v="12"/>
  </r>
  <r>
    <x v="0"/>
    <x v="0"/>
    <s v="USD"/>
    <n v="1438185565"/>
    <n v="1436975965"/>
    <b v="0"/>
    <x v="6"/>
    <b v="1"/>
    <s v="games                       video games"/>
    <n v="1.0445405405405406"/>
    <x v="12"/>
  </r>
  <r>
    <x v="0"/>
    <x v="1"/>
    <s v="GBP"/>
    <n v="1481749278"/>
    <n v="1479157278"/>
    <b v="0"/>
    <x v="6"/>
    <b v="1"/>
    <s v="games                       video games"/>
    <n v="1.0721428571428571"/>
    <x v="12"/>
  </r>
  <r>
    <x v="0"/>
    <x v="0"/>
    <s v="USD"/>
    <n v="1364917965"/>
    <n v="1362329565"/>
    <b v="0"/>
    <x v="6"/>
    <b v="1"/>
    <s v="games                       video games"/>
    <n v="1.6877142857142857"/>
    <x v="12"/>
  </r>
  <r>
    <x v="0"/>
    <x v="0"/>
    <s v="USD"/>
    <n v="1480727273"/>
    <n v="1478131673"/>
    <b v="0"/>
    <x v="6"/>
    <b v="1"/>
    <s v="games                       video games"/>
    <n v="9.7511200000000002"/>
    <x v="12"/>
  </r>
  <r>
    <x v="0"/>
    <x v="0"/>
    <s v="USD"/>
    <n v="1408177077"/>
    <n v="1406362677"/>
    <b v="0"/>
    <x v="6"/>
    <b v="1"/>
    <s v="games                       video games"/>
    <n v="1.3444929411764706"/>
    <x v="12"/>
  </r>
  <r>
    <x v="0"/>
    <x v="3"/>
    <s v="EUR"/>
    <n v="1470469938"/>
    <n v="1469173938"/>
    <b v="0"/>
    <x v="6"/>
    <b v="1"/>
    <s v="games                       video games"/>
    <n v="2.722777777777778"/>
    <x v="12"/>
  </r>
  <r>
    <x v="0"/>
    <x v="0"/>
    <s v="USD"/>
    <n v="1447862947"/>
    <n v="1445267347"/>
    <b v="0"/>
    <x v="6"/>
    <b v="1"/>
    <s v="games                       video games"/>
    <n v="1.1268750000000001"/>
    <x v="12"/>
  </r>
  <r>
    <x v="0"/>
    <x v="0"/>
    <s v="USD"/>
    <n v="1485271968"/>
    <n v="1484667168"/>
    <b v="0"/>
    <x v="6"/>
    <b v="1"/>
    <s v="games                       video games"/>
    <n v="4.5979999999999999"/>
    <x v="12"/>
  </r>
  <r>
    <x v="0"/>
    <x v="0"/>
    <s v="USD"/>
    <n v="1462661451"/>
    <n v="1460069451"/>
    <b v="0"/>
    <x v="6"/>
    <b v="1"/>
    <s v="games                       video games"/>
    <n v="2.8665822784810127"/>
    <x v="12"/>
  </r>
  <r>
    <x v="0"/>
    <x v="1"/>
    <s v="GBP"/>
    <n v="1479811846"/>
    <n v="1478602246"/>
    <b v="0"/>
    <x v="6"/>
    <b v="1"/>
    <s v="games                       video games"/>
    <n v="2.2270833333333333"/>
    <x v="12"/>
  </r>
  <r>
    <x v="0"/>
    <x v="1"/>
    <s v="GBP"/>
    <n v="1466377200"/>
    <n v="1463351329"/>
    <b v="0"/>
    <x v="6"/>
    <b v="1"/>
    <s v="games                       video games"/>
    <n v="6.3613999999999997"/>
    <x v="12"/>
  </r>
  <r>
    <x v="0"/>
    <x v="0"/>
    <s v="USD"/>
    <n v="1434045687"/>
    <n v="1431453687"/>
    <b v="0"/>
    <x v="6"/>
    <b v="1"/>
    <s v="games                       video games"/>
    <n v="1.4650000000000001"/>
    <x v="12"/>
  </r>
  <r>
    <x v="0"/>
    <x v="1"/>
    <s v="GBP"/>
    <n v="1481224736"/>
    <n v="1480360736"/>
    <b v="0"/>
    <x v="6"/>
    <b v="1"/>
    <s v="games                       video games"/>
    <n v="18.670999999999999"/>
    <x v="12"/>
  </r>
  <r>
    <x v="0"/>
    <x v="0"/>
    <s v="USD"/>
    <n v="1395876250"/>
    <n v="1393287850"/>
    <b v="0"/>
    <x v="6"/>
    <b v="1"/>
    <s v="games                       video games"/>
    <n v="3.2692000000000001"/>
    <x v="12"/>
  </r>
  <r>
    <x v="0"/>
    <x v="2"/>
    <s v="AUD"/>
    <n v="1487093020"/>
    <n v="1485278620"/>
    <b v="0"/>
    <x v="6"/>
    <b v="1"/>
    <s v="games                       video games"/>
    <n v="7.7949999999999999"/>
    <x v="12"/>
  </r>
  <r>
    <x v="0"/>
    <x v="0"/>
    <s v="USD"/>
    <n v="1416268800"/>
    <n v="1413295358"/>
    <b v="0"/>
    <x v="6"/>
    <b v="1"/>
    <s v="games                       video games"/>
    <n v="1.5415151515151515"/>
    <x v="12"/>
  </r>
  <r>
    <x v="0"/>
    <x v="11"/>
    <s v="SEK"/>
    <n v="1422734313"/>
    <n v="1420919913"/>
    <b v="0"/>
    <x v="6"/>
    <b v="1"/>
    <s v="games                       video games"/>
    <n v="1.1554666666666666"/>
    <x v="12"/>
  </r>
  <r>
    <x v="0"/>
    <x v="0"/>
    <s v="USD"/>
    <n v="1463972400"/>
    <n v="1462543114"/>
    <b v="0"/>
    <x v="6"/>
    <b v="1"/>
    <s v="games                       video games"/>
    <n v="1.8003333333333333"/>
    <x v="12"/>
  </r>
  <r>
    <x v="0"/>
    <x v="1"/>
    <s v="GBP"/>
    <n v="1479846507"/>
    <n v="1479241707"/>
    <b v="0"/>
    <x v="6"/>
    <b v="1"/>
    <s v="games                       video games"/>
    <n v="2.9849999999999999"/>
    <x v="12"/>
  </r>
  <r>
    <x v="0"/>
    <x v="0"/>
    <s v="USD"/>
    <n v="1461722400"/>
    <n v="1460235592"/>
    <b v="0"/>
    <x v="6"/>
    <b v="1"/>
    <s v="games                       video games"/>
    <n v="3.2026666666666666"/>
    <x v="12"/>
  </r>
  <r>
    <x v="0"/>
    <x v="0"/>
    <s v="USD"/>
    <n v="1419123600"/>
    <n v="1416945297"/>
    <b v="0"/>
    <x v="6"/>
    <b v="1"/>
    <s v="games                       video games"/>
    <n v="3.80525"/>
    <x v="12"/>
  </r>
  <r>
    <x v="0"/>
    <x v="0"/>
    <s v="USD"/>
    <n v="1489283915"/>
    <n v="1486691915"/>
    <b v="0"/>
    <x v="6"/>
    <b v="1"/>
    <s v="games                       video games"/>
    <n v="1.026"/>
    <x v="12"/>
  </r>
  <r>
    <x v="0"/>
    <x v="0"/>
    <s v="USD"/>
    <n v="1488862800"/>
    <n v="1486745663"/>
    <b v="0"/>
    <x v="6"/>
    <b v="1"/>
    <s v="games                       video games"/>
    <n v="18.016400000000001"/>
    <x v="12"/>
  </r>
  <r>
    <x v="0"/>
    <x v="0"/>
    <s v="USD"/>
    <n v="1484085540"/>
    <n v="1482353513"/>
    <b v="0"/>
    <x v="6"/>
    <b v="1"/>
    <s v="games                       video games"/>
    <n v="7.2024800000000004"/>
    <x v="12"/>
  </r>
  <r>
    <x v="0"/>
    <x v="0"/>
    <s v="USD"/>
    <n v="1481328004"/>
    <n v="1478736004"/>
    <b v="0"/>
    <x v="6"/>
    <b v="1"/>
    <s v="games                       video games"/>
    <n v="2.8309000000000002"/>
    <x v="12"/>
  </r>
  <r>
    <x v="0"/>
    <x v="0"/>
    <s v="USD"/>
    <n v="1449506836"/>
    <n v="1446914836"/>
    <b v="0"/>
    <x v="6"/>
    <b v="1"/>
    <s v="games                       video games"/>
    <n v="13.566000000000001"/>
    <x v="12"/>
  </r>
  <r>
    <x v="0"/>
    <x v="5"/>
    <s v="CAD"/>
    <n v="1489320642"/>
    <n v="1487164242"/>
    <b v="0"/>
    <x v="6"/>
    <b v="1"/>
    <s v="games                       video games"/>
    <n v="2.2035999999999998"/>
    <x v="12"/>
  </r>
  <r>
    <x v="0"/>
    <x v="0"/>
    <s v="USD"/>
    <n v="1393156857"/>
    <n v="1390564857"/>
    <b v="0"/>
    <x v="6"/>
    <b v="1"/>
    <s v="games                       video games"/>
    <n v="1.196"/>
    <x v="12"/>
  </r>
  <r>
    <x v="0"/>
    <x v="1"/>
    <s v="GBP"/>
    <n v="1419259679"/>
    <n v="1416667679"/>
    <b v="0"/>
    <x v="6"/>
    <b v="1"/>
    <s v="games                       video games"/>
    <n v="4.0776923076923079"/>
    <x v="12"/>
  </r>
  <r>
    <x v="0"/>
    <x v="0"/>
    <s v="USD"/>
    <n v="1388936289"/>
    <n v="1386344289"/>
    <b v="0"/>
    <x v="6"/>
    <b v="1"/>
    <s v="games                       video games"/>
    <n v="1.0581826105905425"/>
    <x v="12"/>
  </r>
  <r>
    <x v="0"/>
    <x v="0"/>
    <s v="USD"/>
    <n v="1330359423"/>
    <n v="1327767423"/>
    <b v="0"/>
    <x v="6"/>
    <b v="1"/>
    <s v="games                       video games"/>
    <n v="1.4108235294117648"/>
    <x v="12"/>
  </r>
  <r>
    <x v="0"/>
    <x v="13"/>
    <s v="EUR"/>
    <n v="1451861940"/>
    <n v="1448902867"/>
    <b v="0"/>
    <x v="6"/>
    <b v="1"/>
    <s v="games                       video games"/>
    <n v="2.7069999999999999"/>
    <x v="12"/>
  </r>
  <r>
    <x v="0"/>
    <x v="0"/>
    <s v="USD"/>
    <n v="1423022400"/>
    <n v="1421436099"/>
    <b v="0"/>
    <x v="6"/>
    <b v="1"/>
    <s v="games                       video games"/>
    <n v="1.538"/>
    <x v="12"/>
  </r>
  <r>
    <x v="0"/>
    <x v="0"/>
    <s v="USD"/>
    <n v="1442501991"/>
    <n v="1439909991"/>
    <b v="0"/>
    <x v="6"/>
    <b v="1"/>
    <s v="games                       video games"/>
    <n v="4.0357653061224488"/>
    <x v="12"/>
  </r>
  <r>
    <x v="0"/>
    <x v="0"/>
    <s v="USD"/>
    <n v="1311576600"/>
    <n v="1306219897"/>
    <b v="0"/>
    <x v="4"/>
    <b v="1"/>
    <s v="music                                      rock"/>
    <n v="1.85"/>
    <x v="6"/>
  </r>
  <r>
    <x v="0"/>
    <x v="0"/>
    <s v="USD"/>
    <n v="1452744686"/>
    <n v="1447560686"/>
    <b v="0"/>
    <x v="4"/>
    <b v="1"/>
    <s v="music                                      rock"/>
    <n v="1.8533333333333333"/>
    <x v="6"/>
  </r>
  <r>
    <x v="0"/>
    <x v="0"/>
    <s v="USD"/>
    <n v="1336528804"/>
    <n v="1331348404"/>
    <b v="0"/>
    <x v="4"/>
    <b v="1"/>
    <s v="music                                      rock"/>
    <n v="1.0085533333333332"/>
    <x v="6"/>
  </r>
  <r>
    <x v="0"/>
    <x v="0"/>
    <s v="USD"/>
    <n v="1299902400"/>
    <n v="1297451245"/>
    <b v="0"/>
    <x v="4"/>
    <b v="1"/>
    <s v="music                                      rock"/>
    <n v="1.0622116666666668"/>
    <x v="6"/>
  </r>
  <r>
    <x v="0"/>
    <x v="0"/>
    <s v="USD"/>
    <n v="1340944043"/>
    <n v="1338352043"/>
    <b v="0"/>
    <x v="4"/>
    <b v="1"/>
    <s v="music                                      rock"/>
    <n v="1.2136666666666667"/>
    <x v="6"/>
  </r>
  <r>
    <x v="0"/>
    <x v="0"/>
    <s v="USD"/>
    <n v="1378439940"/>
    <n v="1376003254"/>
    <b v="0"/>
    <x v="4"/>
    <b v="1"/>
    <s v="music                                      rock"/>
    <n v="1.0006666666666666"/>
    <x v="6"/>
  </r>
  <r>
    <x v="0"/>
    <x v="0"/>
    <s v="USD"/>
    <n v="1403539260"/>
    <n v="1401724860"/>
    <b v="0"/>
    <x v="4"/>
    <b v="1"/>
    <s v="music                                      rock"/>
    <n v="1.1997755555555556"/>
    <x v="6"/>
  </r>
  <r>
    <x v="0"/>
    <x v="0"/>
    <s v="USD"/>
    <n v="1340733600"/>
    <n v="1339098689"/>
    <b v="0"/>
    <x v="4"/>
    <b v="1"/>
    <s v="music                                      rock"/>
    <n v="1.0009999999999999"/>
    <x v="6"/>
  </r>
  <r>
    <x v="0"/>
    <x v="0"/>
    <s v="USD"/>
    <n v="1386372120"/>
    <n v="1382659060"/>
    <b v="0"/>
    <x v="4"/>
    <b v="1"/>
    <s v="music                                      rock"/>
    <n v="1.0740000000000001"/>
    <x v="6"/>
  </r>
  <r>
    <x v="0"/>
    <x v="0"/>
    <s v="USD"/>
    <n v="1259686800"/>
    <n v="1252908330"/>
    <b v="0"/>
    <x v="4"/>
    <b v="1"/>
    <s v="music                                      rock"/>
    <n v="1.0406666666666666"/>
    <x v="6"/>
  </r>
  <r>
    <x v="0"/>
    <x v="0"/>
    <s v="USD"/>
    <n v="1335153600"/>
    <n v="1332199618"/>
    <b v="0"/>
    <x v="4"/>
    <b v="1"/>
    <s v="music                                      rock"/>
    <n v="1.728"/>
    <x v="6"/>
  </r>
  <r>
    <x v="0"/>
    <x v="0"/>
    <s v="USD"/>
    <n v="1334767476"/>
    <n v="1332175476"/>
    <b v="0"/>
    <x v="4"/>
    <b v="1"/>
    <s v="music                                      rock"/>
    <n v="1.072505"/>
    <x v="6"/>
  </r>
  <r>
    <x v="0"/>
    <x v="0"/>
    <s v="USD"/>
    <n v="1348545540"/>
    <n v="1346345999"/>
    <b v="0"/>
    <x v="4"/>
    <b v="1"/>
    <s v="music                                      rock"/>
    <n v="1.0823529411764705"/>
    <x v="6"/>
  </r>
  <r>
    <x v="0"/>
    <x v="0"/>
    <s v="USD"/>
    <n v="1358702480"/>
    <n v="1356110480"/>
    <b v="0"/>
    <x v="4"/>
    <b v="1"/>
    <s v="music                                      rock"/>
    <n v="1.4608079999999999"/>
    <x v="6"/>
  </r>
  <r>
    <x v="0"/>
    <x v="0"/>
    <s v="USD"/>
    <n v="1359240856"/>
    <n v="1356648856"/>
    <b v="0"/>
    <x v="4"/>
    <b v="1"/>
    <s v="music                                      rock"/>
    <n v="1.2524999999999999"/>
    <x v="6"/>
  </r>
  <r>
    <x v="0"/>
    <x v="0"/>
    <s v="USD"/>
    <n v="1330018426"/>
    <n v="1326994426"/>
    <b v="0"/>
    <x v="4"/>
    <b v="1"/>
    <s v="music                                      rock"/>
    <n v="1.4907142857142857"/>
    <x v="6"/>
  </r>
  <r>
    <x v="0"/>
    <x v="0"/>
    <s v="USD"/>
    <n v="1331697540"/>
    <n v="1328749249"/>
    <b v="0"/>
    <x v="4"/>
    <b v="1"/>
    <s v="music                                      rock"/>
    <n v="1.006"/>
    <x v="6"/>
  </r>
  <r>
    <x v="0"/>
    <x v="0"/>
    <s v="USD"/>
    <n v="1395861033"/>
    <n v="1393272633"/>
    <b v="0"/>
    <x v="4"/>
    <b v="1"/>
    <s v="music                                      rock"/>
    <n v="1.0507333333333333"/>
    <x v="6"/>
  </r>
  <r>
    <x v="0"/>
    <x v="0"/>
    <s v="USD"/>
    <n v="1296953209"/>
    <n v="1295657209"/>
    <b v="0"/>
    <x v="4"/>
    <b v="1"/>
    <s v="music                                      rock"/>
    <n v="3.5016666666666665"/>
    <x v="6"/>
  </r>
  <r>
    <x v="0"/>
    <x v="0"/>
    <s v="USD"/>
    <n v="1340904416"/>
    <n v="1339694816"/>
    <b v="0"/>
    <x v="4"/>
    <b v="1"/>
    <s v="music                                      rock"/>
    <n v="1.0125"/>
    <x v="6"/>
  </r>
  <r>
    <x v="0"/>
    <x v="0"/>
    <s v="USD"/>
    <n v="1371785496"/>
    <n v="1369193496"/>
    <b v="1"/>
    <x v="4"/>
    <b v="1"/>
    <s v="music                            indie rock"/>
    <n v="1.336044"/>
    <x v="9"/>
  </r>
  <r>
    <x v="0"/>
    <x v="0"/>
    <s v="USD"/>
    <n v="1388473200"/>
    <n v="1385585434"/>
    <b v="1"/>
    <x v="4"/>
    <b v="1"/>
    <s v="music                            indie rock"/>
    <n v="1.7065217391304348"/>
    <x v="9"/>
  </r>
  <r>
    <x v="0"/>
    <x v="0"/>
    <s v="USD"/>
    <n v="1323747596"/>
    <n v="1320287996"/>
    <b v="1"/>
    <x v="4"/>
    <b v="1"/>
    <s v="music                            indie rock"/>
    <n v="1.0935829457364341"/>
    <x v="9"/>
  </r>
  <r>
    <x v="0"/>
    <x v="0"/>
    <s v="USD"/>
    <n v="1293857940"/>
    <n v="1290281691"/>
    <b v="1"/>
    <x v="4"/>
    <b v="1"/>
    <s v="music                            indie rock"/>
    <n v="1.0070033333333335"/>
    <x v="9"/>
  </r>
  <r>
    <x v="0"/>
    <x v="0"/>
    <s v="USD"/>
    <n v="1407520800"/>
    <n v="1405356072"/>
    <b v="1"/>
    <x v="4"/>
    <b v="1"/>
    <s v="music                            indie rock"/>
    <n v="1.0122777777777778"/>
    <x v="9"/>
  </r>
  <r>
    <x v="0"/>
    <x v="0"/>
    <s v="USD"/>
    <n v="1331352129"/>
    <n v="1328760129"/>
    <b v="1"/>
    <x v="4"/>
    <b v="1"/>
    <s v="music                            indie rock"/>
    <n v="1.0675857142857144"/>
    <x v="9"/>
  </r>
  <r>
    <x v="0"/>
    <x v="0"/>
    <s v="USD"/>
    <n v="1336245328"/>
    <n v="1333653333"/>
    <b v="1"/>
    <x v="4"/>
    <b v="1"/>
    <s v="music                            indie rock"/>
    <n v="1.0665777537961894"/>
    <x v="9"/>
  </r>
  <r>
    <x v="0"/>
    <x v="0"/>
    <s v="USD"/>
    <n v="1409274000"/>
    <n v="1406847996"/>
    <b v="1"/>
    <x v="4"/>
    <b v="1"/>
    <s v="music                            indie rock"/>
    <n v="1.0130622"/>
    <x v="9"/>
  </r>
  <r>
    <x v="0"/>
    <x v="0"/>
    <s v="USD"/>
    <n v="1362872537"/>
    <n v="1359848537"/>
    <b v="1"/>
    <x v="4"/>
    <b v="1"/>
    <s v="music                            indie rock"/>
    <n v="1.0667450000000001"/>
    <x v="9"/>
  </r>
  <r>
    <x v="0"/>
    <x v="0"/>
    <s v="USD"/>
    <n v="1363889015"/>
    <n v="1361300615"/>
    <b v="1"/>
    <x v="4"/>
    <b v="1"/>
    <s v="music                            indie rock"/>
    <n v="4.288397837837838"/>
    <x v="9"/>
  </r>
  <r>
    <x v="0"/>
    <x v="0"/>
    <s v="USD"/>
    <n v="1399421189"/>
    <n v="1396829189"/>
    <b v="1"/>
    <x v="4"/>
    <b v="1"/>
    <s v="music                            indie rock"/>
    <n v="1.0411111111111111"/>
    <x v="9"/>
  </r>
  <r>
    <x v="0"/>
    <x v="0"/>
    <s v="USD"/>
    <n v="1397862000"/>
    <n v="1395155478"/>
    <b v="1"/>
    <x v="4"/>
    <b v="1"/>
    <s v="music                            indie rock"/>
    <n v="1.0786666666666667"/>
    <x v="9"/>
  </r>
  <r>
    <x v="0"/>
    <x v="0"/>
    <s v="USD"/>
    <n v="1336086026"/>
    <n v="1333494026"/>
    <b v="1"/>
    <x v="4"/>
    <b v="1"/>
    <s v="music                            indie rock"/>
    <n v="1.7584040000000001"/>
    <x v="9"/>
  </r>
  <r>
    <x v="0"/>
    <x v="0"/>
    <s v="USD"/>
    <n v="1339074857"/>
    <n v="1336482857"/>
    <b v="1"/>
    <x v="4"/>
    <b v="1"/>
    <s v="music                            indie rock"/>
    <n v="1.5697000000000001"/>
    <x v="9"/>
  </r>
  <r>
    <x v="0"/>
    <x v="0"/>
    <s v="USD"/>
    <n v="1336238743"/>
    <n v="1333646743"/>
    <b v="1"/>
    <x v="4"/>
    <b v="1"/>
    <s v="music                            indie rock"/>
    <n v="1.026"/>
    <x v="9"/>
  </r>
  <r>
    <x v="0"/>
    <x v="0"/>
    <s v="USD"/>
    <n v="1260383040"/>
    <n v="1253726650"/>
    <b v="1"/>
    <x v="4"/>
    <b v="1"/>
    <s v="music                            indie rock"/>
    <n v="1.0404266666666666"/>
    <x v="9"/>
  </r>
  <r>
    <x v="0"/>
    <x v="0"/>
    <s v="USD"/>
    <n v="1266210000"/>
    <n v="1263474049"/>
    <b v="1"/>
    <x v="4"/>
    <b v="1"/>
    <s v="music                            indie rock"/>
    <n v="1.04"/>
    <x v="9"/>
  </r>
  <r>
    <x v="0"/>
    <x v="0"/>
    <s v="USD"/>
    <n v="1253937540"/>
    <n v="1251214014"/>
    <b v="1"/>
    <x v="4"/>
    <b v="1"/>
    <s v="music                            indie rock"/>
    <n v="1.2105999999999999"/>
    <x v="9"/>
  </r>
  <r>
    <x v="0"/>
    <x v="0"/>
    <s v="USD"/>
    <n v="1387072685"/>
    <n v="1384480685"/>
    <b v="1"/>
    <x v="4"/>
    <b v="1"/>
    <s v="music                            indie rock"/>
    <n v="1.077"/>
    <x v="9"/>
  </r>
  <r>
    <x v="0"/>
    <x v="0"/>
    <s v="USD"/>
    <n v="1396463800"/>
    <n v="1393443400"/>
    <b v="1"/>
    <x v="4"/>
    <b v="1"/>
    <s v="music                            indie rock"/>
    <n v="1.0866"/>
    <x v="9"/>
  </r>
  <r>
    <x v="3"/>
    <x v="15"/>
    <s v="EUR"/>
    <n v="1491282901"/>
    <n v="1488694501"/>
    <b v="0"/>
    <x v="7"/>
    <b v="0"/>
    <s v="food                            food trucks"/>
    <n v="0.39120962394619685"/>
    <x v="13"/>
  </r>
  <r>
    <x v="3"/>
    <x v="0"/>
    <s v="USD"/>
    <n v="1491769769"/>
    <n v="1489181369"/>
    <b v="0"/>
    <x v="7"/>
    <b v="0"/>
    <s v="food                            food trucks"/>
    <n v="3.1481481481481478E-2"/>
    <x v="13"/>
  </r>
  <r>
    <x v="3"/>
    <x v="0"/>
    <s v="USD"/>
    <n v="1490033247"/>
    <n v="1489428447"/>
    <b v="0"/>
    <x v="7"/>
    <b v="0"/>
    <s v="food                            food trucks"/>
    <n v="0.48"/>
    <x v="13"/>
  </r>
  <r>
    <x v="3"/>
    <x v="1"/>
    <s v="GBP"/>
    <n v="1490559285"/>
    <n v="1487970885"/>
    <b v="0"/>
    <x v="7"/>
    <b v="0"/>
    <s v="food                            food trucks"/>
    <n v="0.20733333333333334"/>
    <x v="13"/>
  </r>
  <r>
    <x v="3"/>
    <x v="0"/>
    <s v="USD"/>
    <n v="1490830331"/>
    <n v="1488241931"/>
    <b v="0"/>
    <x v="7"/>
    <b v="0"/>
    <s v="food                            food trucks"/>
    <n v="0.08"/>
    <x v="13"/>
  </r>
  <r>
    <x v="3"/>
    <x v="0"/>
    <s v="USD"/>
    <n v="1493571600"/>
    <n v="1489106948"/>
    <b v="0"/>
    <x v="7"/>
    <b v="0"/>
    <s v="food                            food trucks"/>
    <n v="7.1999999999999998E-3"/>
    <x v="13"/>
  </r>
  <r>
    <x v="0"/>
    <x v="0"/>
    <s v="USD"/>
    <n v="1409090440"/>
    <n v="1406066440"/>
    <b v="1"/>
    <x v="7"/>
    <b v="1"/>
    <s v="food                            food trucks"/>
    <n v="5.2609431428571432"/>
    <x v="13"/>
  </r>
  <r>
    <x v="0"/>
    <x v="0"/>
    <s v="USD"/>
    <n v="1434307537"/>
    <n v="1431715537"/>
    <b v="1"/>
    <x v="7"/>
    <b v="1"/>
    <s v="food                            food trucks"/>
    <n v="2.5445000000000002"/>
    <x v="13"/>
  </r>
  <r>
    <x v="0"/>
    <x v="0"/>
    <s v="USD"/>
    <n v="1405609146"/>
    <n v="1403017146"/>
    <b v="1"/>
    <x v="7"/>
    <b v="1"/>
    <s v="food                            food trucks"/>
    <n v="1.0591999999999999"/>
    <x v="13"/>
  </r>
  <r>
    <x v="0"/>
    <x v="0"/>
    <s v="USD"/>
    <n v="1451001600"/>
    <n v="1448400943"/>
    <b v="1"/>
    <x v="7"/>
    <b v="1"/>
    <s v="food                            food trucks"/>
    <n v="1.0242285714285715"/>
    <x v="13"/>
  </r>
  <r>
    <x v="0"/>
    <x v="0"/>
    <s v="USD"/>
    <n v="1408320490"/>
    <n v="1405728490"/>
    <b v="1"/>
    <x v="7"/>
    <b v="1"/>
    <s v="food                            food trucks"/>
    <n v="1.4431375"/>
    <x v="13"/>
  </r>
  <r>
    <x v="0"/>
    <x v="0"/>
    <s v="USD"/>
    <n v="1423235071"/>
    <n v="1420643071"/>
    <b v="1"/>
    <x v="7"/>
    <b v="1"/>
    <s v="food                            food trucks"/>
    <n v="1.06308"/>
    <x v="13"/>
  </r>
  <r>
    <x v="0"/>
    <x v="0"/>
    <s v="USD"/>
    <n v="1401385800"/>
    <n v="1399563390"/>
    <b v="1"/>
    <x v="7"/>
    <b v="1"/>
    <s v="food                            food trucks"/>
    <n v="2.1216666666666666"/>
    <x v="13"/>
  </r>
  <r>
    <x v="0"/>
    <x v="0"/>
    <s v="USD"/>
    <n v="1415208840"/>
    <n v="1412611498"/>
    <b v="1"/>
    <x v="7"/>
    <b v="1"/>
    <s v="food                            food trucks"/>
    <n v="1.0195000000000001"/>
    <x v="13"/>
  </r>
  <r>
    <x v="0"/>
    <x v="0"/>
    <s v="USD"/>
    <n v="1402494243"/>
    <n v="1399902243"/>
    <b v="1"/>
    <x v="7"/>
    <b v="1"/>
    <s v="food                            food trucks"/>
    <n v="1.0227200000000001"/>
    <x v="13"/>
  </r>
  <r>
    <x v="0"/>
    <x v="0"/>
    <s v="USD"/>
    <n v="1394316695"/>
    <n v="1390860695"/>
    <b v="1"/>
    <x v="7"/>
    <b v="1"/>
    <s v="food                            food trucks"/>
    <n v="5.2073254999999996"/>
    <x v="13"/>
  </r>
  <r>
    <x v="0"/>
    <x v="0"/>
    <s v="USD"/>
    <n v="1403796143"/>
    <n v="1401204143"/>
    <b v="1"/>
    <x v="7"/>
    <b v="1"/>
    <s v="food                            food trucks"/>
    <n v="1.1065833333333333"/>
    <x v="13"/>
  </r>
  <r>
    <x v="0"/>
    <x v="0"/>
    <s v="USD"/>
    <n v="1404077484"/>
    <n v="1401485484"/>
    <b v="1"/>
    <x v="7"/>
    <b v="1"/>
    <s v="food                            food trucks"/>
    <n v="1.0114333333333334"/>
    <x v="13"/>
  </r>
  <r>
    <x v="0"/>
    <x v="0"/>
    <s v="USD"/>
    <n v="1482134340"/>
    <n v="1479496309"/>
    <b v="1"/>
    <x v="7"/>
    <b v="1"/>
    <s v="food                            food trucks"/>
    <n v="2.9420799999999998"/>
    <x v="13"/>
  </r>
  <r>
    <x v="0"/>
    <x v="0"/>
    <s v="USD"/>
    <n v="1477841138"/>
    <n v="1475249138"/>
    <b v="1"/>
    <x v="7"/>
    <b v="1"/>
    <s v="food                            food trucks"/>
    <n v="1.0577749999999999"/>
    <x v="13"/>
  </r>
  <r>
    <x v="1"/>
    <x v="0"/>
    <s v="USD"/>
    <n v="1436729504"/>
    <n v="1434137504"/>
    <b v="0"/>
    <x v="2"/>
    <b v="0"/>
    <s v="technology                             web"/>
    <n v="0"/>
    <x v="2"/>
  </r>
  <r>
    <x v="1"/>
    <x v="0"/>
    <s v="USD"/>
    <n v="1412571600"/>
    <n v="1410799870"/>
    <b v="0"/>
    <x v="2"/>
    <b v="0"/>
    <s v="technology                             web"/>
    <n v="0"/>
    <x v="2"/>
  </r>
  <r>
    <x v="1"/>
    <x v="0"/>
    <s v="USD"/>
    <n v="1452282420"/>
    <n v="1447962505"/>
    <b v="0"/>
    <x v="2"/>
    <b v="0"/>
    <s v="technology                             web"/>
    <n v="0.03"/>
    <x v="2"/>
  </r>
  <r>
    <x v="1"/>
    <x v="5"/>
    <s v="CAD"/>
    <n v="1466789269"/>
    <n v="1464197269"/>
    <b v="0"/>
    <x v="2"/>
    <b v="0"/>
    <s v="technology                             web"/>
    <n v="1E-3"/>
    <x v="2"/>
  </r>
  <r>
    <x v="1"/>
    <x v="0"/>
    <s v="USD"/>
    <n v="1427845140"/>
    <n v="1424822556"/>
    <b v="0"/>
    <x v="2"/>
    <b v="0"/>
    <s v="technology                             web"/>
    <n v="0"/>
    <x v="2"/>
  </r>
  <r>
    <x v="1"/>
    <x v="0"/>
    <s v="USD"/>
    <n v="1476731431"/>
    <n v="1472843431"/>
    <b v="0"/>
    <x v="2"/>
    <b v="0"/>
    <s v="technology                             web"/>
    <n v="6.4999999999999997E-4"/>
    <x v="2"/>
  </r>
  <r>
    <x v="1"/>
    <x v="0"/>
    <s v="USD"/>
    <n v="1472135676"/>
    <n v="1469543676"/>
    <b v="0"/>
    <x v="2"/>
    <b v="0"/>
    <s v="technology                             web"/>
    <n v="1.4999999999999999E-2"/>
    <x v="2"/>
  </r>
  <r>
    <x v="1"/>
    <x v="0"/>
    <s v="USD"/>
    <n v="1456006938"/>
    <n v="1450822938"/>
    <b v="0"/>
    <x v="2"/>
    <b v="0"/>
    <s v="technology                             web"/>
    <n v="3.8571428571428572E-3"/>
    <x v="2"/>
  </r>
  <r>
    <x v="1"/>
    <x v="11"/>
    <s v="SEK"/>
    <n v="1439318228"/>
    <n v="1436812628"/>
    <b v="0"/>
    <x v="2"/>
    <b v="0"/>
    <s v="technology                             web"/>
    <n v="0"/>
    <x v="2"/>
  </r>
  <r>
    <x v="1"/>
    <x v="17"/>
    <s v="EUR"/>
    <n v="1483474370"/>
    <n v="1480882370"/>
    <b v="0"/>
    <x v="2"/>
    <b v="0"/>
    <s v="technology                             web"/>
    <n v="0"/>
    <x v="2"/>
  </r>
  <r>
    <x v="1"/>
    <x v="4"/>
    <s v="NZD"/>
    <n v="1430360739"/>
    <n v="1427768739"/>
    <b v="0"/>
    <x v="2"/>
    <b v="0"/>
    <s v="technology                             web"/>
    <n v="5.7142857142857143E-3"/>
    <x v="2"/>
  </r>
  <r>
    <x v="1"/>
    <x v="0"/>
    <s v="USD"/>
    <n v="1433603552"/>
    <n v="1428419552"/>
    <b v="0"/>
    <x v="2"/>
    <b v="0"/>
    <s v="technology                             web"/>
    <n v="0"/>
    <x v="2"/>
  </r>
  <r>
    <x v="1"/>
    <x v="0"/>
    <s v="USD"/>
    <n v="1429632822"/>
    <n v="1428596022"/>
    <b v="0"/>
    <x v="2"/>
    <b v="0"/>
    <s v="technology                             web"/>
    <n v="0"/>
    <x v="2"/>
  </r>
  <r>
    <x v="1"/>
    <x v="0"/>
    <s v="USD"/>
    <n v="1420910460"/>
    <n v="1415726460"/>
    <b v="0"/>
    <x v="2"/>
    <b v="0"/>
    <s v="technology                             web"/>
    <n v="7.1428571428571429E-4"/>
    <x v="2"/>
  </r>
  <r>
    <x v="1"/>
    <x v="2"/>
    <s v="AUD"/>
    <n v="1430604136"/>
    <n v="1428012136"/>
    <b v="0"/>
    <x v="2"/>
    <b v="0"/>
    <s v="technology                             web"/>
    <n v="6.875E-3"/>
    <x v="2"/>
  </r>
  <r>
    <x v="1"/>
    <x v="9"/>
    <s v="EUR"/>
    <n v="1433530104"/>
    <n v="1430938104"/>
    <b v="0"/>
    <x v="2"/>
    <b v="0"/>
    <s v="technology                             web"/>
    <n v="0"/>
    <x v="2"/>
  </r>
  <r>
    <x v="1"/>
    <x v="1"/>
    <s v="GBP"/>
    <n v="1445093578"/>
    <n v="1442501578"/>
    <b v="0"/>
    <x v="2"/>
    <b v="0"/>
    <s v="technology                             web"/>
    <n v="0"/>
    <x v="2"/>
  </r>
  <r>
    <x v="1"/>
    <x v="1"/>
    <s v="GBP"/>
    <n v="1422664740"/>
    <n v="1417818036"/>
    <b v="0"/>
    <x v="2"/>
    <b v="0"/>
    <s v="technology                             web"/>
    <n v="0"/>
    <x v="2"/>
  </r>
  <r>
    <x v="1"/>
    <x v="0"/>
    <s v="USD"/>
    <n v="1438616124"/>
    <n v="1433432124"/>
    <b v="0"/>
    <x v="2"/>
    <b v="0"/>
    <s v="technology                             web"/>
    <n v="0.14680000000000001"/>
    <x v="2"/>
  </r>
  <r>
    <x v="1"/>
    <x v="5"/>
    <s v="CAD"/>
    <n v="1454864280"/>
    <n v="1452272280"/>
    <b v="0"/>
    <x v="2"/>
    <b v="0"/>
    <s v="technology                             web"/>
    <n v="4.0000000000000002E-4"/>
    <x v="2"/>
  </r>
  <r>
    <x v="1"/>
    <x v="5"/>
    <s v="CAD"/>
    <n v="1462053600"/>
    <n v="1459975008"/>
    <b v="0"/>
    <x v="2"/>
    <b v="0"/>
    <s v="technology                             web"/>
    <n v="0"/>
    <x v="2"/>
  </r>
  <r>
    <x v="1"/>
    <x v="0"/>
    <s v="USD"/>
    <n v="1418315470"/>
    <n v="1415723470"/>
    <b v="0"/>
    <x v="2"/>
    <b v="0"/>
    <s v="technology                             web"/>
    <n v="0.2857142857142857"/>
    <x v="2"/>
  </r>
  <r>
    <x v="1"/>
    <x v="0"/>
    <s v="USD"/>
    <n v="1451348200"/>
    <n v="1447460200"/>
    <b v="0"/>
    <x v="2"/>
    <b v="0"/>
    <s v="technology                             web"/>
    <n v="0"/>
    <x v="2"/>
  </r>
  <r>
    <x v="1"/>
    <x v="0"/>
    <s v="USD"/>
    <n v="1445898356"/>
    <n v="1441146356"/>
    <b v="0"/>
    <x v="2"/>
    <b v="0"/>
    <s v="technology                             web"/>
    <n v="0"/>
    <x v="2"/>
  </r>
  <r>
    <x v="1"/>
    <x v="13"/>
    <s v="EUR"/>
    <n v="1453071600"/>
    <n v="1449596425"/>
    <b v="0"/>
    <x v="2"/>
    <b v="0"/>
    <s v="technology                             web"/>
    <n v="0"/>
    <x v="2"/>
  </r>
  <r>
    <x v="1"/>
    <x v="1"/>
    <s v="GBP"/>
    <n v="1445431533"/>
    <n v="1442839533"/>
    <b v="0"/>
    <x v="2"/>
    <b v="0"/>
    <s v="technology                             web"/>
    <n v="0.1052"/>
    <x v="2"/>
  </r>
  <r>
    <x v="1"/>
    <x v="0"/>
    <s v="USD"/>
    <n v="1461622616"/>
    <n v="1456442216"/>
    <b v="0"/>
    <x v="2"/>
    <b v="0"/>
    <s v="technology                             web"/>
    <n v="1.34E-2"/>
    <x v="2"/>
  </r>
  <r>
    <x v="1"/>
    <x v="0"/>
    <s v="USD"/>
    <n v="1429028365"/>
    <n v="1425143965"/>
    <b v="0"/>
    <x v="2"/>
    <b v="0"/>
    <s v="technology                             web"/>
    <n v="2.5000000000000001E-3"/>
    <x v="2"/>
  </r>
  <r>
    <x v="1"/>
    <x v="0"/>
    <s v="USD"/>
    <n v="1455132611"/>
    <n v="1452540611"/>
    <b v="0"/>
    <x v="2"/>
    <b v="0"/>
    <s v="technology                             web"/>
    <n v="0"/>
    <x v="2"/>
  </r>
  <r>
    <x v="1"/>
    <x v="0"/>
    <s v="USD"/>
    <n v="1418877141"/>
    <n v="1416285141"/>
    <b v="0"/>
    <x v="2"/>
    <b v="0"/>
    <s v="technology                             web"/>
    <n v="3.2799999999999999E-3"/>
    <x v="2"/>
  </r>
  <r>
    <x v="1"/>
    <x v="0"/>
    <s v="USD"/>
    <n v="1435257596"/>
    <n v="1432665596"/>
    <b v="0"/>
    <x v="2"/>
    <b v="0"/>
    <s v="technology                             web"/>
    <n v="0"/>
    <x v="2"/>
  </r>
  <r>
    <x v="1"/>
    <x v="2"/>
    <s v="AUD"/>
    <n v="1429839571"/>
    <n v="1427247571"/>
    <b v="0"/>
    <x v="2"/>
    <b v="0"/>
    <s v="technology                             web"/>
    <n v="3.272727272727273E-2"/>
    <x v="2"/>
  </r>
  <r>
    <x v="1"/>
    <x v="11"/>
    <s v="SEK"/>
    <n v="1440863624"/>
    <n v="1438271624"/>
    <b v="0"/>
    <x v="2"/>
    <b v="0"/>
    <s v="technology                             web"/>
    <n v="5.8823529411764708E-5"/>
    <x v="2"/>
  </r>
  <r>
    <x v="1"/>
    <x v="0"/>
    <s v="USD"/>
    <n v="1423772060"/>
    <n v="1421180060"/>
    <b v="0"/>
    <x v="2"/>
    <b v="0"/>
    <s v="technology                             web"/>
    <n v="4.5454545454545455E-4"/>
    <x v="2"/>
  </r>
  <r>
    <x v="1"/>
    <x v="0"/>
    <s v="USD"/>
    <n v="1473451437"/>
    <n v="1470859437"/>
    <b v="0"/>
    <x v="2"/>
    <b v="0"/>
    <s v="technology                             web"/>
    <n v="0"/>
    <x v="2"/>
  </r>
  <r>
    <x v="1"/>
    <x v="0"/>
    <s v="USD"/>
    <n v="1449785566"/>
    <n v="1447193566"/>
    <b v="0"/>
    <x v="2"/>
    <b v="0"/>
    <s v="technology                             web"/>
    <n v="0.10877666666666666"/>
    <x v="2"/>
  </r>
  <r>
    <x v="1"/>
    <x v="5"/>
    <s v="CAD"/>
    <n v="1480110783"/>
    <n v="1477515183"/>
    <b v="0"/>
    <x v="2"/>
    <b v="0"/>
    <s v="technology                             web"/>
    <n v="0"/>
    <x v="2"/>
  </r>
  <r>
    <x v="1"/>
    <x v="0"/>
    <s v="USD"/>
    <n v="1440548330"/>
    <n v="1438042730"/>
    <b v="0"/>
    <x v="2"/>
    <b v="0"/>
    <s v="technology                             web"/>
    <n v="0"/>
    <x v="2"/>
  </r>
  <r>
    <x v="1"/>
    <x v="0"/>
    <s v="USD"/>
    <n v="1444004616"/>
    <n v="1440116616"/>
    <b v="0"/>
    <x v="2"/>
    <b v="0"/>
    <s v="technology                             web"/>
    <n v="0"/>
    <x v="2"/>
  </r>
  <r>
    <x v="1"/>
    <x v="0"/>
    <s v="USD"/>
    <n v="1443726142"/>
    <n v="1441134142"/>
    <b v="0"/>
    <x v="2"/>
    <b v="0"/>
    <s v="technology                             web"/>
    <n v="3.6666666666666666E-3"/>
    <x v="2"/>
  </r>
  <r>
    <x v="1"/>
    <x v="0"/>
    <s v="USD"/>
    <n v="1428704848"/>
    <n v="1426112848"/>
    <b v="0"/>
    <x v="2"/>
    <b v="0"/>
    <s v="technology                             web"/>
    <n v="1.8193398957730169E-2"/>
    <x v="2"/>
  </r>
  <r>
    <x v="1"/>
    <x v="0"/>
    <s v="USD"/>
    <n v="1438662603"/>
    <n v="1436502603"/>
    <b v="0"/>
    <x v="2"/>
    <b v="0"/>
    <s v="technology                             web"/>
    <n v="2.5000000000000001E-2"/>
    <x v="2"/>
  </r>
  <r>
    <x v="1"/>
    <x v="4"/>
    <s v="NZD"/>
    <n v="1424568107"/>
    <n v="1421976107"/>
    <b v="0"/>
    <x v="2"/>
    <b v="0"/>
    <s v="technology                             web"/>
    <n v="4.3499999999999997E-2"/>
    <x v="2"/>
  </r>
  <r>
    <x v="1"/>
    <x v="0"/>
    <s v="USD"/>
    <n v="1415932643"/>
    <n v="1413337043"/>
    <b v="0"/>
    <x v="2"/>
    <b v="0"/>
    <s v="technology                             web"/>
    <n v="8.0000000000000002E-3"/>
    <x v="2"/>
  </r>
  <r>
    <x v="1"/>
    <x v="0"/>
    <s v="USD"/>
    <n v="1438793432"/>
    <n v="1436201432"/>
    <b v="0"/>
    <x v="2"/>
    <b v="0"/>
    <s v="technology                             web"/>
    <n v="1.2123076923076924E-2"/>
    <x v="2"/>
  </r>
  <r>
    <x v="1"/>
    <x v="5"/>
    <s v="CAD"/>
    <n v="1420920424"/>
    <n v="1415736424"/>
    <b v="0"/>
    <x v="2"/>
    <b v="0"/>
    <s v="technology                             web"/>
    <n v="0"/>
    <x v="2"/>
  </r>
  <r>
    <x v="1"/>
    <x v="0"/>
    <s v="USD"/>
    <n v="1469199740"/>
    <n v="1465311740"/>
    <b v="0"/>
    <x v="2"/>
    <b v="0"/>
    <s v="technology                             web"/>
    <n v="6.8399999999999997E-3"/>
    <x v="2"/>
  </r>
  <r>
    <x v="1"/>
    <x v="0"/>
    <s v="USD"/>
    <n v="1421350140"/>
    <n v="1418761759"/>
    <b v="0"/>
    <x v="2"/>
    <b v="0"/>
    <s v="technology                             web"/>
    <n v="1.2513513513513513E-2"/>
    <x v="2"/>
  </r>
  <r>
    <x v="1"/>
    <x v="6"/>
    <s v="EUR"/>
    <n v="1437861540"/>
    <n v="1435160452"/>
    <b v="0"/>
    <x v="2"/>
    <b v="0"/>
    <s v="technology                             web"/>
    <n v="1.8749999999999999E-3"/>
    <x v="2"/>
  </r>
  <r>
    <x v="1"/>
    <x v="2"/>
    <s v="AUD"/>
    <n v="1420352264"/>
    <n v="1416896264"/>
    <b v="0"/>
    <x v="2"/>
    <b v="0"/>
    <s v="technology                             web"/>
    <n v="0"/>
    <x v="2"/>
  </r>
  <r>
    <x v="1"/>
    <x v="0"/>
    <s v="USD"/>
    <n v="1427825044"/>
    <n v="1425236644"/>
    <b v="0"/>
    <x v="2"/>
    <b v="0"/>
    <s v="technology                             web"/>
    <n v="1.25E-3"/>
    <x v="2"/>
  </r>
  <r>
    <x v="1"/>
    <x v="0"/>
    <s v="USD"/>
    <n v="1446087223"/>
    <n v="1443495223"/>
    <b v="0"/>
    <x v="2"/>
    <b v="0"/>
    <s v="technology                             web"/>
    <n v="0"/>
    <x v="2"/>
  </r>
  <r>
    <x v="1"/>
    <x v="0"/>
    <s v="USD"/>
    <n v="1439048017"/>
    <n v="1436456017"/>
    <b v="0"/>
    <x v="2"/>
    <b v="0"/>
    <s v="technology                             web"/>
    <n v="5.0000000000000001E-4"/>
    <x v="2"/>
  </r>
  <r>
    <x v="1"/>
    <x v="17"/>
    <s v="EUR"/>
    <n v="1424940093"/>
    <n v="1422348093"/>
    <b v="0"/>
    <x v="2"/>
    <b v="0"/>
    <s v="technology                             web"/>
    <n v="5.9999999999999995E-4"/>
    <x v="2"/>
  </r>
  <r>
    <x v="1"/>
    <x v="0"/>
    <s v="USD"/>
    <n v="1484038620"/>
    <n v="1481597687"/>
    <b v="0"/>
    <x v="2"/>
    <b v="0"/>
    <s v="technology                             web"/>
    <n v="0"/>
    <x v="2"/>
  </r>
  <r>
    <x v="1"/>
    <x v="16"/>
    <s v="CHF"/>
    <n v="1444940558"/>
    <n v="1442348558"/>
    <b v="0"/>
    <x v="2"/>
    <b v="0"/>
    <s v="technology                             web"/>
    <n v="2E-3"/>
    <x v="2"/>
  </r>
  <r>
    <x v="1"/>
    <x v="0"/>
    <s v="USD"/>
    <n v="1420233256"/>
    <n v="1417641256"/>
    <b v="0"/>
    <x v="2"/>
    <b v="0"/>
    <s v="technology                             web"/>
    <n v="0"/>
    <x v="2"/>
  </r>
  <r>
    <x v="1"/>
    <x v="0"/>
    <s v="USD"/>
    <n v="1435874384"/>
    <n v="1433282384"/>
    <b v="0"/>
    <x v="2"/>
    <b v="0"/>
    <s v="technology                             web"/>
    <n v="0"/>
    <x v="2"/>
  </r>
  <r>
    <x v="1"/>
    <x v="11"/>
    <s v="SEK"/>
    <n v="1418934506"/>
    <n v="1415910506"/>
    <b v="0"/>
    <x v="2"/>
    <b v="0"/>
    <s v="technology                             web"/>
    <n v="0"/>
    <x v="2"/>
  </r>
  <r>
    <x v="1"/>
    <x v="2"/>
    <s v="AUD"/>
    <n v="1460615164"/>
    <n v="1458023164"/>
    <b v="0"/>
    <x v="2"/>
    <b v="0"/>
    <s v="technology                             web"/>
    <n v="0"/>
    <x v="2"/>
  </r>
  <r>
    <x v="2"/>
    <x v="0"/>
    <s v="USD"/>
    <n v="1457207096"/>
    <n v="1452023096"/>
    <b v="0"/>
    <x v="7"/>
    <b v="0"/>
    <s v="food                            food trucks"/>
    <n v="7.1785714285714283E-3"/>
    <x v="13"/>
  </r>
  <r>
    <x v="2"/>
    <x v="0"/>
    <s v="USD"/>
    <n v="1431533931"/>
    <n v="1428941931"/>
    <b v="0"/>
    <x v="7"/>
    <b v="0"/>
    <s v="food                            food trucks"/>
    <n v="4.3333333333333331E-3"/>
    <x v="13"/>
  </r>
  <r>
    <x v="2"/>
    <x v="1"/>
    <s v="GBP"/>
    <n v="1459368658"/>
    <n v="1454188258"/>
    <b v="0"/>
    <x v="7"/>
    <b v="0"/>
    <s v="food                            food trucks"/>
    <n v="0.16833333333333333"/>
    <x v="13"/>
  </r>
  <r>
    <x v="2"/>
    <x v="0"/>
    <s v="USD"/>
    <n v="1451782607"/>
    <n v="1449190607"/>
    <b v="0"/>
    <x v="7"/>
    <b v="0"/>
    <s v="food                            food trucks"/>
    <n v="0"/>
    <x v="13"/>
  </r>
  <r>
    <x v="2"/>
    <x v="0"/>
    <s v="USD"/>
    <n v="1472911375"/>
    <n v="1471096975"/>
    <b v="0"/>
    <x v="7"/>
    <b v="0"/>
    <s v="food                            food trucks"/>
    <n v="0.22520000000000001"/>
    <x v="13"/>
  </r>
  <r>
    <x v="2"/>
    <x v="0"/>
    <s v="USD"/>
    <n v="1421635190"/>
    <n v="1418179190"/>
    <b v="0"/>
    <x v="7"/>
    <b v="0"/>
    <s v="food                            food trucks"/>
    <n v="0.41384615384615386"/>
    <x v="13"/>
  </r>
  <r>
    <x v="2"/>
    <x v="0"/>
    <s v="USD"/>
    <n v="1428732000"/>
    <n v="1426772928"/>
    <b v="0"/>
    <x v="7"/>
    <b v="0"/>
    <s v="food                            food trucks"/>
    <n v="0.25259090909090909"/>
    <x v="13"/>
  </r>
  <r>
    <x v="2"/>
    <x v="0"/>
    <s v="USD"/>
    <n v="1415247757"/>
    <n v="1412652157"/>
    <b v="0"/>
    <x v="7"/>
    <b v="0"/>
    <s v="food                            food trucks"/>
    <n v="2E-3"/>
    <x v="13"/>
  </r>
  <r>
    <x v="2"/>
    <x v="0"/>
    <s v="USD"/>
    <n v="1439931675"/>
    <n v="1437339675"/>
    <b v="0"/>
    <x v="7"/>
    <b v="0"/>
    <s v="food                            food trucks"/>
    <n v="1.84E-2"/>
    <x v="13"/>
  </r>
  <r>
    <x v="2"/>
    <x v="2"/>
    <s v="AUD"/>
    <n v="1441619275"/>
    <n v="1439027275"/>
    <b v="0"/>
    <x v="7"/>
    <b v="0"/>
    <s v="food                            food trucks"/>
    <n v="0"/>
    <x v="13"/>
  </r>
  <r>
    <x v="2"/>
    <x v="0"/>
    <s v="USD"/>
    <n v="1440524082"/>
    <n v="1437932082"/>
    <b v="0"/>
    <x v="7"/>
    <b v="0"/>
    <s v="food                            food trucks"/>
    <n v="6.0400000000000002E-3"/>
    <x v="13"/>
  </r>
  <r>
    <x v="2"/>
    <x v="6"/>
    <s v="EUR"/>
    <n v="1480185673"/>
    <n v="1476294073"/>
    <b v="0"/>
    <x v="7"/>
    <b v="0"/>
    <s v="food                            food trucks"/>
    <n v="0"/>
    <x v="13"/>
  </r>
  <r>
    <x v="2"/>
    <x v="0"/>
    <s v="USD"/>
    <n v="1401579000"/>
    <n v="1398911882"/>
    <b v="0"/>
    <x v="7"/>
    <b v="0"/>
    <s v="food                            food trucks"/>
    <n v="8.3333333333333332E-3"/>
    <x v="13"/>
  </r>
  <r>
    <x v="2"/>
    <x v="0"/>
    <s v="USD"/>
    <n v="1440215940"/>
    <n v="1436805660"/>
    <b v="0"/>
    <x v="7"/>
    <b v="0"/>
    <s v="food                            food trucks"/>
    <n v="3.0666666666666665E-2"/>
    <x v="13"/>
  </r>
  <r>
    <x v="2"/>
    <x v="0"/>
    <s v="USD"/>
    <n v="1468615346"/>
    <n v="1466023346"/>
    <b v="0"/>
    <x v="7"/>
    <b v="0"/>
    <s v="food                            food trucks"/>
    <n v="5.5833333333333334E-3"/>
    <x v="13"/>
  </r>
  <r>
    <x v="2"/>
    <x v="0"/>
    <s v="USD"/>
    <n v="1426345200"/>
    <n v="1421343743"/>
    <b v="0"/>
    <x v="7"/>
    <b v="0"/>
    <s v="food                            food trucks"/>
    <n v="2.5000000000000001E-4"/>
    <x v="13"/>
  </r>
  <r>
    <x v="2"/>
    <x v="0"/>
    <s v="USD"/>
    <n v="1407705187"/>
    <n v="1405113187"/>
    <b v="0"/>
    <x v="7"/>
    <b v="0"/>
    <s v="food                            food trucks"/>
    <n v="0"/>
    <x v="13"/>
  </r>
  <r>
    <x v="2"/>
    <x v="0"/>
    <s v="USD"/>
    <n v="1427225644"/>
    <n v="1422045244"/>
    <b v="0"/>
    <x v="7"/>
    <b v="0"/>
    <s v="food                            food trucks"/>
    <n v="2.0000000000000001E-4"/>
    <x v="13"/>
  </r>
  <r>
    <x v="2"/>
    <x v="0"/>
    <s v="USD"/>
    <n v="1424281389"/>
    <n v="1419097389"/>
    <b v="0"/>
    <x v="7"/>
    <b v="0"/>
    <s v="food                            food trucks"/>
    <n v="0"/>
    <x v="13"/>
  </r>
  <r>
    <x v="2"/>
    <x v="0"/>
    <s v="USD"/>
    <n v="1415583695"/>
    <n v="1410396095"/>
    <b v="0"/>
    <x v="7"/>
    <b v="0"/>
    <s v="food                            food trucks"/>
    <n v="0.14825133372851215"/>
    <x v="13"/>
  </r>
  <r>
    <x v="2"/>
    <x v="0"/>
    <s v="USD"/>
    <n v="1424536196"/>
    <n v="1421944196"/>
    <b v="0"/>
    <x v="7"/>
    <b v="0"/>
    <s v="food                            food trucks"/>
    <n v="1.6666666666666666E-4"/>
    <x v="13"/>
  </r>
  <r>
    <x v="2"/>
    <x v="0"/>
    <s v="USD"/>
    <n v="1426091036"/>
    <n v="1423502636"/>
    <b v="0"/>
    <x v="7"/>
    <b v="0"/>
    <s v="food                            food trucks"/>
    <n v="2E-3"/>
    <x v="13"/>
  </r>
  <r>
    <x v="2"/>
    <x v="0"/>
    <s v="USD"/>
    <n v="1420044890"/>
    <n v="1417452890"/>
    <b v="0"/>
    <x v="7"/>
    <b v="0"/>
    <s v="food                            food trucks"/>
    <n v="1.3333333333333334E-4"/>
    <x v="13"/>
  </r>
  <r>
    <x v="2"/>
    <x v="0"/>
    <s v="USD"/>
    <n v="1414445108"/>
    <n v="1411853108"/>
    <b v="0"/>
    <x v="7"/>
    <b v="0"/>
    <s v="food                            food trucks"/>
    <n v="1.24E-2"/>
    <x v="13"/>
  </r>
  <r>
    <x v="2"/>
    <x v="0"/>
    <s v="USD"/>
    <n v="1464386640"/>
    <n v="1463090149"/>
    <b v="0"/>
    <x v="7"/>
    <b v="0"/>
    <s v="food                            food trucks"/>
    <n v="2.8571428571428574E-4"/>
    <x v="13"/>
  </r>
  <r>
    <x v="2"/>
    <x v="0"/>
    <s v="USD"/>
    <n v="1439006692"/>
    <n v="1433822692"/>
    <b v="0"/>
    <x v="7"/>
    <b v="0"/>
    <s v="food                            food trucks"/>
    <n v="0"/>
    <x v="13"/>
  </r>
  <r>
    <x v="2"/>
    <x v="0"/>
    <s v="USD"/>
    <n v="1458715133"/>
    <n v="1455262733"/>
    <b v="0"/>
    <x v="7"/>
    <b v="0"/>
    <s v="food                            food trucks"/>
    <n v="2.0000000000000002E-5"/>
    <x v="13"/>
  </r>
  <r>
    <x v="2"/>
    <x v="0"/>
    <s v="USD"/>
    <n v="1426182551"/>
    <n v="1423594151"/>
    <b v="0"/>
    <x v="7"/>
    <b v="0"/>
    <s v="food                            food trucks"/>
    <n v="2.8571428571428571E-5"/>
    <x v="13"/>
  </r>
  <r>
    <x v="2"/>
    <x v="10"/>
    <s v="NOK"/>
    <n v="1486313040"/>
    <n v="1483131966"/>
    <b v="0"/>
    <x v="7"/>
    <b v="0"/>
    <s v="food                            food trucks"/>
    <n v="1.4321428571428572E-2"/>
    <x v="13"/>
  </r>
  <r>
    <x v="2"/>
    <x v="0"/>
    <s v="USD"/>
    <n v="1455246504"/>
    <n v="1452654504"/>
    <b v="0"/>
    <x v="7"/>
    <b v="0"/>
    <s v="food                            food trucks"/>
    <n v="7.0000000000000001E-3"/>
    <x v="13"/>
  </r>
  <r>
    <x v="2"/>
    <x v="0"/>
    <s v="USD"/>
    <n v="1467080613"/>
    <n v="1461896613"/>
    <b v="0"/>
    <x v="7"/>
    <b v="0"/>
    <s v="food                            food trucks"/>
    <n v="2.0000000000000002E-5"/>
    <x v="13"/>
  </r>
  <r>
    <x v="2"/>
    <x v="0"/>
    <s v="USD"/>
    <n v="1425791697"/>
    <n v="1423199697"/>
    <b v="0"/>
    <x v="7"/>
    <b v="0"/>
    <s v="food                            food trucks"/>
    <n v="1.4285714285714287E-4"/>
    <x v="13"/>
  </r>
  <r>
    <x v="2"/>
    <x v="0"/>
    <s v="USD"/>
    <n v="1456608943"/>
    <n v="1454016943"/>
    <b v="0"/>
    <x v="7"/>
    <b v="0"/>
    <s v="food                            food trucks"/>
    <n v="0"/>
    <x v="13"/>
  </r>
  <r>
    <x v="2"/>
    <x v="0"/>
    <s v="USD"/>
    <n v="1438662474"/>
    <n v="1435206474"/>
    <b v="0"/>
    <x v="7"/>
    <b v="0"/>
    <s v="food                            food trucks"/>
    <n v="1.2999999999999999E-3"/>
    <x v="13"/>
  </r>
  <r>
    <x v="2"/>
    <x v="11"/>
    <s v="SEK"/>
    <n v="1444027186"/>
    <n v="1441435186"/>
    <b v="0"/>
    <x v="7"/>
    <b v="0"/>
    <s v="food                            food trucks"/>
    <n v="4.8960000000000002E-3"/>
    <x v="13"/>
  </r>
  <r>
    <x v="2"/>
    <x v="5"/>
    <s v="CAD"/>
    <n v="1454078770"/>
    <n v="1448894770"/>
    <b v="0"/>
    <x v="7"/>
    <b v="0"/>
    <s v="food                            food trucks"/>
    <n v="3.8461538461538462E-4"/>
    <x v="13"/>
  </r>
  <r>
    <x v="2"/>
    <x v="0"/>
    <s v="USD"/>
    <n v="1426615200"/>
    <n v="1422400188"/>
    <b v="0"/>
    <x v="7"/>
    <b v="0"/>
    <s v="food                            food trucks"/>
    <n v="0"/>
    <x v="13"/>
  </r>
  <r>
    <x v="2"/>
    <x v="0"/>
    <s v="USD"/>
    <n v="1449529062"/>
    <n v="1444341462"/>
    <b v="0"/>
    <x v="7"/>
    <b v="0"/>
    <s v="food                            food trucks"/>
    <n v="3.3333333333333335E-3"/>
    <x v="13"/>
  </r>
  <r>
    <x v="2"/>
    <x v="0"/>
    <s v="USD"/>
    <n v="1445197129"/>
    <n v="1442605129"/>
    <b v="0"/>
    <x v="7"/>
    <b v="0"/>
    <s v="food                            food trucks"/>
    <n v="0"/>
    <x v="13"/>
  </r>
  <r>
    <x v="2"/>
    <x v="18"/>
    <s v="EUR"/>
    <n v="1455399313"/>
    <n v="1452807313"/>
    <b v="0"/>
    <x v="7"/>
    <b v="0"/>
    <s v="food                            food trucks"/>
    <n v="2E-3"/>
    <x v="13"/>
  </r>
  <r>
    <x v="0"/>
    <x v="0"/>
    <s v="USD"/>
    <n v="1437627540"/>
    <n v="1435806054"/>
    <b v="0"/>
    <x v="7"/>
    <b v="1"/>
    <s v="food                            food trucks"/>
    <n v="1.0788"/>
    <x v="13"/>
  </r>
  <r>
    <x v="0"/>
    <x v="0"/>
    <s v="USD"/>
    <n v="1426777228"/>
    <n v="1424188828"/>
    <b v="0"/>
    <x v="7"/>
    <b v="1"/>
    <s v="food                            food trucks"/>
    <n v="1.2594166666666666"/>
    <x v="13"/>
  </r>
  <r>
    <x v="0"/>
    <x v="0"/>
    <s v="USD"/>
    <n v="1408114822"/>
    <n v="1405522822"/>
    <b v="0"/>
    <x v="7"/>
    <b v="1"/>
    <s v="food                            food trucks"/>
    <n v="2.0251494999999999"/>
    <x v="13"/>
  </r>
  <r>
    <x v="0"/>
    <x v="0"/>
    <s v="USD"/>
    <n v="1464199591"/>
    <n v="1461607591"/>
    <b v="0"/>
    <x v="7"/>
    <b v="1"/>
    <s v="food                            food trucks"/>
    <n v="1.0860000000000001"/>
    <x v="13"/>
  </r>
  <r>
    <x v="0"/>
    <x v="0"/>
    <s v="USD"/>
    <n v="1443242021"/>
    <n v="1440650021"/>
    <b v="0"/>
    <x v="7"/>
    <b v="1"/>
    <s v="food                            food trucks"/>
    <n v="1.728"/>
    <x v="13"/>
  </r>
  <r>
    <x v="0"/>
    <x v="0"/>
    <s v="USD"/>
    <n v="1480174071"/>
    <n v="1477578471"/>
    <b v="0"/>
    <x v="7"/>
    <b v="1"/>
    <s v="food                            food trucks"/>
    <n v="1.6798"/>
    <x v="13"/>
  </r>
  <r>
    <x v="0"/>
    <x v="0"/>
    <s v="USD"/>
    <n v="1478923200"/>
    <n v="1476184593"/>
    <b v="0"/>
    <x v="7"/>
    <b v="1"/>
    <s v="food                            food trucks"/>
    <n v="4.2720000000000002"/>
    <x v="13"/>
  </r>
  <r>
    <x v="0"/>
    <x v="0"/>
    <s v="USD"/>
    <n v="1472621760"/>
    <n v="1472110513"/>
    <b v="0"/>
    <x v="7"/>
    <b v="1"/>
    <s v="food                            food trucks"/>
    <n v="1.075"/>
    <x v="13"/>
  </r>
  <r>
    <x v="0"/>
    <x v="0"/>
    <s v="USD"/>
    <n v="1417321515"/>
    <n v="1414725915"/>
    <b v="0"/>
    <x v="7"/>
    <b v="1"/>
    <s v="food                            food trucks"/>
    <n v="1.08"/>
    <x v="13"/>
  </r>
  <r>
    <x v="0"/>
    <x v="0"/>
    <s v="USD"/>
    <n v="1414465860"/>
    <n v="1411177456"/>
    <b v="0"/>
    <x v="7"/>
    <b v="1"/>
    <s v="food                            food trucks"/>
    <n v="1.0153353333333335"/>
    <x v="13"/>
  </r>
  <r>
    <x v="0"/>
    <x v="0"/>
    <s v="USD"/>
    <n v="1488750490"/>
    <n v="1487022490"/>
    <b v="0"/>
    <x v="7"/>
    <b v="1"/>
    <s v="food                            food trucks"/>
    <n v="1.1545000000000001"/>
    <x v="13"/>
  </r>
  <r>
    <x v="0"/>
    <x v="0"/>
    <s v="USD"/>
    <n v="1451430000"/>
    <n v="1448914500"/>
    <b v="0"/>
    <x v="7"/>
    <b v="1"/>
    <s v="food                            food trucks"/>
    <n v="1.335"/>
    <x v="13"/>
  </r>
  <r>
    <x v="0"/>
    <x v="0"/>
    <s v="USD"/>
    <n v="1486053409"/>
    <n v="1483461409"/>
    <b v="0"/>
    <x v="7"/>
    <b v="1"/>
    <s v="food                            food trucks"/>
    <n v="1.5469999999999999"/>
    <x v="13"/>
  </r>
  <r>
    <x v="0"/>
    <x v="0"/>
    <s v="USD"/>
    <n v="1489207808"/>
    <n v="1486183808"/>
    <b v="0"/>
    <x v="7"/>
    <b v="1"/>
    <s v="food                            food trucks"/>
    <n v="1.0084571428571429"/>
    <x v="13"/>
  </r>
  <r>
    <x v="0"/>
    <x v="0"/>
    <s v="USD"/>
    <n v="1461177950"/>
    <n v="1458758750"/>
    <b v="0"/>
    <x v="7"/>
    <b v="1"/>
    <s v="food                            food trucks"/>
    <n v="1.82"/>
    <x v="13"/>
  </r>
  <r>
    <x v="0"/>
    <x v="0"/>
    <s v="USD"/>
    <n v="1488063839"/>
    <n v="1485471839"/>
    <b v="0"/>
    <x v="7"/>
    <b v="1"/>
    <s v="food                            food trucks"/>
    <n v="1.8086666666666666"/>
    <x v="13"/>
  </r>
  <r>
    <x v="0"/>
    <x v="0"/>
    <s v="USD"/>
    <n v="1458826056"/>
    <n v="1456237656"/>
    <b v="0"/>
    <x v="7"/>
    <b v="1"/>
    <s v="food                            food trucks"/>
    <n v="1.0230434782608695"/>
    <x v="13"/>
  </r>
  <r>
    <x v="0"/>
    <x v="0"/>
    <s v="USD"/>
    <n v="1465498800"/>
    <n v="1462481718"/>
    <b v="0"/>
    <x v="7"/>
    <b v="1"/>
    <s v="food                            food trucks"/>
    <n v="1.1017999999999999"/>
    <x v="13"/>
  </r>
  <r>
    <x v="0"/>
    <x v="0"/>
    <s v="USD"/>
    <n v="1458742685"/>
    <n v="1454858285"/>
    <b v="0"/>
    <x v="7"/>
    <b v="1"/>
    <s v="food                            food trucks"/>
    <n v="1.0225"/>
    <x v="13"/>
  </r>
  <r>
    <x v="0"/>
    <x v="0"/>
    <s v="USD"/>
    <n v="1483417020"/>
    <n v="1480480167"/>
    <b v="0"/>
    <x v="7"/>
    <b v="1"/>
    <s v="food                            food trucks"/>
    <n v="1.0078823529411765"/>
    <x v="13"/>
  </r>
  <r>
    <x v="0"/>
    <x v="0"/>
    <s v="USD"/>
    <n v="1317438000"/>
    <n v="1314577097"/>
    <b v="0"/>
    <x v="4"/>
    <b v="1"/>
    <s v="music                            indie rock"/>
    <n v="1.038"/>
    <x v="9"/>
  </r>
  <r>
    <x v="0"/>
    <x v="0"/>
    <s v="USD"/>
    <n v="1342672096"/>
    <n v="1340944096"/>
    <b v="0"/>
    <x v="4"/>
    <b v="1"/>
    <s v="music                            indie rock"/>
    <n v="1.1070833333333334"/>
    <x v="9"/>
  </r>
  <r>
    <x v="0"/>
    <x v="0"/>
    <s v="USD"/>
    <n v="1366138800"/>
    <n v="1362710425"/>
    <b v="0"/>
    <x v="4"/>
    <b v="1"/>
    <s v="music                            indie rock"/>
    <n v="1.1625000000000001"/>
    <x v="9"/>
  </r>
  <r>
    <x v="0"/>
    <x v="5"/>
    <s v="CAD"/>
    <n v="1443641340"/>
    <n v="1441143397"/>
    <b v="0"/>
    <x v="4"/>
    <b v="1"/>
    <s v="music                            indie rock"/>
    <n v="1.111"/>
    <x v="9"/>
  </r>
  <r>
    <x v="0"/>
    <x v="0"/>
    <s v="USD"/>
    <n v="1348420548"/>
    <n v="1345828548"/>
    <b v="0"/>
    <x v="4"/>
    <b v="1"/>
    <s v="music                            indie rock"/>
    <n v="1.8014285714285714"/>
    <x v="9"/>
  </r>
  <r>
    <x v="0"/>
    <x v="0"/>
    <s v="USD"/>
    <n v="1368066453"/>
    <n v="1365474453"/>
    <b v="0"/>
    <x v="4"/>
    <b v="1"/>
    <s v="music                            indie rock"/>
    <n v="1"/>
    <x v="9"/>
  </r>
  <r>
    <x v="0"/>
    <x v="0"/>
    <s v="USD"/>
    <n v="1336669200"/>
    <n v="1335473931"/>
    <b v="0"/>
    <x v="4"/>
    <b v="1"/>
    <s v="music                            indie rock"/>
    <n v="1.1850000000000001"/>
    <x v="9"/>
  </r>
  <r>
    <x v="0"/>
    <x v="0"/>
    <s v="USD"/>
    <n v="1351400400"/>
    <n v="1348285321"/>
    <b v="0"/>
    <x v="4"/>
    <b v="1"/>
    <s v="music                            indie rock"/>
    <n v="1.0721700000000001"/>
    <x v="9"/>
  </r>
  <r>
    <x v="0"/>
    <x v="0"/>
    <s v="USD"/>
    <n v="1297160329"/>
    <n v="1295000329"/>
    <b v="0"/>
    <x v="4"/>
    <b v="1"/>
    <s v="music                            indie rock"/>
    <n v="1.1366666666666667"/>
    <x v="9"/>
  </r>
  <r>
    <x v="0"/>
    <x v="0"/>
    <s v="USD"/>
    <n v="1337824055"/>
    <n v="1335232055"/>
    <b v="0"/>
    <x v="4"/>
    <b v="1"/>
    <s v="music                            indie rock"/>
    <n v="1.0316400000000001"/>
    <x v="9"/>
  </r>
  <r>
    <x v="0"/>
    <x v="0"/>
    <s v="USD"/>
    <n v="1327535392"/>
    <n v="1324079392"/>
    <b v="0"/>
    <x v="4"/>
    <b v="1"/>
    <s v="music                            indie rock"/>
    <n v="1.28"/>
    <x v="9"/>
  </r>
  <r>
    <x v="0"/>
    <x v="0"/>
    <s v="USD"/>
    <n v="1283562180"/>
    <n v="1277433980"/>
    <b v="0"/>
    <x v="4"/>
    <b v="1"/>
    <s v="music                            indie rock"/>
    <n v="1.3576026666666667"/>
    <x v="9"/>
  </r>
  <r>
    <x v="0"/>
    <x v="0"/>
    <s v="USD"/>
    <n v="1352573869"/>
    <n v="1349978269"/>
    <b v="0"/>
    <x v="4"/>
    <b v="1"/>
    <s v="music                            indie rock"/>
    <n v="1"/>
    <x v="9"/>
  </r>
  <r>
    <x v="0"/>
    <x v="0"/>
    <s v="USD"/>
    <n v="1286756176"/>
    <n v="1282868176"/>
    <b v="0"/>
    <x v="4"/>
    <b v="1"/>
    <s v="music                            indie rock"/>
    <n v="1.0000360000000001"/>
    <x v="9"/>
  </r>
  <r>
    <x v="0"/>
    <x v="0"/>
    <s v="USD"/>
    <n v="1278799200"/>
    <n v="1273647255"/>
    <b v="0"/>
    <x v="4"/>
    <b v="1"/>
    <s v="music                            indie rock"/>
    <n v="1.0471999999999999"/>
    <x v="9"/>
  </r>
  <r>
    <x v="0"/>
    <x v="0"/>
    <s v="USD"/>
    <n v="1415004770"/>
    <n v="1412149970"/>
    <b v="0"/>
    <x v="4"/>
    <b v="1"/>
    <s v="music                            indie rock"/>
    <n v="1.050225"/>
    <x v="9"/>
  </r>
  <r>
    <x v="0"/>
    <x v="0"/>
    <s v="USD"/>
    <n v="1344789345"/>
    <n v="1340901345"/>
    <b v="0"/>
    <x v="4"/>
    <b v="1"/>
    <s v="music                            indie rock"/>
    <n v="1.7133333333333334"/>
    <x v="9"/>
  </r>
  <r>
    <x v="0"/>
    <x v="0"/>
    <s v="USD"/>
    <n v="1358117313"/>
    <n v="1355525313"/>
    <b v="0"/>
    <x v="4"/>
    <b v="1"/>
    <s v="music                            indie rock"/>
    <n v="1.2749999999999999"/>
    <x v="9"/>
  </r>
  <r>
    <x v="0"/>
    <x v="0"/>
    <s v="USD"/>
    <n v="1343440800"/>
    <n v="1342545994"/>
    <b v="0"/>
    <x v="4"/>
    <b v="1"/>
    <s v="music                            indie rock"/>
    <n v="1.3344333333333334"/>
    <x v="9"/>
  </r>
  <r>
    <x v="0"/>
    <x v="0"/>
    <s v="USD"/>
    <n v="1444516084"/>
    <n v="1439332084"/>
    <b v="0"/>
    <x v="4"/>
    <b v="1"/>
    <s v="music                            indie rock"/>
    <n v="1"/>
    <x v="9"/>
  </r>
  <r>
    <x v="0"/>
    <x v="0"/>
    <s v="USD"/>
    <n v="1335799808"/>
    <n v="1333207808"/>
    <b v="0"/>
    <x v="4"/>
    <b v="1"/>
    <s v="music                            indie rock"/>
    <n v="1.1291099999999998"/>
    <x v="9"/>
  </r>
  <r>
    <x v="0"/>
    <x v="0"/>
    <s v="USD"/>
    <n v="1312224383"/>
    <n v="1308336383"/>
    <b v="0"/>
    <x v="4"/>
    <b v="1"/>
    <s v="music                            indie rock"/>
    <n v="1.0009999999999999"/>
    <x v="9"/>
  </r>
  <r>
    <x v="0"/>
    <x v="0"/>
    <s v="USD"/>
    <n v="1335891603"/>
    <n v="1330711203"/>
    <b v="0"/>
    <x v="4"/>
    <b v="1"/>
    <s v="music                            indie rock"/>
    <n v="1.1372727272727272"/>
    <x v="9"/>
  </r>
  <r>
    <x v="0"/>
    <x v="0"/>
    <s v="USD"/>
    <n v="1316124003"/>
    <n v="1313532003"/>
    <b v="0"/>
    <x v="4"/>
    <b v="1"/>
    <s v="music                            indie rock"/>
    <n v="1.1931742857142855"/>
    <x v="9"/>
  </r>
  <r>
    <x v="0"/>
    <x v="0"/>
    <s v="USD"/>
    <n v="1318463879"/>
    <n v="1315439879"/>
    <b v="0"/>
    <x v="4"/>
    <b v="1"/>
    <s v="music                            indie rock"/>
    <n v="1.0325"/>
    <x v="9"/>
  </r>
  <r>
    <x v="0"/>
    <x v="0"/>
    <s v="USD"/>
    <n v="1335113976"/>
    <n v="1332521976"/>
    <b v="0"/>
    <x v="4"/>
    <b v="1"/>
    <s v="music                            indie rock"/>
    <n v="2.6566666666666667"/>
    <x v="9"/>
  </r>
  <r>
    <x v="0"/>
    <x v="0"/>
    <s v="USD"/>
    <n v="1338083997"/>
    <n v="1335491997"/>
    <b v="0"/>
    <x v="4"/>
    <b v="1"/>
    <s v="music                            indie rock"/>
    <n v="1.0005066666666667"/>
    <x v="9"/>
  </r>
  <r>
    <x v="0"/>
    <x v="0"/>
    <s v="USD"/>
    <n v="1321459908"/>
    <n v="1318864308"/>
    <b v="0"/>
    <x v="4"/>
    <b v="1"/>
    <s v="music                            indie rock"/>
    <n v="1.0669999999999999"/>
    <x v="9"/>
  </r>
  <r>
    <x v="0"/>
    <x v="0"/>
    <s v="USD"/>
    <n v="1368117239"/>
    <n v="1365525239"/>
    <b v="0"/>
    <x v="4"/>
    <b v="1"/>
    <s v="music                            indie rock"/>
    <n v="1.3367142857142857"/>
    <x v="9"/>
  </r>
  <r>
    <x v="0"/>
    <x v="0"/>
    <s v="USD"/>
    <n v="1340429276"/>
    <n v="1335245276"/>
    <b v="0"/>
    <x v="4"/>
    <b v="1"/>
    <s v="music                            indie rock"/>
    <n v="1.214"/>
    <x v="9"/>
  </r>
  <r>
    <x v="0"/>
    <x v="0"/>
    <s v="USD"/>
    <n v="1295142660"/>
    <n v="1293739714"/>
    <b v="0"/>
    <x v="4"/>
    <b v="1"/>
    <s v="music                            indie rock"/>
    <n v="1.032"/>
    <x v="9"/>
  </r>
  <r>
    <x v="0"/>
    <x v="0"/>
    <s v="USD"/>
    <n v="1339840740"/>
    <n v="1335397188"/>
    <b v="0"/>
    <x v="4"/>
    <b v="1"/>
    <s v="music                            indie rock"/>
    <n v="1.25"/>
    <x v="9"/>
  </r>
  <r>
    <x v="0"/>
    <x v="0"/>
    <s v="USD"/>
    <n v="1367208140"/>
    <n v="1363320140"/>
    <b v="0"/>
    <x v="4"/>
    <b v="1"/>
    <s v="music                            indie rock"/>
    <n v="1.2869999999999999"/>
    <x v="9"/>
  </r>
  <r>
    <x v="0"/>
    <x v="0"/>
    <s v="USD"/>
    <n v="1337786944"/>
    <n v="1335194944"/>
    <b v="0"/>
    <x v="4"/>
    <b v="1"/>
    <s v="music                            indie rock"/>
    <n v="1.0100533333333332"/>
    <x v="9"/>
  </r>
  <r>
    <x v="0"/>
    <x v="0"/>
    <s v="USD"/>
    <n v="1339022575"/>
    <n v="1336430575"/>
    <b v="0"/>
    <x v="4"/>
    <b v="1"/>
    <s v="music                            indie rock"/>
    <n v="1.2753666666666665"/>
    <x v="9"/>
  </r>
  <r>
    <x v="0"/>
    <x v="0"/>
    <s v="USD"/>
    <n v="1364597692"/>
    <n v="1361577292"/>
    <b v="0"/>
    <x v="4"/>
    <b v="1"/>
    <s v="music                            indie rock"/>
    <n v="1"/>
    <x v="9"/>
  </r>
  <r>
    <x v="0"/>
    <x v="0"/>
    <s v="USD"/>
    <n v="1312578338"/>
    <n v="1309986338"/>
    <b v="0"/>
    <x v="4"/>
    <b v="1"/>
    <s v="music                            indie rock"/>
    <n v="1.127715"/>
    <x v="9"/>
  </r>
  <r>
    <x v="0"/>
    <x v="0"/>
    <s v="USD"/>
    <n v="1422400387"/>
    <n v="1421190787"/>
    <b v="0"/>
    <x v="4"/>
    <b v="1"/>
    <s v="music                            indie rock"/>
    <n v="1.056"/>
    <x v="9"/>
  </r>
  <r>
    <x v="0"/>
    <x v="0"/>
    <s v="USD"/>
    <n v="1356976800"/>
    <n v="1352820837"/>
    <b v="0"/>
    <x v="4"/>
    <b v="1"/>
    <s v="music                            indie rock"/>
    <n v="2.0262500000000001"/>
    <x v="9"/>
  </r>
  <r>
    <x v="0"/>
    <x v="0"/>
    <s v="USD"/>
    <n v="1340476375"/>
    <n v="1337884375"/>
    <b v="0"/>
    <x v="4"/>
    <b v="1"/>
    <s v="music                            indie rock"/>
    <n v="1.1333333333333333"/>
    <x v="9"/>
  </r>
  <r>
    <x v="2"/>
    <x v="5"/>
    <s v="CAD"/>
    <n v="1443379104"/>
    <n v="1440787104"/>
    <b v="0"/>
    <x v="7"/>
    <b v="0"/>
    <s v="food                            food trucks"/>
    <n v="2.5545454545454545E-2"/>
    <x v="13"/>
  </r>
  <r>
    <x v="2"/>
    <x v="0"/>
    <s v="USD"/>
    <n v="1411328918"/>
    <n v="1407440918"/>
    <b v="0"/>
    <x v="7"/>
    <b v="0"/>
    <s v="food                            food trucks"/>
    <n v="7.8181818181818181E-4"/>
    <x v="13"/>
  </r>
  <r>
    <x v="2"/>
    <x v="0"/>
    <s v="USD"/>
    <n v="1465333560"/>
    <n v="1462743308"/>
    <b v="0"/>
    <x v="7"/>
    <b v="0"/>
    <s v="food                            food trucks"/>
    <n v="0"/>
    <x v="13"/>
  </r>
  <r>
    <x v="2"/>
    <x v="0"/>
    <s v="USD"/>
    <n v="1416014534"/>
    <n v="1413418934"/>
    <b v="0"/>
    <x v="7"/>
    <b v="0"/>
    <s v="food                            food trucks"/>
    <n v="0"/>
    <x v="13"/>
  </r>
  <r>
    <x v="2"/>
    <x v="0"/>
    <s v="USD"/>
    <n v="1426292416"/>
    <n v="1423704016"/>
    <b v="0"/>
    <x v="7"/>
    <b v="0"/>
    <s v="food                            food trucks"/>
    <n v="0"/>
    <x v="13"/>
  </r>
  <r>
    <x v="2"/>
    <x v="1"/>
    <s v="GBP"/>
    <n v="1443906000"/>
    <n v="1441955269"/>
    <b v="0"/>
    <x v="7"/>
    <b v="0"/>
    <s v="food                            food trucks"/>
    <n v="6.0000000000000001E-3"/>
    <x v="13"/>
  </r>
  <r>
    <x v="2"/>
    <x v="0"/>
    <s v="USD"/>
    <n v="1431308704"/>
    <n v="1428716704"/>
    <b v="0"/>
    <x v="7"/>
    <b v="0"/>
    <s v="food                            food trucks"/>
    <n v="0"/>
    <x v="13"/>
  </r>
  <r>
    <x v="2"/>
    <x v="0"/>
    <s v="USD"/>
    <n v="1408056634"/>
    <n v="1405464634"/>
    <b v="0"/>
    <x v="7"/>
    <b v="0"/>
    <s v="food                            food trucks"/>
    <n v="0"/>
    <x v="13"/>
  </r>
  <r>
    <x v="2"/>
    <x v="1"/>
    <s v="GBP"/>
    <n v="1429554349"/>
    <n v="1424719549"/>
    <b v="0"/>
    <x v="7"/>
    <b v="0"/>
    <s v="food                            food trucks"/>
    <n v="1.0526315789473684E-2"/>
    <x v="13"/>
  </r>
  <r>
    <x v="2"/>
    <x v="0"/>
    <s v="USD"/>
    <n v="1431647772"/>
    <n v="1426463772"/>
    <b v="0"/>
    <x v="7"/>
    <b v="0"/>
    <s v="food                            food trucks"/>
    <n v="1.5E-3"/>
    <x v="13"/>
  </r>
  <r>
    <x v="2"/>
    <x v="1"/>
    <s v="GBP"/>
    <n v="1454323413"/>
    <n v="1451731413"/>
    <b v="0"/>
    <x v="7"/>
    <b v="0"/>
    <s v="food                            food trucks"/>
    <n v="0"/>
    <x v="13"/>
  </r>
  <r>
    <x v="2"/>
    <x v="0"/>
    <s v="USD"/>
    <n v="1418504561"/>
    <n v="1417208561"/>
    <b v="0"/>
    <x v="7"/>
    <b v="0"/>
    <s v="food                            food trucks"/>
    <n v="0"/>
    <x v="13"/>
  </r>
  <r>
    <x v="2"/>
    <x v="12"/>
    <s v="EUR"/>
    <n v="1488067789"/>
    <n v="1482883789"/>
    <b v="0"/>
    <x v="7"/>
    <b v="0"/>
    <s v="food                            food trucks"/>
    <n v="0"/>
    <x v="13"/>
  </r>
  <r>
    <x v="2"/>
    <x v="0"/>
    <s v="USD"/>
    <n v="1408526477"/>
    <n v="1407057677"/>
    <b v="0"/>
    <x v="7"/>
    <b v="0"/>
    <s v="food                            food trucks"/>
    <n v="1.7500000000000002E-2"/>
    <x v="13"/>
  </r>
  <r>
    <x v="2"/>
    <x v="0"/>
    <s v="USD"/>
    <n v="1424635753"/>
    <n v="1422043753"/>
    <b v="0"/>
    <x v="7"/>
    <b v="0"/>
    <s v="food                            food trucks"/>
    <n v="0.186"/>
    <x v="13"/>
  </r>
  <r>
    <x v="2"/>
    <x v="0"/>
    <s v="USD"/>
    <n v="1417279252"/>
    <n v="1414683652"/>
    <b v="0"/>
    <x v="7"/>
    <b v="0"/>
    <s v="food                            food trucks"/>
    <n v="0"/>
    <x v="13"/>
  </r>
  <r>
    <x v="2"/>
    <x v="5"/>
    <s v="CAD"/>
    <n v="1426788930"/>
    <n v="1424200530"/>
    <b v="0"/>
    <x v="7"/>
    <b v="0"/>
    <s v="food                            food trucks"/>
    <n v="9.8166666666666666E-2"/>
    <x v="13"/>
  </r>
  <r>
    <x v="2"/>
    <x v="0"/>
    <s v="USD"/>
    <n v="1415899228"/>
    <n v="1413303628"/>
    <b v="0"/>
    <x v="7"/>
    <b v="0"/>
    <s v="food                            food trucks"/>
    <n v="0"/>
    <x v="13"/>
  </r>
  <r>
    <x v="2"/>
    <x v="0"/>
    <s v="USD"/>
    <n v="1405741404"/>
    <n v="1403149404"/>
    <b v="0"/>
    <x v="7"/>
    <b v="0"/>
    <s v="food                            food trucks"/>
    <n v="4.3333333333333331E-4"/>
    <x v="13"/>
  </r>
  <r>
    <x v="2"/>
    <x v="0"/>
    <s v="USD"/>
    <n v="1476559260"/>
    <n v="1472567085"/>
    <b v="0"/>
    <x v="7"/>
    <b v="0"/>
    <s v="food                            food trucks"/>
    <n v="0"/>
    <x v="13"/>
  </r>
  <r>
    <x v="0"/>
    <x v="0"/>
    <s v="USD"/>
    <n v="1444778021"/>
    <n v="1442963621"/>
    <b v="0"/>
    <x v="4"/>
    <b v="1"/>
    <s v="music                     classical music"/>
    <n v="1.0948792000000001"/>
    <x v="26"/>
  </r>
  <r>
    <x v="0"/>
    <x v="0"/>
    <s v="USD"/>
    <n v="1461336720"/>
    <n v="1459431960"/>
    <b v="0"/>
    <x v="4"/>
    <b v="1"/>
    <s v="music                     classical music"/>
    <n v="1"/>
    <x v="26"/>
  </r>
  <r>
    <x v="0"/>
    <x v="0"/>
    <s v="USD"/>
    <n v="1416270292"/>
    <n v="1413674692"/>
    <b v="0"/>
    <x v="4"/>
    <b v="1"/>
    <s v="music                     classical music"/>
    <n v="1.5644444444444445"/>
    <x v="26"/>
  </r>
  <r>
    <x v="0"/>
    <x v="0"/>
    <s v="USD"/>
    <n v="1419136200"/>
    <n v="1416338557"/>
    <b v="0"/>
    <x v="4"/>
    <b v="1"/>
    <s v="music                     classical music"/>
    <n v="1.016"/>
    <x v="26"/>
  </r>
  <r>
    <x v="0"/>
    <x v="0"/>
    <s v="USD"/>
    <n v="1340914571"/>
    <n v="1338322571"/>
    <b v="0"/>
    <x v="4"/>
    <b v="1"/>
    <s v="music                     classical music"/>
    <n v="1.00325"/>
    <x v="26"/>
  </r>
  <r>
    <x v="0"/>
    <x v="0"/>
    <s v="USD"/>
    <n v="1418014740"/>
    <n v="1415585474"/>
    <b v="0"/>
    <x v="4"/>
    <b v="1"/>
    <s v="music                     classical music"/>
    <n v="1.1294999999999999"/>
    <x v="26"/>
  </r>
  <r>
    <x v="0"/>
    <x v="0"/>
    <s v="USD"/>
    <n v="1382068740"/>
    <n v="1380477691"/>
    <b v="0"/>
    <x v="4"/>
    <b v="1"/>
    <s v="music                     classical music"/>
    <n v="1.02125"/>
    <x v="26"/>
  </r>
  <r>
    <x v="0"/>
    <x v="1"/>
    <s v="GBP"/>
    <n v="1440068400"/>
    <n v="1438459303"/>
    <b v="0"/>
    <x v="4"/>
    <b v="1"/>
    <s v="music                     classical music"/>
    <n v="1.0724974999999999"/>
    <x v="26"/>
  </r>
  <r>
    <x v="0"/>
    <x v="0"/>
    <s v="USD"/>
    <n v="1332636975"/>
    <n v="1328752575"/>
    <b v="0"/>
    <x v="4"/>
    <b v="1"/>
    <s v="music                     classical music"/>
    <n v="1.0428333333333333"/>
    <x v="26"/>
  </r>
  <r>
    <x v="0"/>
    <x v="0"/>
    <s v="USD"/>
    <n v="1429505400"/>
    <n v="1426711505"/>
    <b v="0"/>
    <x v="4"/>
    <b v="1"/>
    <s v="music                     classical music"/>
    <n v="1"/>
    <x v="26"/>
  </r>
  <r>
    <x v="0"/>
    <x v="0"/>
    <s v="USD"/>
    <n v="1439611140"/>
    <n v="1437668354"/>
    <b v="0"/>
    <x v="4"/>
    <b v="1"/>
    <s v="music                     classical music"/>
    <n v="1.004"/>
    <x v="26"/>
  </r>
  <r>
    <x v="0"/>
    <x v="0"/>
    <s v="USD"/>
    <n v="1345148566"/>
    <n v="1342556566"/>
    <b v="0"/>
    <x v="4"/>
    <b v="1"/>
    <s v="music                     classical music"/>
    <n v="1.26125"/>
    <x v="26"/>
  </r>
  <r>
    <x v="0"/>
    <x v="0"/>
    <s v="USD"/>
    <n v="1362160868"/>
    <n v="1359568911"/>
    <b v="0"/>
    <x v="4"/>
    <b v="1"/>
    <s v="music                     classical music"/>
    <n v="1.1066666666666667"/>
    <x v="26"/>
  </r>
  <r>
    <x v="0"/>
    <x v="0"/>
    <s v="USD"/>
    <n v="1262325600"/>
    <n v="1257871712"/>
    <b v="0"/>
    <x v="4"/>
    <b v="1"/>
    <s v="music                     classical music"/>
    <n v="1.05"/>
    <x v="26"/>
  </r>
  <r>
    <x v="0"/>
    <x v="0"/>
    <s v="USD"/>
    <n v="1417463945"/>
    <n v="1414781945"/>
    <b v="0"/>
    <x v="4"/>
    <b v="1"/>
    <s v="music                     classical music"/>
    <n v="1.03775"/>
    <x v="26"/>
  </r>
  <r>
    <x v="0"/>
    <x v="0"/>
    <s v="USD"/>
    <n v="1375151566"/>
    <n v="1373337166"/>
    <b v="0"/>
    <x v="4"/>
    <b v="1"/>
    <s v="music                     classical music"/>
    <n v="1.1599999999999999"/>
    <x v="26"/>
  </r>
  <r>
    <x v="0"/>
    <x v="0"/>
    <s v="USD"/>
    <n v="1312212855"/>
    <n v="1307028855"/>
    <b v="0"/>
    <x v="4"/>
    <b v="1"/>
    <s v="music                     classical music"/>
    <n v="1.1000000000000001"/>
    <x v="26"/>
  </r>
  <r>
    <x v="0"/>
    <x v="0"/>
    <s v="USD"/>
    <n v="1361681940"/>
    <n v="1359029661"/>
    <b v="0"/>
    <x v="4"/>
    <b v="1"/>
    <s v="music                     classical music"/>
    <n v="1.130176111111111"/>
    <x v="26"/>
  </r>
  <r>
    <x v="0"/>
    <x v="0"/>
    <s v="USD"/>
    <n v="1422913152"/>
    <n v="1417729152"/>
    <b v="0"/>
    <x v="4"/>
    <b v="1"/>
    <s v="music                     classical music"/>
    <n v="1.0024999999999999"/>
    <x v="26"/>
  </r>
  <r>
    <x v="0"/>
    <x v="0"/>
    <s v="USD"/>
    <n v="1319904721"/>
    <n v="1314720721"/>
    <b v="0"/>
    <x v="4"/>
    <b v="1"/>
    <s v="music                     classical music"/>
    <n v="1.034"/>
    <x v="26"/>
  </r>
  <r>
    <x v="0"/>
    <x v="1"/>
    <s v="GBP"/>
    <n v="1380192418"/>
    <n v="1375008418"/>
    <b v="0"/>
    <x v="4"/>
    <b v="1"/>
    <s v="music                     classical music"/>
    <n v="1.0702857142857143"/>
    <x v="26"/>
  </r>
  <r>
    <x v="0"/>
    <x v="0"/>
    <s v="USD"/>
    <n v="1380599940"/>
    <n v="1377252857"/>
    <b v="0"/>
    <x v="4"/>
    <b v="1"/>
    <s v="music                     classical music"/>
    <n v="1.0357142857142858"/>
    <x v="26"/>
  </r>
  <r>
    <x v="0"/>
    <x v="0"/>
    <s v="USD"/>
    <n v="1293937200"/>
    <n v="1291257298"/>
    <b v="0"/>
    <x v="4"/>
    <b v="1"/>
    <s v="music                     classical music"/>
    <n v="1.5640000000000001"/>
    <x v="26"/>
  </r>
  <r>
    <x v="0"/>
    <x v="0"/>
    <s v="USD"/>
    <n v="1341750569"/>
    <n v="1339158569"/>
    <b v="0"/>
    <x v="4"/>
    <b v="1"/>
    <s v="music                     classical music"/>
    <n v="1.0082"/>
    <x v="26"/>
  </r>
  <r>
    <x v="0"/>
    <x v="0"/>
    <s v="USD"/>
    <n v="1424997000"/>
    <n v="1421983138"/>
    <b v="0"/>
    <x v="4"/>
    <b v="1"/>
    <s v="music                     classical music"/>
    <n v="1.9530000000000001"/>
    <x v="26"/>
  </r>
  <r>
    <x v="0"/>
    <x v="0"/>
    <s v="USD"/>
    <n v="1380949200"/>
    <n v="1378586179"/>
    <b v="0"/>
    <x v="4"/>
    <b v="1"/>
    <s v="music                     classical music"/>
    <n v="1.1171428571428572"/>
    <x v="26"/>
  </r>
  <r>
    <x v="0"/>
    <x v="0"/>
    <s v="USD"/>
    <n v="1333560803"/>
    <n v="1330972403"/>
    <b v="0"/>
    <x v="4"/>
    <b v="1"/>
    <s v="music                     classical music"/>
    <n v="1.1985454545454546"/>
    <x v="26"/>
  </r>
  <r>
    <x v="0"/>
    <x v="6"/>
    <s v="EUR"/>
    <n v="1475209620"/>
    <n v="1473087637"/>
    <b v="0"/>
    <x v="4"/>
    <b v="1"/>
    <s v="music                     classical music"/>
    <n v="1.0185"/>
    <x v="26"/>
  </r>
  <r>
    <x v="0"/>
    <x v="1"/>
    <s v="GBP"/>
    <n v="1370019600"/>
    <n v="1366999870"/>
    <b v="0"/>
    <x v="4"/>
    <b v="1"/>
    <s v="music                     classical music"/>
    <n v="1.0280254777070064"/>
    <x v="26"/>
  </r>
  <r>
    <x v="0"/>
    <x v="0"/>
    <s v="USD"/>
    <n v="1444276740"/>
    <n v="1439392406"/>
    <b v="0"/>
    <x v="4"/>
    <b v="1"/>
    <s v="music                     classical music"/>
    <n v="1.0084615384615385"/>
    <x v="26"/>
  </r>
  <r>
    <x v="0"/>
    <x v="0"/>
    <s v="USD"/>
    <n v="1332362880"/>
    <n v="1329890585"/>
    <b v="0"/>
    <x v="4"/>
    <b v="1"/>
    <s v="music                     classical music"/>
    <n v="1.0273469387755103"/>
    <x v="26"/>
  </r>
  <r>
    <x v="0"/>
    <x v="0"/>
    <s v="USD"/>
    <n v="1488741981"/>
    <n v="1486149981"/>
    <b v="0"/>
    <x v="4"/>
    <b v="1"/>
    <s v="music                     classical music"/>
    <n v="1.0649999999999999"/>
    <x v="26"/>
  </r>
  <r>
    <x v="0"/>
    <x v="0"/>
    <s v="USD"/>
    <n v="1348202807"/>
    <n v="1343018807"/>
    <b v="0"/>
    <x v="4"/>
    <b v="1"/>
    <s v="music                     classical music"/>
    <n v="1.5553333333333332"/>
    <x v="26"/>
  </r>
  <r>
    <x v="0"/>
    <x v="0"/>
    <s v="USD"/>
    <n v="1433131140"/>
    <n v="1430445163"/>
    <b v="0"/>
    <x v="4"/>
    <b v="1"/>
    <s v="music                     classical music"/>
    <n v="1.228"/>
    <x v="26"/>
  </r>
  <r>
    <x v="0"/>
    <x v="0"/>
    <s v="USD"/>
    <n v="1338219793"/>
    <n v="1335541393"/>
    <b v="0"/>
    <x v="4"/>
    <b v="1"/>
    <s v="music                     classical music"/>
    <n v="1.0734999999999999"/>
    <x v="26"/>
  </r>
  <r>
    <x v="0"/>
    <x v="0"/>
    <s v="USD"/>
    <n v="1356392857"/>
    <n v="1352504857"/>
    <b v="0"/>
    <x v="4"/>
    <b v="1"/>
    <s v="music                     classical music"/>
    <n v="1.0550335570469798"/>
    <x v="26"/>
  </r>
  <r>
    <x v="0"/>
    <x v="1"/>
    <s v="GBP"/>
    <n v="1400176386"/>
    <n v="1397584386"/>
    <b v="0"/>
    <x v="4"/>
    <b v="1"/>
    <s v="music                     classical music"/>
    <n v="1.1844444444444444"/>
    <x v="26"/>
  </r>
  <r>
    <x v="0"/>
    <x v="2"/>
    <s v="AUD"/>
    <n v="1430488740"/>
    <n v="1427747906"/>
    <b v="0"/>
    <x v="4"/>
    <b v="1"/>
    <s v="music                     classical music"/>
    <n v="1.0888"/>
    <x v="26"/>
  </r>
  <r>
    <x v="0"/>
    <x v="0"/>
    <s v="USD"/>
    <n v="1321385820"/>
    <n v="1318539484"/>
    <b v="0"/>
    <x v="4"/>
    <b v="1"/>
    <s v="music                     classical music"/>
    <n v="1.1125"/>
    <x v="26"/>
  </r>
  <r>
    <x v="0"/>
    <x v="1"/>
    <s v="GBP"/>
    <n v="1425682174"/>
    <n v="1423090174"/>
    <b v="0"/>
    <x v="4"/>
    <b v="1"/>
    <s v="music                     classical music"/>
    <n v="1.0009999999999999"/>
    <x v="26"/>
  </r>
  <r>
    <x v="1"/>
    <x v="5"/>
    <s v="CAD"/>
    <n v="1444740089"/>
    <n v="1442148089"/>
    <b v="0"/>
    <x v="7"/>
    <b v="0"/>
    <s v="food                            food trucks"/>
    <n v="0"/>
    <x v="13"/>
  </r>
  <r>
    <x v="1"/>
    <x v="12"/>
    <s v="EUR"/>
    <n v="1476189339"/>
    <n v="1471005339"/>
    <b v="0"/>
    <x v="7"/>
    <b v="0"/>
    <s v="food                            food trucks"/>
    <n v="7.4999999999999997E-3"/>
    <x v="13"/>
  </r>
  <r>
    <x v="1"/>
    <x v="0"/>
    <s v="USD"/>
    <n v="1438226451"/>
    <n v="1433042451"/>
    <b v="0"/>
    <x v="7"/>
    <b v="0"/>
    <s v="food                            food trucks"/>
    <n v="0"/>
    <x v="13"/>
  </r>
  <r>
    <x v="1"/>
    <x v="5"/>
    <s v="CAD"/>
    <n v="1406854699"/>
    <n v="1404262699"/>
    <b v="0"/>
    <x v="7"/>
    <b v="0"/>
    <s v="food                            food trucks"/>
    <n v="0"/>
    <x v="13"/>
  </r>
  <r>
    <x v="1"/>
    <x v="0"/>
    <s v="USD"/>
    <n v="1462827000"/>
    <n v="1457710589"/>
    <b v="0"/>
    <x v="7"/>
    <b v="0"/>
    <s v="food                            food trucks"/>
    <n v="0.01"/>
    <x v="13"/>
  </r>
  <r>
    <x v="1"/>
    <x v="0"/>
    <s v="USD"/>
    <n v="1408663948"/>
    <n v="1406071948"/>
    <b v="0"/>
    <x v="7"/>
    <b v="0"/>
    <s v="food                            food trucks"/>
    <n v="0"/>
    <x v="13"/>
  </r>
  <r>
    <x v="1"/>
    <x v="0"/>
    <s v="USD"/>
    <n v="1429823138"/>
    <n v="1427231138"/>
    <b v="0"/>
    <x v="7"/>
    <b v="0"/>
    <s v="food                            food trucks"/>
    <n v="2.6666666666666666E-3"/>
    <x v="13"/>
  </r>
  <r>
    <x v="1"/>
    <x v="1"/>
    <s v="GBP"/>
    <n v="1472745594"/>
    <n v="1470153594"/>
    <b v="0"/>
    <x v="7"/>
    <b v="0"/>
    <s v="food                            food trucks"/>
    <n v="5.0000000000000001E-3"/>
    <x v="13"/>
  </r>
  <r>
    <x v="1"/>
    <x v="0"/>
    <s v="USD"/>
    <n v="1442457112"/>
    <n v="1439865112"/>
    <b v="0"/>
    <x v="7"/>
    <b v="0"/>
    <s v="food                            food trucks"/>
    <n v="2.2307692307692306E-2"/>
    <x v="13"/>
  </r>
  <r>
    <x v="1"/>
    <x v="0"/>
    <s v="USD"/>
    <n v="1486590035"/>
    <n v="1483998035"/>
    <b v="0"/>
    <x v="7"/>
    <b v="0"/>
    <s v="food                            food trucks"/>
    <n v="8.4285714285714294E-3"/>
    <x v="13"/>
  </r>
  <r>
    <x v="1"/>
    <x v="2"/>
    <s v="AUD"/>
    <n v="1463645521"/>
    <n v="1458461521"/>
    <b v="0"/>
    <x v="7"/>
    <b v="0"/>
    <s v="food                            food trucks"/>
    <n v="2.5000000000000001E-3"/>
    <x v="13"/>
  </r>
  <r>
    <x v="1"/>
    <x v="0"/>
    <s v="USD"/>
    <n v="1428893517"/>
    <n v="1426301517"/>
    <b v="0"/>
    <x v="7"/>
    <b v="0"/>
    <s v="food                            food trucks"/>
    <n v="0"/>
    <x v="13"/>
  </r>
  <r>
    <x v="1"/>
    <x v="0"/>
    <s v="USD"/>
    <n v="1408803149"/>
    <n v="1404915149"/>
    <b v="0"/>
    <x v="7"/>
    <b v="0"/>
    <s v="food                            food trucks"/>
    <n v="0"/>
    <x v="13"/>
  </r>
  <r>
    <x v="1"/>
    <x v="0"/>
    <s v="USD"/>
    <n v="1463600945"/>
    <n v="1461786545"/>
    <b v="0"/>
    <x v="7"/>
    <b v="0"/>
    <s v="food                            food trucks"/>
    <n v="0"/>
    <x v="13"/>
  </r>
  <r>
    <x v="1"/>
    <x v="0"/>
    <s v="USD"/>
    <n v="1421030194"/>
    <n v="1418438194"/>
    <b v="0"/>
    <x v="7"/>
    <b v="0"/>
    <s v="food                            food trucks"/>
    <n v="0"/>
    <x v="13"/>
  </r>
  <r>
    <x v="1"/>
    <x v="0"/>
    <s v="USD"/>
    <n v="1428707647"/>
    <n v="1424823247"/>
    <b v="0"/>
    <x v="7"/>
    <b v="0"/>
    <s v="food                            food trucks"/>
    <n v="0"/>
    <x v="13"/>
  </r>
  <r>
    <x v="1"/>
    <x v="0"/>
    <s v="USD"/>
    <n v="1407181297"/>
    <n v="1405021297"/>
    <b v="0"/>
    <x v="7"/>
    <b v="0"/>
    <s v="food                            food trucks"/>
    <n v="0"/>
    <x v="13"/>
  </r>
  <r>
    <x v="1"/>
    <x v="0"/>
    <s v="USD"/>
    <n v="1444410000"/>
    <n v="1440203579"/>
    <b v="0"/>
    <x v="7"/>
    <b v="0"/>
    <s v="food                            food trucks"/>
    <n v="0"/>
    <x v="13"/>
  </r>
  <r>
    <x v="1"/>
    <x v="0"/>
    <s v="USD"/>
    <n v="1410810903"/>
    <n v="1405626903"/>
    <b v="0"/>
    <x v="7"/>
    <b v="0"/>
    <s v="food                            food trucks"/>
    <n v="1.3849999999999999E-3"/>
    <x v="13"/>
  </r>
  <r>
    <x v="1"/>
    <x v="0"/>
    <s v="USD"/>
    <n v="1431745200"/>
    <n v="1429170603"/>
    <b v="0"/>
    <x v="7"/>
    <b v="0"/>
    <s v="food                            food trucks"/>
    <n v="6.0000000000000001E-3"/>
    <x v="13"/>
  </r>
  <r>
    <x v="2"/>
    <x v="0"/>
    <s v="USD"/>
    <n v="1447689898"/>
    <n v="1445094298"/>
    <b v="0"/>
    <x v="7"/>
    <b v="0"/>
    <s v="food                            food trucks"/>
    <n v="0.106"/>
    <x v="13"/>
  </r>
  <r>
    <x v="2"/>
    <x v="0"/>
    <s v="USD"/>
    <n v="1477784634"/>
    <n v="1475192634"/>
    <b v="0"/>
    <x v="7"/>
    <b v="0"/>
    <s v="food                            food trucks"/>
    <n v="1.1111111111111112E-5"/>
    <x v="13"/>
  </r>
  <r>
    <x v="2"/>
    <x v="0"/>
    <s v="USD"/>
    <n v="1426526880"/>
    <n v="1421346480"/>
    <b v="0"/>
    <x v="7"/>
    <b v="0"/>
    <s v="food                            food trucks"/>
    <n v="5.0000000000000001E-3"/>
    <x v="13"/>
  </r>
  <r>
    <x v="2"/>
    <x v="0"/>
    <s v="USD"/>
    <n v="1434341369"/>
    <n v="1431749369"/>
    <b v="0"/>
    <x v="7"/>
    <b v="0"/>
    <s v="food                            food trucks"/>
    <n v="0"/>
    <x v="13"/>
  </r>
  <r>
    <x v="2"/>
    <x v="0"/>
    <s v="USD"/>
    <n v="1404601632"/>
    <n v="1402009632"/>
    <b v="0"/>
    <x v="7"/>
    <b v="0"/>
    <s v="food                            food trucks"/>
    <n v="1.6666666666666668E-3"/>
    <x v="13"/>
  </r>
  <r>
    <x v="2"/>
    <x v="1"/>
    <s v="GBP"/>
    <n v="1451030136"/>
    <n v="1448438136"/>
    <b v="0"/>
    <x v="7"/>
    <b v="0"/>
    <s v="food                            food trucks"/>
    <n v="1.6666666666666668E-3"/>
    <x v="13"/>
  </r>
  <r>
    <x v="2"/>
    <x v="0"/>
    <s v="USD"/>
    <n v="1451491953"/>
    <n v="1448899953"/>
    <b v="0"/>
    <x v="7"/>
    <b v="0"/>
    <s v="food                            food trucks"/>
    <n v="2.4340000000000001E-2"/>
    <x v="13"/>
  </r>
  <r>
    <x v="2"/>
    <x v="0"/>
    <s v="USD"/>
    <n v="1427807640"/>
    <n v="1423325626"/>
    <b v="0"/>
    <x v="7"/>
    <b v="0"/>
    <s v="food                            food trucks"/>
    <n v="3.8833333333333331E-2"/>
    <x v="13"/>
  </r>
  <r>
    <x v="2"/>
    <x v="8"/>
    <s v="DKK"/>
    <n v="1458733927"/>
    <n v="1456145527"/>
    <b v="0"/>
    <x v="7"/>
    <b v="0"/>
    <s v="food                            food trucks"/>
    <n v="1E-4"/>
    <x v="13"/>
  </r>
  <r>
    <x v="2"/>
    <x v="2"/>
    <s v="AUD"/>
    <n v="1453817297"/>
    <n v="1453212497"/>
    <b v="0"/>
    <x v="7"/>
    <b v="0"/>
    <s v="food                            food trucks"/>
    <n v="0"/>
    <x v="13"/>
  </r>
  <r>
    <x v="2"/>
    <x v="0"/>
    <s v="USD"/>
    <n v="1457901924"/>
    <n v="1452721524"/>
    <b v="0"/>
    <x v="7"/>
    <b v="0"/>
    <s v="food                            food trucks"/>
    <n v="1.7333333333333333E-2"/>
    <x v="13"/>
  </r>
  <r>
    <x v="2"/>
    <x v="0"/>
    <s v="USD"/>
    <n v="1412536421"/>
    <n v="1409944421"/>
    <b v="0"/>
    <x v="7"/>
    <b v="0"/>
    <s v="food                            food trucks"/>
    <n v="1.6666666666666668E-3"/>
    <x v="13"/>
  </r>
  <r>
    <x v="2"/>
    <x v="0"/>
    <s v="USD"/>
    <n v="1429993026"/>
    <n v="1427401026"/>
    <b v="0"/>
    <x v="7"/>
    <b v="0"/>
    <s v="food                            food trucks"/>
    <n v="0"/>
    <x v="13"/>
  </r>
  <r>
    <x v="2"/>
    <x v="0"/>
    <s v="USD"/>
    <n v="1407453228"/>
    <n v="1404861228"/>
    <b v="0"/>
    <x v="7"/>
    <b v="0"/>
    <s v="food                            food trucks"/>
    <n v="1.2500000000000001E-5"/>
    <x v="13"/>
  </r>
  <r>
    <x v="2"/>
    <x v="0"/>
    <s v="USD"/>
    <n v="1487915500"/>
    <n v="1485323500"/>
    <b v="0"/>
    <x v="7"/>
    <b v="0"/>
    <s v="food                            food trucks"/>
    <n v="0.12166666666666667"/>
    <x v="13"/>
  </r>
  <r>
    <x v="2"/>
    <x v="5"/>
    <s v="CAD"/>
    <n v="1407427009"/>
    <n v="1404835009"/>
    <b v="0"/>
    <x v="7"/>
    <b v="0"/>
    <s v="food                            food trucks"/>
    <n v="0.23588571428571428"/>
    <x v="13"/>
  </r>
  <r>
    <x v="2"/>
    <x v="1"/>
    <s v="GBP"/>
    <n v="1466323917"/>
    <n v="1463731917"/>
    <b v="0"/>
    <x v="7"/>
    <b v="0"/>
    <s v="food                            food trucks"/>
    <n v="5.6666666666666664E-2"/>
    <x v="13"/>
  </r>
  <r>
    <x v="2"/>
    <x v="0"/>
    <s v="USD"/>
    <n v="1443039001"/>
    <n v="1440447001"/>
    <b v="0"/>
    <x v="7"/>
    <b v="0"/>
    <s v="food                            food trucks"/>
    <n v="0.39"/>
    <x v="13"/>
  </r>
  <r>
    <x v="2"/>
    <x v="0"/>
    <s v="USD"/>
    <n v="1407089147"/>
    <n v="1403201147"/>
    <b v="0"/>
    <x v="7"/>
    <b v="0"/>
    <s v="food                            food trucks"/>
    <n v="9.9546510341776348E-3"/>
    <x v="13"/>
  </r>
  <r>
    <x v="2"/>
    <x v="0"/>
    <s v="USD"/>
    <n v="1458938200"/>
    <n v="1453757800"/>
    <b v="0"/>
    <x v="7"/>
    <b v="0"/>
    <s v="food                            food trucks"/>
    <n v="6.9320000000000007E-2"/>
    <x v="13"/>
  </r>
  <r>
    <x v="0"/>
    <x v="0"/>
    <s v="USD"/>
    <n v="1347508740"/>
    <n v="1346276349"/>
    <b v="1"/>
    <x v="2"/>
    <b v="1"/>
    <s v="technology      space exploration"/>
    <n v="6.6139999999999999"/>
    <x v="27"/>
  </r>
  <r>
    <x v="0"/>
    <x v="0"/>
    <s v="USD"/>
    <n v="1415827200"/>
    <n v="1412358968"/>
    <b v="1"/>
    <x v="2"/>
    <b v="1"/>
    <s v="technology      space exploration"/>
    <n v="3.2609166666666667"/>
    <x v="27"/>
  </r>
  <r>
    <x v="0"/>
    <x v="0"/>
    <s v="USD"/>
    <n v="1387835654"/>
    <n v="1386626054"/>
    <b v="1"/>
    <x v="2"/>
    <b v="1"/>
    <s v="technology      space exploration"/>
    <n v="1.0148571428571429"/>
    <x v="27"/>
  </r>
  <r>
    <x v="0"/>
    <x v="0"/>
    <s v="USD"/>
    <n v="1335662023"/>
    <n v="1333070023"/>
    <b v="1"/>
    <x v="2"/>
    <b v="1"/>
    <s v="technology      space exploration"/>
    <n v="1.0421799999999999"/>
    <x v="27"/>
  </r>
  <r>
    <x v="0"/>
    <x v="0"/>
    <s v="USD"/>
    <n v="1466168390"/>
    <n v="1463576390"/>
    <b v="1"/>
    <x v="2"/>
    <b v="1"/>
    <s v="technology      space exploration"/>
    <n v="1.0742157000000001"/>
    <x v="27"/>
  </r>
  <r>
    <x v="0"/>
    <x v="0"/>
    <s v="USD"/>
    <n v="1398791182"/>
    <n v="1396026382"/>
    <b v="1"/>
    <x v="2"/>
    <b v="1"/>
    <s v="technology      space exploration"/>
    <n v="1.1005454545454545"/>
    <x v="27"/>
  </r>
  <r>
    <x v="0"/>
    <x v="0"/>
    <s v="USD"/>
    <n v="1439344800"/>
    <n v="1435611572"/>
    <b v="1"/>
    <x v="2"/>
    <b v="1"/>
    <s v="technology      space exploration"/>
    <n v="4.077"/>
    <x v="27"/>
  </r>
  <r>
    <x v="0"/>
    <x v="0"/>
    <s v="USD"/>
    <n v="1489536000"/>
    <n v="1485976468"/>
    <b v="1"/>
    <x v="2"/>
    <b v="1"/>
    <s v="technology      space exploration"/>
    <n v="2.2392500000000002"/>
    <x v="27"/>
  </r>
  <r>
    <x v="0"/>
    <x v="0"/>
    <s v="USD"/>
    <n v="1342330951"/>
    <n v="1339738951"/>
    <b v="1"/>
    <x v="2"/>
    <b v="1"/>
    <s v="technology      space exploration"/>
    <n v="3.038011142857143"/>
    <x v="27"/>
  </r>
  <r>
    <x v="0"/>
    <x v="0"/>
    <s v="USD"/>
    <n v="1471849140"/>
    <n v="1468444125"/>
    <b v="1"/>
    <x v="2"/>
    <b v="1"/>
    <s v="technology      space exploration"/>
    <n v="1.4132510432681749"/>
    <x v="27"/>
  </r>
  <r>
    <x v="0"/>
    <x v="12"/>
    <s v="EUR"/>
    <n v="1483397940"/>
    <n v="1480493014"/>
    <b v="1"/>
    <x v="2"/>
    <b v="1"/>
    <s v="technology      space exploration"/>
    <n v="27.906363636363636"/>
    <x v="27"/>
  </r>
  <r>
    <x v="0"/>
    <x v="0"/>
    <s v="USD"/>
    <n v="1420773970"/>
    <n v="1418095570"/>
    <b v="1"/>
    <x v="2"/>
    <b v="1"/>
    <s v="technology      space exploration"/>
    <n v="1.7176130000000001"/>
    <x v="27"/>
  </r>
  <r>
    <x v="0"/>
    <x v="0"/>
    <s v="USD"/>
    <n v="1348256294"/>
    <n v="1345664294"/>
    <b v="1"/>
    <x v="2"/>
    <b v="1"/>
    <s v="technology      space exploration"/>
    <n v="1.0101333333333333"/>
    <x v="27"/>
  </r>
  <r>
    <x v="0"/>
    <x v="0"/>
    <s v="USD"/>
    <n v="1398834000"/>
    <n v="1396371612"/>
    <b v="1"/>
    <x v="2"/>
    <b v="1"/>
    <s v="technology      space exploration"/>
    <n v="1.02"/>
    <x v="27"/>
  </r>
  <r>
    <x v="0"/>
    <x v="1"/>
    <s v="GBP"/>
    <n v="1462017600"/>
    <n v="1458820564"/>
    <b v="0"/>
    <x v="2"/>
    <b v="1"/>
    <s v="technology      space exploration"/>
    <n v="1.6976511744127936"/>
    <x v="27"/>
  </r>
  <r>
    <x v="0"/>
    <x v="0"/>
    <s v="USD"/>
    <n v="1440546729"/>
    <n v="1437954729"/>
    <b v="1"/>
    <x v="2"/>
    <b v="1"/>
    <s v="technology      space exploration"/>
    <n v="1.14534"/>
    <x v="27"/>
  </r>
  <r>
    <x v="0"/>
    <x v="0"/>
    <s v="USD"/>
    <n v="1413838751"/>
    <n v="1411246751"/>
    <b v="1"/>
    <x v="2"/>
    <b v="1"/>
    <s v="technology      space exploration"/>
    <n v="8.7759999999999998"/>
    <x v="27"/>
  </r>
  <r>
    <x v="0"/>
    <x v="0"/>
    <s v="USD"/>
    <n v="1449000061"/>
    <n v="1443812461"/>
    <b v="1"/>
    <x v="2"/>
    <b v="1"/>
    <s v="technology      space exploration"/>
    <n v="1.0538666666666667"/>
    <x v="27"/>
  </r>
  <r>
    <x v="0"/>
    <x v="0"/>
    <s v="USD"/>
    <n v="1445598000"/>
    <n v="1443302004"/>
    <b v="1"/>
    <x v="2"/>
    <b v="1"/>
    <s v="technology      space exploration"/>
    <n v="1.8839999999999999"/>
    <x v="27"/>
  </r>
  <r>
    <x v="0"/>
    <x v="2"/>
    <s v="AUD"/>
    <n v="1444525200"/>
    <n v="1441339242"/>
    <b v="1"/>
    <x v="2"/>
    <b v="1"/>
    <s v="technology      space exploration"/>
    <n v="1.436523076923077"/>
    <x v="27"/>
  </r>
  <r>
    <x v="0"/>
    <x v="0"/>
    <s v="USD"/>
    <n v="1432230988"/>
    <n v="1429638988"/>
    <b v="1"/>
    <x v="2"/>
    <b v="1"/>
    <s v="technology      space exploration"/>
    <n v="1.4588000000000001"/>
    <x v="27"/>
  </r>
  <r>
    <x v="0"/>
    <x v="13"/>
    <s v="EUR"/>
    <n v="1483120216"/>
    <n v="1479232216"/>
    <b v="0"/>
    <x v="2"/>
    <b v="1"/>
    <s v="technology      space exploration"/>
    <n v="1.3118399999999999"/>
    <x v="27"/>
  </r>
  <r>
    <x v="0"/>
    <x v="0"/>
    <s v="USD"/>
    <n v="1480658966"/>
    <n v="1479449366"/>
    <b v="0"/>
    <x v="2"/>
    <b v="1"/>
    <s v="technology      space exploration"/>
    <n v="1.1399999999999999"/>
    <x v="27"/>
  </r>
  <r>
    <x v="0"/>
    <x v="0"/>
    <s v="USD"/>
    <n v="1347530822"/>
    <n v="1345716422"/>
    <b v="0"/>
    <x v="2"/>
    <b v="1"/>
    <s v="technology      space exploration"/>
    <n v="13.794206249999998"/>
    <x v="27"/>
  </r>
  <r>
    <x v="0"/>
    <x v="12"/>
    <s v="EUR"/>
    <n v="1478723208"/>
    <n v="1476559608"/>
    <b v="0"/>
    <x v="2"/>
    <b v="1"/>
    <s v="technology      space exploration"/>
    <n v="9.56"/>
    <x v="27"/>
  </r>
  <r>
    <x v="0"/>
    <x v="0"/>
    <s v="USD"/>
    <n v="1433343869"/>
    <n v="1430751869"/>
    <b v="0"/>
    <x v="2"/>
    <b v="1"/>
    <s v="technology      space exploration"/>
    <n v="1.1200000000000001"/>
    <x v="27"/>
  </r>
  <r>
    <x v="0"/>
    <x v="0"/>
    <s v="USD"/>
    <n v="1448571261"/>
    <n v="1445975661"/>
    <b v="0"/>
    <x v="2"/>
    <b v="1"/>
    <s v="technology      space exploration"/>
    <n v="6.4666666666666668"/>
    <x v="27"/>
  </r>
  <r>
    <x v="0"/>
    <x v="0"/>
    <s v="USD"/>
    <n v="1417389067"/>
    <n v="1415661067"/>
    <b v="0"/>
    <x v="2"/>
    <b v="1"/>
    <s v="technology      space exploration"/>
    <n v="1.1036948748510131"/>
    <x v="27"/>
  </r>
  <r>
    <x v="0"/>
    <x v="1"/>
    <s v="GBP"/>
    <n v="1431608122"/>
    <n v="1429016122"/>
    <b v="0"/>
    <x v="2"/>
    <b v="1"/>
    <s v="technology      space exploration"/>
    <n v="1.2774000000000001"/>
    <x v="27"/>
  </r>
  <r>
    <x v="0"/>
    <x v="2"/>
    <s v="AUD"/>
    <n v="1467280800"/>
    <n v="1464921112"/>
    <b v="0"/>
    <x v="2"/>
    <b v="1"/>
    <s v="technology      space exploration"/>
    <n v="1.579"/>
    <x v="27"/>
  </r>
  <r>
    <x v="0"/>
    <x v="0"/>
    <s v="USD"/>
    <n v="1440907427"/>
    <n v="1438488227"/>
    <b v="0"/>
    <x v="2"/>
    <b v="1"/>
    <s v="technology      space exploration"/>
    <n v="1.1466525000000001"/>
    <x v="27"/>
  </r>
  <r>
    <x v="0"/>
    <x v="0"/>
    <s v="USD"/>
    <n v="1464485339"/>
    <n v="1462325339"/>
    <b v="0"/>
    <x v="2"/>
    <b v="1"/>
    <s v="technology      space exploration"/>
    <n v="1.3700934579439252"/>
    <x v="27"/>
  </r>
  <r>
    <x v="0"/>
    <x v="0"/>
    <s v="USD"/>
    <n v="1393542000"/>
    <n v="1390938332"/>
    <b v="0"/>
    <x v="2"/>
    <b v="1"/>
    <s v="technology      space exploration"/>
    <n v="3.5461999999999998"/>
    <x v="27"/>
  </r>
  <r>
    <x v="0"/>
    <x v="0"/>
    <s v="USD"/>
    <n v="1475163921"/>
    <n v="1472571921"/>
    <b v="0"/>
    <x v="2"/>
    <b v="1"/>
    <s v="technology      space exploration"/>
    <n v="1.0602150537634409"/>
    <x v="27"/>
  </r>
  <r>
    <x v="0"/>
    <x v="5"/>
    <s v="CAD"/>
    <n v="1425937761"/>
    <n v="1422917361"/>
    <b v="0"/>
    <x v="2"/>
    <b v="1"/>
    <s v="technology      space exploration"/>
    <n v="1"/>
    <x v="27"/>
  </r>
  <r>
    <x v="0"/>
    <x v="0"/>
    <s v="USD"/>
    <n v="1476579600"/>
    <n v="1474641914"/>
    <b v="0"/>
    <x v="2"/>
    <b v="1"/>
    <s v="technology      space exploration"/>
    <n v="1.873"/>
    <x v="27"/>
  </r>
  <r>
    <x v="0"/>
    <x v="0"/>
    <s v="USD"/>
    <n v="1476277875"/>
    <n v="1474895475"/>
    <b v="0"/>
    <x v="2"/>
    <b v="1"/>
    <s v="technology      space exploration"/>
    <n v="1.6619999999999999"/>
    <x v="27"/>
  </r>
  <r>
    <x v="0"/>
    <x v="0"/>
    <s v="USD"/>
    <n v="1421358895"/>
    <n v="1418766895"/>
    <b v="0"/>
    <x v="2"/>
    <b v="1"/>
    <s v="technology      space exploration"/>
    <n v="1.0172910662824208"/>
    <x v="27"/>
  </r>
  <r>
    <x v="0"/>
    <x v="1"/>
    <s v="GBP"/>
    <n v="1424378748"/>
    <n v="1421786748"/>
    <b v="0"/>
    <x v="2"/>
    <b v="1"/>
    <s v="technology      space exploration"/>
    <n v="1.64"/>
    <x v="27"/>
  </r>
  <r>
    <x v="0"/>
    <x v="0"/>
    <s v="USD"/>
    <n v="1433735474"/>
    <n v="1428551474"/>
    <b v="0"/>
    <x v="2"/>
    <b v="1"/>
    <s v="technology      space exploration"/>
    <n v="1.0566666666666666"/>
    <x v="27"/>
  </r>
  <r>
    <x v="2"/>
    <x v="0"/>
    <s v="USD"/>
    <n v="1410811740"/>
    <n v="1409341863"/>
    <b v="0"/>
    <x v="2"/>
    <b v="0"/>
    <s v="technology      space exploration"/>
    <n v="0.01"/>
    <x v="27"/>
  </r>
  <r>
    <x v="2"/>
    <x v="12"/>
    <s v="EUR"/>
    <n v="1468565820"/>
    <n v="1465970108"/>
    <b v="0"/>
    <x v="2"/>
    <b v="0"/>
    <s v="technology      space exploration"/>
    <n v="0"/>
    <x v="27"/>
  </r>
  <r>
    <x v="1"/>
    <x v="0"/>
    <s v="USD"/>
    <n v="1482307140"/>
    <n v="1479218315"/>
    <b v="1"/>
    <x v="2"/>
    <b v="0"/>
    <s v="technology      space exploration"/>
    <n v="0.33559730999999998"/>
    <x v="27"/>
  </r>
  <r>
    <x v="1"/>
    <x v="0"/>
    <s v="USD"/>
    <n v="1489172435"/>
    <n v="1486580435"/>
    <b v="1"/>
    <x v="2"/>
    <b v="0"/>
    <s v="technology      space exploration"/>
    <n v="2.053E-2"/>
    <x v="27"/>
  </r>
  <r>
    <x v="1"/>
    <x v="2"/>
    <s v="AUD"/>
    <n v="1415481203"/>
    <n v="1412885603"/>
    <b v="1"/>
    <x v="2"/>
    <b v="0"/>
    <s v="technology      space exploration"/>
    <n v="0.105"/>
    <x v="27"/>
  </r>
  <r>
    <x v="1"/>
    <x v="0"/>
    <s v="USD"/>
    <n v="1441783869"/>
    <n v="1439191869"/>
    <b v="1"/>
    <x v="2"/>
    <b v="0"/>
    <s v="technology      space exploration"/>
    <n v="8.4172839999999999E-2"/>
    <x v="27"/>
  </r>
  <r>
    <x v="1"/>
    <x v="5"/>
    <s v="CAD"/>
    <n v="1439533019"/>
    <n v="1436941019"/>
    <b v="0"/>
    <x v="2"/>
    <b v="0"/>
    <s v="technology      space exploration"/>
    <n v="1.44E-2"/>
    <x v="27"/>
  </r>
  <r>
    <x v="1"/>
    <x v="0"/>
    <s v="USD"/>
    <n v="1457543360"/>
    <n v="1454951360"/>
    <b v="0"/>
    <x v="2"/>
    <b v="0"/>
    <s v="technology      space exploration"/>
    <n v="8.8333333333333337E-3"/>
    <x v="27"/>
  </r>
  <r>
    <x v="1"/>
    <x v="0"/>
    <s v="USD"/>
    <n v="1454370941"/>
    <n v="1449186941"/>
    <b v="0"/>
    <x v="2"/>
    <b v="0"/>
    <s v="technology      space exploration"/>
    <n v="9.9200000000000004E-4"/>
    <x v="27"/>
  </r>
  <r>
    <x v="1"/>
    <x v="0"/>
    <s v="USD"/>
    <n v="1482332343"/>
    <n v="1479740343"/>
    <b v="0"/>
    <x v="2"/>
    <b v="0"/>
    <s v="technology      space exploration"/>
    <n v="5.966666666666667E-3"/>
    <x v="27"/>
  </r>
  <r>
    <x v="1"/>
    <x v="0"/>
    <s v="USD"/>
    <n v="1450380009"/>
    <n v="1447960809"/>
    <b v="0"/>
    <x v="2"/>
    <b v="0"/>
    <s v="technology      space exploration"/>
    <n v="1.8689285714285714E-2"/>
    <x v="27"/>
  </r>
  <r>
    <x v="1"/>
    <x v="2"/>
    <s v="AUD"/>
    <n v="1418183325"/>
    <n v="1415591325"/>
    <b v="0"/>
    <x v="2"/>
    <b v="0"/>
    <s v="technology      space exploration"/>
    <n v="8.8500000000000002E-3"/>
    <x v="27"/>
  </r>
  <r>
    <x v="1"/>
    <x v="0"/>
    <s v="USD"/>
    <n v="1402632000"/>
    <n v="1399909127"/>
    <b v="0"/>
    <x v="2"/>
    <b v="0"/>
    <s v="technology      space exploration"/>
    <n v="0.1152156862745098"/>
    <x v="27"/>
  </r>
  <r>
    <x v="1"/>
    <x v="0"/>
    <s v="USD"/>
    <n v="1429622726"/>
    <n v="1424442326"/>
    <b v="0"/>
    <x v="2"/>
    <b v="0"/>
    <s v="technology      space exploration"/>
    <n v="5.1000000000000004E-4"/>
    <x v="27"/>
  </r>
  <r>
    <x v="1"/>
    <x v="0"/>
    <s v="USD"/>
    <n v="1455048000"/>
    <n v="1452631647"/>
    <b v="0"/>
    <x v="2"/>
    <b v="0"/>
    <s v="technology      space exploration"/>
    <n v="0.21033333333333334"/>
    <x v="27"/>
  </r>
  <r>
    <x v="1"/>
    <x v="0"/>
    <s v="USD"/>
    <n v="1489345200"/>
    <n v="1485966688"/>
    <b v="0"/>
    <x v="2"/>
    <b v="0"/>
    <s v="technology      space exploration"/>
    <n v="0.11436666666666667"/>
    <x v="27"/>
  </r>
  <r>
    <x v="1"/>
    <x v="0"/>
    <s v="USD"/>
    <n v="1470187800"/>
    <n v="1467325053"/>
    <b v="0"/>
    <x v="2"/>
    <b v="0"/>
    <s v="technology      space exploration"/>
    <n v="0.18737933333333334"/>
    <x v="27"/>
  </r>
  <r>
    <x v="1"/>
    <x v="0"/>
    <s v="USD"/>
    <n v="1469913194"/>
    <n v="1467321194"/>
    <b v="0"/>
    <x v="2"/>
    <b v="0"/>
    <s v="technology      space exploration"/>
    <n v="9.2857142857142856E-4"/>
    <x v="27"/>
  </r>
  <r>
    <x v="1"/>
    <x v="0"/>
    <s v="USD"/>
    <n v="1429321210"/>
    <n v="1426729210"/>
    <b v="0"/>
    <x v="2"/>
    <b v="0"/>
    <s v="technology      space exploration"/>
    <n v="2.720408163265306E-2"/>
    <x v="27"/>
  </r>
  <r>
    <x v="1"/>
    <x v="0"/>
    <s v="USD"/>
    <n v="1448388418"/>
    <n v="1443200818"/>
    <b v="0"/>
    <x v="2"/>
    <b v="0"/>
    <s v="technology      space exploration"/>
    <n v="9.5E-4"/>
    <x v="27"/>
  </r>
  <r>
    <x v="0"/>
    <x v="0"/>
    <s v="USD"/>
    <n v="1382742010"/>
    <n v="1380150010"/>
    <b v="0"/>
    <x v="2"/>
    <b v="1"/>
    <s v="technology              makerspaces"/>
    <n v="1.0289999999999999"/>
    <x v="28"/>
  </r>
  <r>
    <x v="0"/>
    <x v="0"/>
    <s v="USD"/>
    <n v="1440179713"/>
    <n v="1437587713"/>
    <b v="0"/>
    <x v="2"/>
    <b v="1"/>
    <s v="technology              makerspaces"/>
    <n v="1.0680000000000001"/>
    <x v="28"/>
  </r>
  <r>
    <x v="0"/>
    <x v="5"/>
    <s v="CAD"/>
    <n v="1441378800"/>
    <n v="1438873007"/>
    <b v="0"/>
    <x v="2"/>
    <b v="1"/>
    <s v="technology              makerspaces"/>
    <n v="1.0459624999999999"/>
    <x v="28"/>
  </r>
  <r>
    <x v="0"/>
    <x v="0"/>
    <s v="USD"/>
    <n v="1449644340"/>
    <n v="1446683797"/>
    <b v="0"/>
    <x v="2"/>
    <b v="1"/>
    <s v="technology              makerspaces"/>
    <n v="1.0342857142857143"/>
    <x v="28"/>
  </r>
  <r>
    <x v="0"/>
    <x v="0"/>
    <s v="USD"/>
    <n v="1430774974"/>
    <n v="1426886974"/>
    <b v="0"/>
    <x v="2"/>
    <b v="1"/>
    <s v="technology              makerspaces"/>
    <n v="1.2314285714285715"/>
    <x v="28"/>
  </r>
  <r>
    <x v="0"/>
    <x v="0"/>
    <s v="USD"/>
    <n v="1443214800"/>
    <n v="1440008439"/>
    <b v="0"/>
    <x v="2"/>
    <b v="1"/>
    <s v="technology              makerspaces"/>
    <n v="1.592951"/>
    <x v="28"/>
  </r>
  <r>
    <x v="0"/>
    <x v="0"/>
    <s v="USD"/>
    <n v="1455142416"/>
    <n v="1452550416"/>
    <b v="0"/>
    <x v="2"/>
    <b v="1"/>
    <s v="technology              makerspaces"/>
    <n v="1.1066666666666667"/>
    <x v="28"/>
  </r>
  <r>
    <x v="0"/>
    <x v="5"/>
    <s v="CAD"/>
    <n v="1447079520"/>
    <n v="1443449265"/>
    <b v="0"/>
    <x v="2"/>
    <b v="1"/>
    <s v="technology              makerspaces"/>
    <n v="1.7070000000000001"/>
    <x v="28"/>
  </r>
  <r>
    <x v="0"/>
    <x v="0"/>
    <s v="USD"/>
    <n v="1452387096"/>
    <n v="1447203096"/>
    <b v="0"/>
    <x v="2"/>
    <b v="1"/>
    <s v="technology              makerspaces"/>
    <n v="1.25125"/>
    <x v="28"/>
  </r>
  <r>
    <x v="2"/>
    <x v="2"/>
    <s v="AUD"/>
    <n v="1406593780"/>
    <n v="1404174580"/>
    <b v="1"/>
    <x v="2"/>
    <b v="0"/>
    <s v="technology              makerspaces"/>
    <n v="6.4158609339642042E-2"/>
    <x v="28"/>
  </r>
  <r>
    <x v="2"/>
    <x v="0"/>
    <s v="USD"/>
    <n v="1419017880"/>
    <n v="1416419916"/>
    <b v="1"/>
    <x v="2"/>
    <b v="0"/>
    <s v="technology              makerspaces"/>
    <n v="0.11344"/>
    <x v="28"/>
  </r>
  <r>
    <x v="2"/>
    <x v="0"/>
    <s v="USD"/>
    <n v="1451282400"/>
    <n v="1449436390"/>
    <b v="1"/>
    <x v="2"/>
    <b v="0"/>
    <s v="technology              makerspaces"/>
    <n v="0.33189999999999997"/>
    <x v="28"/>
  </r>
  <r>
    <x v="2"/>
    <x v="0"/>
    <s v="USD"/>
    <n v="1414622700"/>
    <n v="1412081999"/>
    <b v="1"/>
    <x v="2"/>
    <b v="0"/>
    <s v="technology              makerspaces"/>
    <n v="0.27579999999999999"/>
    <x v="28"/>
  </r>
  <r>
    <x v="2"/>
    <x v="0"/>
    <s v="USD"/>
    <n v="1467694740"/>
    <n v="1465398670"/>
    <b v="1"/>
    <x v="2"/>
    <b v="0"/>
    <s v="technology              makerspaces"/>
    <n v="0.62839999999999996"/>
    <x v="28"/>
  </r>
  <r>
    <x v="2"/>
    <x v="0"/>
    <s v="USD"/>
    <n v="1415655289"/>
    <n v="1413059689"/>
    <b v="1"/>
    <x v="2"/>
    <b v="0"/>
    <s v="technology              makerspaces"/>
    <n v="7.5880000000000003E-2"/>
    <x v="28"/>
  </r>
  <r>
    <x v="2"/>
    <x v="5"/>
    <s v="CAD"/>
    <n v="1463929174"/>
    <n v="1461337174"/>
    <b v="0"/>
    <x v="2"/>
    <b v="0"/>
    <s v="technology              makerspaces"/>
    <n v="0.50380952380952382"/>
    <x v="28"/>
  </r>
  <r>
    <x v="2"/>
    <x v="0"/>
    <s v="USD"/>
    <n v="1404348143"/>
    <n v="1401756143"/>
    <b v="0"/>
    <x v="2"/>
    <b v="0"/>
    <s v="technology              makerspaces"/>
    <n v="0.17512820512820512"/>
    <x v="28"/>
  </r>
  <r>
    <x v="2"/>
    <x v="3"/>
    <s v="EUR"/>
    <n v="1443121765"/>
    <n v="1440529765"/>
    <b v="0"/>
    <x v="2"/>
    <b v="0"/>
    <s v="technology              makerspaces"/>
    <n v="1.3750000000000001E-4"/>
    <x v="28"/>
  </r>
  <r>
    <x v="2"/>
    <x v="0"/>
    <s v="USD"/>
    <n v="1425081694"/>
    <n v="1422489694"/>
    <b v="0"/>
    <x v="2"/>
    <b v="0"/>
    <s v="technology              makerspaces"/>
    <n v="3.3E-3"/>
    <x v="28"/>
  </r>
  <r>
    <x v="2"/>
    <x v="3"/>
    <s v="EUR"/>
    <n v="1459915491"/>
    <n v="1457327091"/>
    <b v="0"/>
    <x v="2"/>
    <b v="0"/>
    <s v="technology              makerspaces"/>
    <n v="8.6250000000000007E-3"/>
    <x v="28"/>
  </r>
  <r>
    <x v="2"/>
    <x v="0"/>
    <s v="USD"/>
    <n v="1405027750"/>
    <n v="1402867750"/>
    <b v="0"/>
    <x v="7"/>
    <b v="0"/>
    <s v="food                            food trucks"/>
    <n v="6.875E-3"/>
    <x v="13"/>
  </r>
  <r>
    <x v="2"/>
    <x v="0"/>
    <s v="USD"/>
    <n v="1416635940"/>
    <n v="1413838540"/>
    <b v="0"/>
    <x v="7"/>
    <b v="0"/>
    <s v="food                            food trucks"/>
    <n v="0.28299999999999997"/>
    <x v="13"/>
  </r>
  <r>
    <x v="2"/>
    <x v="0"/>
    <s v="USD"/>
    <n v="1425233240"/>
    <n v="1422641240"/>
    <b v="0"/>
    <x v="7"/>
    <b v="0"/>
    <s v="food                            food trucks"/>
    <n v="2.3999999999999998E-3"/>
    <x v="13"/>
  </r>
  <r>
    <x v="2"/>
    <x v="0"/>
    <s v="USD"/>
    <n v="1407621425"/>
    <n v="1404165425"/>
    <b v="0"/>
    <x v="7"/>
    <b v="0"/>
    <s v="food                            food trucks"/>
    <n v="1.1428571428571429E-2"/>
    <x v="13"/>
  </r>
  <r>
    <x v="2"/>
    <x v="0"/>
    <s v="USD"/>
    <n v="1430149330"/>
    <n v="1424968930"/>
    <b v="0"/>
    <x v="7"/>
    <b v="0"/>
    <s v="food                            food trucks"/>
    <n v="2.0000000000000001E-4"/>
    <x v="13"/>
  </r>
  <r>
    <x v="2"/>
    <x v="0"/>
    <s v="USD"/>
    <n v="1412119423"/>
    <n v="1410391423"/>
    <b v="0"/>
    <x v="7"/>
    <b v="0"/>
    <s v="food                            food trucks"/>
    <n v="0"/>
    <x v="13"/>
  </r>
  <r>
    <x v="2"/>
    <x v="0"/>
    <s v="USD"/>
    <n v="1435591318"/>
    <n v="1432999318"/>
    <b v="0"/>
    <x v="7"/>
    <b v="0"/>
    <s v="food                            food trucks"/>
    <n v="0"/>
    <x v="13"/>
  </r>
  <r>
    <x v="2"/>
    <x v="0"/>
    <s v="USD"/>
    <n v="1424746800"/>
    <n v="1422067870"/>
    <b v="0"/>
    <x v="7"/>
    <b v="0"/>
    <s v="food                            food trucks"/>
    <n v="1.48E-3"/>
    <x v="13"/>
  </r>
  <r>
    <x v="2"/>
    <x v="0"/>
    <s v="USD"/>
    <n v="1469919890"/>
    <n v="1467327890"/>
    <b v="0"/>
    <x v="7"/>
    <b v="0"/>
    <s v="food                            food trucks"/>
    <n v="2.8571428571428571E-5"/>
    <x v="13"/>
  </r>
  <r>
    <x v="2"/>
    <x v="0"/>
    <s v="USD"/>
    <n v="1433298676"/>
    <n v="1429410676"/>
    <b v="0"/>
    <x v="7"/>
    <b v="0"/>
    <s v="food                            food trucks"/>
    <n v="0.107325"/>
    <x v="13"/>
  </r>
  <r>
    <x v="2"/>
    <x v="5"/>
    <s v="CAD"/>
    <n v="1431278557"/>
    <n v="1427390557"/>
    <b v="0"/>
    <x v="7"/>
    <b v="0"/>
    <s v="food                            food trucks"/>
    <n v="5.3846153846153844E-4"/>
    <x v="13"/>
  </r>
  <r>
    <x v="2"/>
    <x v="0"/>
    <s v="USD"/>
    <n v="1427266860"/>
    <n v="1424678460"/>
    <b v="0"/>
    <x v="7"/>
    <b v="0"/>
    <s v="food                            food trucks"/>
    <n v="7.1428571428571426E-3"/>
    <x v="13"/>
  </r>
  <r>
    <x v="2"/>
    <x v="0"/>
    <s v="USD"/>
    <n v="1407899966"/>
    <n v="1405307966"/>
    <b v="0"/>
    <x v="7"/>
    <b v="0"/>
    <s v="food                            food trucks"/>
    <n v="8.0000000000000002E-3"/>
    <x v="13"/>
  </r>
  <r>
    <x v="2"/>
    <x v="0"/>
    <s v="USD"/>
    <n v="1411701739"/>
    <n v="1409109739"/>
    <b v="0"/>
    <x v="7"/>
    <b v="0"/>
    <s v="food                            food trucks"/>
    <n v="3.3333333333333335E-5"/>
    <x v="13"/>
  </r>
  <r>
    <x v="2"/>
    <x v="0"/>
    <s v="USD"/>
    <n v="1428981718"/>
    <n v="1423801318"/>
    <b v="0"/>
    <x v="7"/>
    <b v="0"/>
    <s v="food                            food trucks"/>
    <n v="4.7333333333333333E-3"/>
    <x v="13"/>
  </r>
  <r>
    <x v="2"/>
    <x v="0"/>
    <s v="USD"/>
    <n v="1419538560"/>
    <n v="1416600960"/>
    <b v="0"/>
    <x v="7"/>
    <b v="0"/>
    <s v="food                            food trucks"/>
    <n v="5.6500000000000002E-2"/>
    <x v="13"/>
  </r>
  <r>
    <x v="2"/>
    <x v="0"/>
    <s v="USD"/>
    <n v="1438552800"/>
    <n v="1435876423"/>
    <b v="0"/>
    <x v="7"/>
    <b v="0"/>
    <s v="food                            food trucks"/>
    <n v="0.26352173913043481"/>
    <x v="13"/>
  </r>
  <r>
    <x v="2"/>
    <x v="0"/>
    <s v="USD"/>
    <n v="1403904808"/>
    <n v="1401312808"/>
    <b v="0"/>
    <x v="7"/>
    <b v="0"/>
    <s v="food                            food trucks"/>
    <n v="3.2512500000000002E-3"/>
    <x v="13"/>
  </r>
  <r>
    <x v="2"/>
    <x v="5"/>
    <s v="CAD"/>
    <n v="1407533463"/>
    <n v="1404941463"/>
    <b v="0"/>
    <x v="7"/>
    <b v="0"/>
    <s v="food                            food trucks"/>
    <n v="0"/>
    <x v="13"/>
  </r>
  <r>
    <x v="2"/>
    <x v="0"/>
    <s v="USD"/>
    <n v="1411073972"/>
    <n v="1408481972"/>
    <b v="0"/>
    <x v="7"/>
    <b v="0"/>
    <s v="food                            food trucks"/>
    <n v="7.0007000700070005E-3"/>
    <x v="13"/>
  </r>
  <r>
    <x v="3"/>
    <x v="17"/>
    <s v="EUR"/>
    <n v="1491586534"/>
    <n v="1488911734"/>
    <b v="0"/>
    <x v="1"/>
    <b v="0"/>
    <s v="theater                                spaces"/>
    <n v="0.46176470588235297"/>
    <x v="29"/>
  </r>
  <r>
    <x v="3"/>
    <x v="0"/>
    <s v="USD"/>
    <n v="1491416077"/>
    <n v="1488827677"/>
    <b v="1"/>
    <x v="1"/>
    <b v="0"/>
    <s v="theater                                spaces"/>
    <n v="0.34410000000000002"/>
    <x v="29"/>
  </r>
  <r>
    <x v="3"/>
    <x v="14"/>
    <s v="MXN"/>
    <n v="1490196830"/>
    <n v="1485016430"/>
    <b v="0"/>
    <x v="1"/>
    <b v="0"/>
    <s v="theater                                spaces"/>
    <n v="1.0375000000000001"/>
    <x v="29"/>
  </r>
  <r>
    <x v="3"/>
    <x v="0"/>
    <s v="USD"/>
    <n v="1491421314"/>
    <n v="1487709714"/>
    <b v="0"/>
    <x v="1"/>
    <b v="0"/>
    <s v="theater                                spaces"/>
    <n v="6.0263157894736845E-2"/>
    <x v="29"/>
  </r>
  <r>
    <x v="3"/>
    <x v="0"/>
    <s v="USD"/>
    <n v="1490389158"/>
    <n v="1486504758"/>
    <b v="0"/>
    <x v="1"/>
    <b v="0"/>
    <s v="theater                                spaces"/>
    <n v="0.10539393939393939"/>
    <x v="29"/>
  </r>
  <r>
    <x v="0"/>
    <x v="0"/>
    <s v="USD"/>
    <n v="1413442740"/>
    <n v="1410937483"/>
    <b v="1"/>
    <x v="1"/>
    <b v="1"/>
    <s v="theater                                spaces"/>
    <n v="1.1229714285714285"/>
    <x v="29"/>
  </r>
  <r>
    <x v="0"/>
    <x v="0"/>
    <s v="USD"/>
    <n v="1369637940"/>
    <n v="1367088443"/>
    <b v="1"/>
    <x v="1"/>
    <b v="1"/>
    <s v="theater                                spaces"/>
    <n v="3.50844625"/>
    <x v="29"/>
  </r>
  <r>
    <x v="0"/>
    <x v="1"/>
    <s v="GBP"/>
    <n v="1469119526"/>
    <n v="1463935526"/>
    <b v="1"/>
    <x v="1"/>
    <b v="1"/>
    <s v="theater                                spaces"/>
    <n v="2.3321535"/>
    <x v="29"/>
  </r>
  <r>
    <x v="0"/>
    <x v="0"/>
    <s v="USD"/>
    <n v="1475553540"/>
    <n v="1472528141"/>
    <b v="1"/>
    <x v="1"/>
    <b v="1"/>
    <s v="theater                                spaces"/>
    <n v="1.01606"/>
    <x v="29"/>
  </r>
  <r>
    <x v="0"/>
    <x v="0"/>
    <s v="USD"/>
    <n v="1407549600"/>
    <n v="1404797428"/>
    <b v="1"/>
    <x v="1"/>
    <b v="1"/>
    <s v="theater                                spaces"/>
    <n v="1.5390035000000002"/>
    <x v="29"/>
  </r>
  <r>
    <x v="0"/>
    <x v="1"/>
    <s v="GBP"/>
    <n v="1403301660"/>
    <n v="1400694790"/>
    <b v="1"/>
    <x v="1"/>
    <b v="1"/>
    <s v="theater                                spaces"/>
    <n v="1.007161125319693"/>
    <x v="29"/>
  </r>
  <r>
    <x v="0"/>
    <x v="0"/>
    <s v="USD"/>
    <n v="1373738400"/>
    <n v="1370568560"/>
    <b v="1"/>
    <x v="1"/>
    <b v="1"/>
    <s v="theater                                spaces"/>
    <n v="1.3138181818181818"/>
    <x v="29"/>
  </r>
  <r>
    <x v="0"/>
    <x v="0"/>
    <s v="USD"/>
    <n v="1450971684"/>
    <n v="1447515684"/>
    <b v="1"/>
    <x v="1"/>
    <b v="1"/>
    <s v="theater                                spaces"/>
    <n v="1.0224133333333334"/>
    <x v="29"/>
  </r>
  <r>
    <x v="0"/>
    <x v="0"/>
    <s v="USD"/>
    <n v="1476486000"/>
    <n v="1474040596"/>
    <b v="1"/>
    <x v="1"/>
    <b v="1"/>
    <s v="theater                                spaces"/>
    <n v="1.1635599999999999"/>
    <x v="29"/>
  </r>
  <r>
    <x v="0"/>
    <x v="0"/>
    <s v="USD"/>
    <n v="1456047228"/>
    <n v="1453109628"/>
    <b v="1"/>
    <x v="1"/>
    <b v="1"/>
    <s v="theater                                spaces"/>
    <n v="2.6462241666666664"/>
    <x v="29"/>
  </r>
  <r>
    <x v="0"/>
    <x v="12"/>
    <s v="EUR"/>
    <n v="1444291193"/>
    <n v="1441699193"/>
    <b v="1"/>
    <x v="1"/>
    <b v="1"/>
    <s v="theater                                spaces"/>
    <n v="1.1998010000000001"/>
    <x v="29"/>
  </r>
  <r>
    <x v="0"/>
    <x v="0"/>
    <s v="USD"/>
    <n v="1417906649"/>
    <n v="1414015049"/>
    <b v="1"/>
    <x v="1"/>
    <b v="1"/>
    <s v="theater                                spaces"/>
    <n v="1.2010400000000001"/>
    <x v="29"/>
  </r>
  <r>
    <x v="0"/>
    <x v="0"/>
    <s v="USD"/>
    <n v="1462316400"/>
    <n v="1459865945"/>
    <b v="1"/>
    <x v="1"/>
    <b v="1"/>
    <s v="theater                                spaces"/>
    <n v="1.0358333333333334"/>
    <x v="29"/>
  </r>
  <r>
    <x v="0"/>
    <x v="0"/>
    <s v="USD"/>
    <n v="1460936694"/>
    <n v="1455756294"/>
    <b v="0"/>
    <x v="1"/>
    <b v="1"/>
    <s v="theater                                spaces"/>
    <n v="1.0883333333333334"/>
    <x v="29"/>
  </r>
  <r>
    <x v="0"/>
    <x v="0"/>
    <s v="USD"/>
    <n v="1478866253"/>
    <n v="1476270653"/>
    <b v="0"/>
    <x v="1"/>
    <b v="1"/>
    <s v="theater                                spaces"/>
    <n v="1.1812400000000001"/>
    <x v="29"/>
  </r>
  <r>
    <x v="0"/>
    <x v="1"/>
    <s v="GBP"/>
    <n v="1378494000"/>
    <n v="1375880598"/>
    <b v="0"/>
    <x v="2"/>
    <b v="1"/>
    <s v="technology                    hardware"/>
    <n v="14.62"/>
    <x v="24"/>
  </r>
  <r>
    <x v="0"/>
    <x v="0"/>
    <s v="USD"/>
    <n v="1485722053"/>
    <n v="1480538053"/>
    <b v="0"/>
    <x v="2"/>
    <b v="1"/>
    <s v="technology                    hardware"/>
    <n v="2.5253999999999999"/>
    <x v="24"/>
  </r>
  <r>
    <x v="0"/>
    <x v="0"/>
    <s v="USD"/>
    <n v="1420060088"/>
    <n v="1414872488"/>
    <b v="0"/>
    <x v="2"/>
    <b v="1"/>
    <s v="technology                    hardware"/>
    <n v="1.4005000000000001"/>
    <x v="24"/>
  </r>
  <r>
    <x v="0"/>
    <x v="1"/>
    <s v="GBP"/>
    <n v="1439625059"/>
    <n v="1436860259"/>
    <b v="0"/>
    <x v="2"/>
    <b v="1"/>
    <s v="technology                    hardware"/>
    <n v="2.9687520259319289"/>
    <x v="24"/>
  </r>
  <r>
    <x v="0"/>
    <x v="5"/>
    <s v="CAD"/>
    <n v="1488390735"/>
    <n v="1484070735"/>
    <b v="0"/>
    <x v="2"/>
    <b v="1"/>
    <s v="technology                    hardware"/>
    <n v="1.445425"/>
    <x v="24"/>
  </r>
  <r>
    <x v="0"/>
    <x v="0"/>
    <s v="USD"/>
    <n v="1461333311"/>
    <n v="1458741311"/>
    <b v="0"/>
    <x v="2"/>
    <b v="1"/>
    <s v="technology                    hardware"/>
    <n v="1.05745"/>
    <x v="24"/>
  </r>
  <r>
    <x v="0"/>
    <x v="0"/>
    <s v="USD"/>
    <n v="1438964063"/>
    <n v="1436804063"/>
    <b v="0"/>
    <x v="2"/>
    <b v="1"/>
    <s v="technology                    hardware"/>
    <n v="4.9321000000000002"/>
    <x v="24"/>
  </r>
  <r>
    <x v="0"/>
    <x v="0"/>
    <s v="USD"/>
    <n v="1451485434"/>
    <n v="1448461434"/>
    <b v="0"/>
    <x v="2"/>
    <b v="1"/>
    <s v="technology                    hardware"/>
    <n v="2.0182666666666669"/>
    <x v="24"/>
  </r>
  <r>
    <x v="0"/>
    <x v="0"/>
    <s v="USD"/>
    <n v="1430459197"/>
    <n v="1427867197"/>
    <b v="0"/>
    <x v="2"/>
    <b v="1"/>
    <s v="technology                    hardware"/>
    <n v="1.0444"/>
    <x v="24"/>
  </r>
  <r>
    <x v="0"/>
    <x v="0"/>
    <s v="USD"/>
    <n v="1366635575"/>
    <n v="1363611575"/>
    <b v="0"/>
    <x v="2"/>
    <b v="1"/>
    <s v="technology                    hardware"/>
    <n v="1.7029262962962963"/>
    <x v="24"/>
  </r>
  <r>
    <x v="0"/>
    <x v="0"/>
    <s v="USD"/>
    <n v="1413604800"/>
    <n v="1408624622"/>
    <b v="0"/>
    <x v="2"/>
    <b v="1"/>
    <s v="technology                    hardware"/>
    <n v="1.0430333333333333"/>
    <x v="24"/>
  </r>
  <r>
    <x v="0"/>
    <x v="0"/>
    <s v="USD"/>
    <n v="1369699200"/>
    <n v="1366917828"/>
    <b v="0"/>
    <x v="2"/>
    <b v="1"/>
    <s v="technology                    hardware"/>
    <n v="1.1825000000000001"/>
    <x v="24"/>
  </r>
  <r>
    <x v="0"/>
    <x v="0"/>
    <s v="USD"/>
    <n v="1428643974"/>
    <n v="1423463574"/>
    <b v="0"/>
    <x v="2"/>
    <b v="1"/>
    <s v="technology                    hardware"/>
    <n v="1.07538"/>
    <x v="24"/>
  </r>
  <r>
    <x v="0"/>
    <x v="0"/>
    <s v="USD"/>
    <n v="1476395940"/>
    <n v="1473782592"/>
    <b v="0"/>
    <x v="2"/>
    <b v="1"/>
    <s v="technology                    hardware"/>
    <n v="22603"/>
    <x v="24"/>
  </r>
  <r>
    <x v="0"/>
    <x v="1"/>
    <s v="GBP"/>
    <n v="1363204800"/>
    <n v="1360551250"/>
    <b v="0"/>
    <x v="2"/>
    <b v="1"/>
    <s v="technology                    hardware"/>
    <n v="9.7813466666666677"/>
    <x v="24"/>
  </r>
  <r>
    <x v="0"/>
    <x v="5"/>
    <s v="CAD"/>
    <n v="1398268773"/>
    <n v="1395676773"/>
    <b v="0"/>
    <x v="2"/>
    <b v="1"/>
    <s v="technology                    hardware"/>
    <n v="1.2290000000000001"/>
    <x v="24"/>
  </r>
  <r>
    <x v="0"/>
    <x v="0"/>
    <s v="USD"/>
    <n v="1389812400"/>
    <n v="1386108087"/>
    <b v="0"/>
    <x v="2"/>
    <b v="1"/>
    <s v="technology                    hardware"/>
    <n v="2.4606080000000001"/>
    <x v="24"/>
  </r>
  <r>
    <x v="0"/>
    <x v="0"/>
    <s v="USD"/>
    <n v="1478402804"/>
    <n v="1473218804"/>
    <b v="0"/>
    <x v="2"/>
    <b v="1"/>
    <s v="technology                    hardware"/>
    <n v="1.4794"/>
    <x v="24"/>
  </r>
  <r>
    <x v="0"/>
    <x v="1"/>
    <s v="GBP"/>
    <n v="1399324717"/>
    <n v="1395436717"/>
    <b v="0"/>
    <x v="2"/>
    <b v="1"/>
    <s v="technology                    hardware"/>
    <n v="3.8409090909090908"/>
    <x v="24"/>
  </r>
  <r>
    <x v="0"/>
    <x v="0"/>
    <s v="USD"/>
    <n v="1426117552"/>
    <n v="1423529152"/>
    <b v="0"/>
    <x v="2"/>
    <b v="1"/>
    <s v="technology                    hardware"/>
    <n v="1.0333333333333334"/>
    <x v="24"/>
  </r>
  <r>
    <x v="2"/>
    <x v="0"/>
    <s v="USD"/>
    <n v="1413770820"/>
    <n v="1412005602"/>
    <b v="0"/>
    <x v="3"/>
    <b v="0"/>
    <s v="publishing         children's books"/>
    <n v="4.3750000000000004E-3"/>
    <x v="30"/>
  </r>
  <r>
    <x v="2"/>
    <x v="0"/>
    <s v="USD"/>
    <n v="1337102187"/>
    <n v="1335892587"/>
    <b v="0"/>
    <x v="3"/>
    <b v="0"/>
    <s v="publishing         children's books"/>
    <n v="0.29239999999999999"/>
    <x v="30"/>
  </r>
  <r>
    <x v="2"/>
    <x v="0"/>
    <s v="USD"/>
    <n v="1476863607"/>
    <n v="1474271607"/>
    <b v="0"/>
    <x v="3"/>
    <b v="0"/>
    <s v="publishing         children's books"/>
    <n v="0"/>
    <x v="30"/>
  </r>
  <r>
    <x v="2"/>
    <x v="0"/>
    <s v="USD"/>
    <n v="1330478998"/>
    <n v="1327886998"/>
    <b v="0"/>
    <x v="3"/>
    <b v="0"/>
    <s v="publishing         children's books"/>
    <n v="5.2187499999999998E-2"/>
    <x v="30"/>
  </r>
  <r>
    <x v="2"/>
    <x v="0"/>
    <s v="USD"/>
    <n v="1342309368"/>
    <n v="1337125368"/>
    <b v="0"/>
    <x v="3"/>
    <b v="0"/>
    <s v="publishing         children's books"/>
    <n v="0.21887499999999999"/>
    <x v="30"/>
  </r>
  <r>
    <x v="2"/>
    <x v="0"/>
    <s v="USD"/>
    <n v="1409337911"/>
    <n v="1406745911"/>
    <b v="0"/>
    <x v="3"/>
    <b v="0"/>
    <s v="publishing         children's books"/>
    <n v="0.26700000000000002"/>
    <x v="30"/>
  </r>
  <r>
    <x v="2"/>
    <x v="0"/>
    <s v="USD"/>
    <n v="1339816200"/>
    <n v="1337095997"/>
    <b v="0"/>
    <x v="3"/>
    <b v="0"/>
    <s v="publishing         children's books"/>
    <n v="0.28000000000000003"/>
    <x v="30"/>
  </r>
  <r>
    <x v="2"/>
    <x v="0"/>
    <s v="USD"/>
    <n v="1472835802"/>
    <n v="1470243802"/>
    <b v="0"/>
    <x v="3"/>
    <b v="0"/>
    <s v="publishing         children's books"/>
    <n v="1.06E-2"/>
    <x v="30"/>
  </r>
  <r>
    <x v="2"/>
    <x v="0"/>
    <s v="USD"/>
    <n v="1428171037"/>
    <n v="1425582637"/>
    <b v="0"/>
    <x v="3"/>
    <b v="0"/>
    <s v="publishing         children's books"/>
    <n v="1.0999999999999999E-2"/>
    <x v="30"/>
  </r>
  <r>
    <x v="2"/>
    <x v="0"/>
    <s v="USD"/>
    <n v="1341086400"/>
    <n v="1340055345"/>
    <b v="0"/>
    <x v="3"/>
    <b v="0"/>
    <s v="publishing         children's books"/>
    <n v="0"/>
    <x v="30"/>
  </r>
  <r>
    <x v="2"/>
    <x v="0"/>
    <s v="USD"/>
    <n v="1403039842"/>
    <n v="1397855842"/>
    <b v="0"/>
    <x v="3"/>
    <b v="0"/>
    <s v="publishing         children's books"/>
    <n v="0"/>
    <x v="30"/>
  </r>
  <r>
    <x v="2"/>
    <x v="0"/>
    <s v="USD"/>
    <n v="1324232504"/>
    <n v="1320776504"/>
    <b v="0"/>
    <x v="3"/>
    <b v="0"/>
    <s v="publishing         children's books"/>
    <n v="0.11458333333333333"/>
    <x v="30"/>
  </r>
  <r>
    <x v="2"/>
    <x v="0"/>
    <s v="USD"/>
    <n v="1346017023"/>
    <n v="1343425023"/>
    <b v="0"/>
    <x v="3"/>
    <b v="0"/>
    <s v="publishing         children's books"/>
    <n v="0.19"/>
    <x v="30"/>
  </r>
  <r>
    <x v="2"/>
    <x v="0"/>
    <s v="USD"/>
    <n v="1410448551"/>
    <n v="1407856551"/>
    <b v="0"/>
    <x v="3"/>
    <b v="0"/>
    <s v="publishing         children's books"/>
    <n v="0"/>
    <x v="30"/>
  </r>
  <r>
    <x v="2"/>
    <x v="17"/>
    <s v="EUR"/>
    <n v="1428519527"/>
    <n v="1425927527"/>
    <b v="0"/>
    <x v="3"/>
    <b v="0"/>
    <s v="publishing         children's books"/>
    <n v="0.52"/>
    <x v="30"/>
  </r>
  <r>
    <x v="2"/>
    <x v="0"/>
    <s v="USD"/>
    <n v="1389476201"/>
    <n v="1386884201"/>
    <b v="0"/>
    <x v="3"/>
    <b v="0"/>
    <s v="publishing         children's books"/>
    <n v="0.1048"/>
    <x v="30"/>
  </r>
  <r>
    <x v="2"/>
    <x v="0"/>
    <s v="USD"/>
    <n v="1470498332"/>
    <n v="1469202332"/>
    <b v="0"/>
    <x v="3"/>
    <b v="0"/>
    <s v="publishing         children's books"/>
    <n v="6.6666666666666671E-3"/>
    <x v="30"/>
  </r>
  <r>
    <x v="2"/>
    <x v="2"/>
    <s v="AUD"/>
    <n v="1476095783"/>
    <n v="1474886183"/>
    <b v="0"/>
    <x v="3"/>
    <b v="0"/>
    <s v="publishing         children's books"/>
    <n v="0.11700000000000001"/>
    <x v="30"/>
  </r>
  <r>
    <x v="2"/>
    <x v="2"/>
    <s v="AUD"/>
    <n v="1468658866"/>
    <n v="1464943666"/>
    <b v="0"/>
    <x v="3"/>
    <b v="0"/>
    <s v="publishing         children's books"/>
    <n v="0.105"/>
    <x v="30"/>
  </r>
  <r>
    <x v="2"/>
    <x v="1"/>
    <s v="GBP"/>
    <n v="1371726258"/>
    <n v="1369134258"/>
    <b v="0"/>
    <x v="3"/>
    <b v="0"/>
    <s v="publishing         children's books"/>
    <n v="0"/>
    <x v="30"/>
  </r>
  <r>
    <x v="2"/>
    <x v="0"/>
    <s v="USD"/>
    <n v="1357176693"/>
    <n v="1354584693"/>
    <b v="0"/>
    <x v="3"/>
    <b v="0"/>
    <s v="publishing         children's books"/>
    <n v="7.1999999999999998E-3"/>
    <x v="30"/>
  </r>
  <r>
    <x v="2"/>
    <x v="0"/>
    <s v="USD"/>
    <n v="1332114795"/>
    <n v="1326934395"/>
    <b v="0"/>
    <x v="3"/>
    <b v="0"/>
    <s v="publishing         children's books"/>
    <n v="7.6923076923076927E-3"/>
    <x v="30"/>
  </r>
  <r>
    <x v="2"/>
    <x v="0"/>
    <s v="USD"/>
    <n v="1369403684"/>
    <n v="1365515684"/>
    <b v="0"/>
    <x v="3"/>
    <b v="0"/>
    <s v="publishing         children's books"/>
    <n v="2.2842639593908631E-3"/>
    <x v="30"/>
  </r>
  <r>
    <x v="2"/>
    <x v="0"/>
    <s v="USD"/>
    <n v="1338404400"/>
    <n v="1335855631"/>
    <b v="0"/>
    <x v="3"/>
    <b v="0"/>
    <s v="publishing         children's books"/>
    <n v="1.125E-2"/>
    <x v="30"/>
  </r>
  <r>
    <x v="2"/>
    <x v="0"/>
    <s v="USD"/>
    <n v="1351432428"/>
    <n v="1350050028"/>
    <b v="0"/>
    <x v="3"/>
    <b v="0"/>
    <s v="publishing         children's books"/>
    <n v="0"/>
    <x v="30"/>
  </r>
  <r>
    <x v="2"/>
    <x v="0"/>
    <s v="USD"/>
    <n v="1313078518"/>
    <n v="1310486518"/>
    <b v="0"/>
    <x v="3"/>
    <b v="0"/>
    <s v="publishing         children's books"/>
    <n v="0.02"/>
    <x v="30"/>
  </r>
  <r>
    <x v="2"/>
    <x v="5"/>
    <s v="CAD"/>
    <n v="1439766050"/>
    <n v="1434582050"/>
    <b v="0"/>
    <x v="3"/>
    <b v="0"/>
    <s v="publishing         children's books"/>
    <n v="8.5000000000000006E-3"/>
    <x v="30"/>
  </r>
  <r>
    <x v="2"/>
    <x v="0"/>
    <s v="USD"/>
    <n v="1333028723"/>
    <n v="1330440323"/>
    <b v="0"/>
    <x v="3"/>
    <b v="0"/>
    <s v="publishing         children's books"/>
    <n v="0.14314285714285716"/>
    <x v="30"/>
  </r>
  <r>
    <x v="2"/>
    <x v="1"/>
    <s v="GBP"/>
    <n v="1401997790"/>
    <n v="1397677790"/>
    <b v="0"/>
    <x v="3"/>
    <b v="0"/>
    <s v="publishing         children's books"/>
    <n v="2.5000000000000001E-3"/>
    <x v="30"/>
  </r>
  <r>
    <x v="2"/>
    <x v="0"/>
    <s v="USD"/>
    <n v="1395158130"/>
    <n v="1392569730"/>
    <b v="0"/>
    <x v="3"/>
    <b v="0"/>
    <s v="publishing         children's books"/>
    <n v="0.1041125"/>
    <x v="30"/>
  </r>
  <r>
    <x v="2"/>
    <x v="0"/>
    <s v="USD"/>
    <n v="1359738000"/>
    <n v="1355489140"/>
    <b v="0"/>
    <x v="3"/>
    <b v="0"/>
    <s v="publishing         children's books"/>
    <n v="0"/>
    <x v="30"/>
  </r>
  <r>
    <x v="2"/>
    <x v="0"/>
    <s v="USD"/>
    <n v="1381006294"/>
    <n v="1379710294"/>
    <b v="0"/>
    <x v="3"/>
    <b v="0"/>
    <s v="publishing         children's books"/>
    <n v="0"/>
    <x v="30"/>
  </r>
  <r>
    <x v="2"/>
    <x v="5"/>
    <s v="CAD"/>
    <n v="1461530721"/>
    <n v="1460666721"/>
    <b v="0"/>
    <x v="3"/>
    <b v="0"/>
    <s v="publishing         children's books"/>
    <n v="1.8867924528301887E-3"/>
    <x v="30"/>
  </r>
  <r>
    <x v="2"/>
    <x v="0"/>
    <s v="USD"/>
    <n v="1362711728"/>
    <n v="1360119728"/>
    <b v="0"/>
    <x v="3"/>
    <b v="0"/>
    <s v="publishing         children's books"/>
    <n v="0.14249999999999999"/>
    <x v="30"/>
  </r>
  <r>
    <x v="2"/>
    <x v="0"/>
    <s v="USD"/>
    <n v="1323994754"/>
    <n v="1321402754"/>
    <b v="0"/>
    <x v="3"/>
    <b v="0"/>
    <s v="publishing         children's books"/>
    <n v="0.03"/>
    <x v="30"/>
  </r>
  <r>
    <x v="2"/>
    <x v="0"/>
    <s v="USD"/>
    <n v="1434092876"/>
    <n v="1431414476"/>
    <b v="0"/>
    <x v="3"/>
    <b v="0"/>
    <s v="publishing         children's books"/>
    <n v="7.8809523809523815E-2"/>
    <x v="30"/>
  </r>
  <r>
    <x v="2"/>
    <x v="0"/>
    <s v="USD"/>
    <n v="1437149004"/>
    <n v="1434557004"/>
    <b v="0"/>
    <x v="3"/>
    <b v="0"/>
    <s v="publishing         children's books"/>
    <n v="3.3333333333333335E-3"/>
    <x v="30"/>
  </r>
  <r>
    <x v="2"/>
    <x v="0"/>
    <s v="USD"/>
    <n v="1409009306"/>
    <n v="1406417306"/>
    <b v="0"/>
    <x v="3"/>
    <b v="0"/>
    <s v="publishing         children's books"/>
    <n v="0.25545454545454543"/>
    <x v="30"/>
  </r>
  <r>
    <x v="2"/>
    <x v="0"/>
    <s v="USD"/>
    <n v="1448204621"/>
    <n v="1445609021"/>
    <b v="0"/>
    <x v="3"/>
    <b v="0"/>
    <s v="publishing         children's books"/>
    <n v="2.12E-2"/>
    <x v="30"/>
  </r>
  <r>
    <x v="2"/>
    <x v="13"/>
    <s v="EUR"/>
    <n v="1489142688"/>
    <n v="1486550688"/>
    <b v="0"/>
    <x v="3"/>
    <b v="0"/>
    <s v="publishing         children's books"/>
    <n v="0"/>
    <x v="30"/>
  </r>
  <r>
    <x v="0"/>
    <x v="0"/>
    <s v="USD"/>
    <n v="1423724400"/>
    <n v="1421274954"/>
    <b v="0"/>
    <x v="1"/>
    <b v="1"/>
    <s v="theater                                  plays"/>
    <n v="1.0528"/>
    <x v="1"/>
  </r>
  <r>
    <x v="0"/>
    <x v="0"/>
    <s v="USD"/>
    <n v="1424149140"/>
    <n v="1421964718"/>
    <b v="0"/>
    <x v="1"/>
    <b v="1"/>
    <s v="theater                                  plays"/>
    <n v="1.2"/>
    <x v="1"/>
  </r>
  <r>
    <x v="0"/>
    <x v="1"/>
    <s v="GBP"/>
    <n v="1429793446"/>
    <n v="1428583846"/>
    <b v="0"/>
    <x v="1"/>
    <b v="1"/>
    <s v="theater                                  plays"/>
    <n v="1.145"/>
    <x v="1"/>
  </r>
  <r>
    <x v="0"/>
    <x v="0"/>
    <s v="USD"/>
    <n v="1414608843"/>
    <n v="1412794443"/>
    <b v="0"/>
    <x v="1"/>
    <b v="1"/>
    <s v="theater                                  plays"/>
    <n v="1.19"/>
    <x v="1"/>
  </r>
  <r>
    <x v="0"/>
    <x v="0"/>
    <s v="USD"/>
    <n v="1470430800"/>
    <n v="1467865967"/>
    <b v="0"/>
    <x v="1"/>
    <b v="1"/>
    <s v="theater                                  plays"/>
    <n v="1.0468"/>
    <x v="1"/>
  </r>
  <r>
    <x v="0"/>
    <x v="1"/>
    <s v="GBP"/>
    <n v="1404913180"/>
    <n v="1403703580"/>
    <b v="0"/>
    <x v="1"/>
    <b v="1"/>
    <s v="theater                                  plays"/>
    <n v="1.1783999999999999"/>
    <x v="1"/>
  </r>
  <r>
    <x v="0"/>
    <x v="0"/>
    <s v="USD"/>
    <n v="1405658752"/>
    <n v="1403066752"/>
    <b v="0"/>
    <x v="1"/>
    <b v="1"/>
    <s v="theater                                  plays"/>
    <n v="1.1970000000000001"/>
    <x v="1"/>
  </r>
  <r>
    <x v="0"/>
    <x v="0"/>
    <s v="USD"/>
    <n v="1469811043"/>
    <n v="1467219043"/>
    <b v="0"/>
    <x v="1"/>
    <b v="1"/>
    <s v="theater                                  plays"/>
    <n v="1.0249999999999999"/>
    <x v="1"/>
  </r>
  <r>
    <x v="0"/>
    <x v="0"/>
    <s v="USD"/>
    <n v="1426132800"/>
    <n v="1424477934"/>
    <b v="0"/>
    <x v="1"/>
    <b v="1"/>
    <s v="theater                                  plays"/>
    <n v="1.0116666666666667"/>
    <x v="1"/>
  </r>
  <r>
    <x v="0"/>
    <x v="0"/>
    <s v="USD"/>
    <n v="1423693903"/>
    <n v="1421101903"/>
    <b v="0"/>
    <x v="1"/>
    <b v="1"/>
    <s v="theater                                  plays"/>
    <n v="1.0533333333333332"/>
    <x v="1"/>
  </r>
  <r>
    <x v="0"/>
    <x v="0"/>
    <s v="USD"/>
    <n v="1473393600"/>
    <n v="1470778559"/>
    <b v="0"/>
    <x v="1"/>
    <b v="1"/>
    <s v="theater                                  plays"/>
    <n v="1.0249999999999999"/>
    <x v="1"/>
  </r>
  <r>
    <x v="0"/>
    <x v="0"/>
    <s v="USD"/>
    <n v="1439357559"/>
    <n v="1435469559"/>
    <b v="0"/>
    <x v="1"/>
    <b v="1"/>
    <s v="theater                                  plays"/>
    <n v="1.0760000000000001"/>
    <x v="1"/>
  </r>
  <r>
    <x v="0"/>
    <x v="2"/>
    <s v="AUD"/>
    <n v="1437473005"/>
    <n v="1434881005"/>
    <b v="0"/>
    <x v="1"/>
    <b v="1"/>
    <s v="theater                                  plays"/>
    <n v="1.105675"/>
    <x v="1"/>
  </r>
  <r>
    <x v="0"/>
    <x v="1"/>
    <s v="GBP"/>
    <n v="1457031600"/>
    <n v="1455640559"/>
    <b v="0"/>
    <x v="1"/>
    <b v="1"/>
    <s v="theater                                  plays"/>
    <n v="1.5"/>
    <x v="1"/>
  </r>
  <r>
    <x v="0"/>
    <x v="0"/>
    <s v="USD"/>
    <n v="1402095600"/>
    <n v="1400675841"/>
    <b v="0"/>
    <x v="1"/>
    <b v="1"/>
    <s v="theater                                  plays"/>
    <n v="1.0428571428571429"/>
    <x v="1"/>
  </r>
  <r>
    <x v="0"/>
    <x v="1"/>
    <s v="GBP"/>
    <n v="1404564028"/>
    <n v="1401972028"/>
    <b v="0"/>
    <x v="1"/>
    <b v="1"/>
    <s v="theater                                  plays"/>
    <n v="1.155"/>
    <x v="1"/>
  </r>
  <r>
    <x v="0"/>
    <x v="1"/>
    <s v="GBP"/>
    <n v="1404858840"/>
    <n v="1402266840"/>
    <b v="0"/>
    <x v="1"/>
    <b v="1"/>
    <s v="theater                                  plays"/>
    <n v="1.02645125"/>
    <x v="1"/>
  </r>
  <r>
    <x v="0"/>
    <x v="1"/>
    <s v="GBP"/>
    <n v="1438358400"/>
    <n v="1437063121"/>
    <b v="0"/>
    <x v="1"/>
    <b v="1"/>
    <s v="theater                                  plays"/>
    <n v="1.014"/>
    <x v="1"/>
  </r>
  <r>
    <x v="0"/>
    <x v="1"/>
    <s v="GBP"/>
    <n v="1466179200"/>
    <n v="1463466070"/>
    <b v="0"/>
    <x v="1"/>
    <b v="1"/>
    <s v="theater                                  plays"/>
    <n v="1.1663479999999999"/>
    <x v="1"/>
  </r>
  <r>
    <x v="0"/>
    <x v="1"/>
    <s v="GBP"/>
    <n v="1420377366"/>
    <n v="1415193366"/>
    <b v="0"/>
    <x v="1"/>
    <b v="1"/>
    <s v="theater                                  plays"/>
    <n v="1.33"/>
    <x v="1"/>
  </r>
  <r>
    <x v="0"/>
    <x v="2"/>
    <s v="AUD"/>
    <n v="1412938800"/>
    <n v="1411019409"/>
    <b v="0"/>
    <x v="1"/>
    <b v="1"/>
    <s v="theater                                  plays"/>
    <n v="1.3320000000000001"/>
    <x v="1"/>
  </r>
  <r>
    <x v="0"/>
    <x v="1"/>
    <s v="GBP"/>
    <n v="1438875107"/>
    <n v="1436283107"/>
    <b v="0"/>
    <x v="1"/>
    <b v="1"/>
    <s v="theater                                  plays"/>
    <n v="1.0183333333333333"/>
    <x v="1"/>
  </r>
  <r>
    <x v="0"/>
    <x v="0"/>
    <s v="USD"/>
    <n v="1437004800"/>
    <n v="1433295276"/>
    <b v="0"/>
    <x v="1"/>
    <b v="1"/>
    <s v="theater                                  plays"/>
    <n v="1.2795000000000001"/>
    <x v="1"/>
  </r>
  <r>
    <x v="0"/>
    <x v="1"/>
    <s v="GBP"/>
    <n v="1411987990"/>
    <n v="1409395990"/>
    <b v="0"/>
    <x v="1"/>
    <b v="1"/>
    <s v="theater                                  plays"/>
    <n v="1.1499999999999999"/>
    <x v="1"/>
  </r>
  <r>
    <x v="0"/>
    <x v="1"/>
    <s v="GBP"/>
    <n v="1440245273"/>
    <n v="1438085273"/>
    <b v="0"/>
    <x v="1"/>
    <b v="1"/>
    <s v="theater                                  plays"/>
    <n v="1.1000000000000001"/>
    <x v="1"/>
  </r>
  <r>
    <x v="0"/>
    <x v="1"/>
    <s v="GBP"/>
    <n v="1438772400"/>
    <n v="1435645490"/>
    <b v="0"/>
    <x v="1"/>
    <b v="1"/>
    <s v="theater                                  plays"/>
    <n v="1.121"/>
    <x v="1"/>
  </r>
  <r>
    <x v="0"/>
    <x v="0"/>
    <s v="USD"/>
    <n v="1435611438"/>
    <n v="1433019438"/>
    <b v="0"/>
    <x v="1"/>
    <b v="1"/>
    <s v="theater                                  plays"/>
    <n v="1.26"/>
    <x v="1"/>
  </r>
  <r>
    <x v="0"/>
    <x v="0"/>
    <s v="USD"/>
    <n v="1440274735"/>
    <n v="1437682735"/>
    <b v="0"/>
    <x v="1"/>
    <b v="1"/>
    <s v="theater                                  plays"/>
    <n v="1.0024444444444445"/>
    <x v="1"/>
  </r>
  <r>
    <x v="0"/>
    <x v="0"/>
    <s v="USD"/>
    <n v="1459348740"/>
    <n v="1458647725"/>
    <b v="0"/>
    <x v="1"/>
    <b v="1"/>
    <s v="theater                                  plays"/>
    <n v="1.024"/>
    <x v="1"/>
  </r>
  <r>
    <x v="0"/>
    <x v="0"/>
    <s v="USD"/>
    <n v="1401595140"/>
    <n v="1398828064"/>
    <b v="0"/>
    <x v="1"/>
    <b v="1"/>
    <s v="theater                                  plays"/>
    <n v="1.0820000000000001"/>
    <x v="1"/>
  </r>
  <r>
    <x v="0"/>
    <x v="1"/>
    <s v="GBP"/>
    <n v="1424692503"/>
    <n v="1422100503"/>
    <b v="0"/>
    <x v="1"/>
    <b v="1"/>
    <s v="theater                                  plays"/>
    <n v="1.0026999999999999"/>
    <x v="1"/>
  </r>
  <r>
    <x v="0"/>
    <x v="5"/>
    <s v="CAD"/>
    <n v="1428292800"/>
    <n v="1424368298"/>
    <b v="0"/>
    <x v="1"/>
    <b v="1"/>
    <s v="theater                                  plays"/>
    <n v="1.133"/>
    <x v="1"/>
  </r>
  <r>
    <x v="0"/>
    <x v="0"/>
    <s v="USD"/>
    <n v="1481737761"/>
    <n v="1479577761"/>
    <b v="0"/>
    <x v="1"/>
    <b v="1"/>
    <s v="theater                                  plays"/>
    <n v="1.2757571428571428"/>
    <x v="1"/>
  </r>
  <r>
    <x v="0"/>
    <x v="1"/>
    <s v="GBP"/>
    <n v="1431164115"/>
    <n v="1428572115"/>
    <b v="0"/>
    <x v="1"/>
    <b v="1"/>
    <s v="theater                                  plays"/>
    <n v="1.0773333333333333"/>
    <x v="1"/>
  </r>
  <r>
    <x v="0"/>
    <x v="5"/>
    <s v="CAD"/>
    <n v="1470595109"/>
    <n v="1468003109"/>
    <b v="0"/>
    <x v="1"/>
    <b v="1"/>
    <s v="theater                                  plays"/>
    <n v="2.42"/>
    <x v="1"/>
  </r>
  <r>
    <x v="0"/>
    <x v="1"/>
    <s v="GBP"/>
    <n v="1438531200"/>
    <n v="1435921992"/>
    <b v="0"/>
    <x v="1"/>
    <b v="1"/>
    <s v="theater                                  plays"/>
    <n v="1.4156666666666666"/>
    <x v="1"/>
  </r>
  <r>
    <x v="0"/>
    <x v="1"/>
    <s v="GBP"/>
    <n v="1425136462"/>
    <n v="1421680462"/>
    <b v="0"/>
    <x v="1"/>
    <b v="1"/>
    <s v="theater                                  plays"/>
    <n v="1.3"/>
    <x v="1"/>
  </r>
  <r>
    <x v="0"/>
    <x v="0"/>
    <s v="USD"/>
    <n v="1443018086"/>
    <n v="1441290086"/>
    <b v="0"/>
    <x v="1"/>
    <b v="1"/>
    <s v="theater                                  plays"/>
    <n v="1.0603"/>
    <x v="1"/>
  </r>
  <r>
    <x v="0"/>
    <x v="1"/>
    <s v="GBP"/>
    <n v="1434285409"/>
    <n v="1431693409"/>
    <b v="0"/>
    <x v="1"/>
    <b v="1"/>
    <s v="theater                                  plays"/>
    <n v="1.048"/>
    <x v="1"/>
  </r>
  <r>
    <x v="0"/>
    <x v="1"/>
    <s v="GBP"/>
    <n v="1456444800"/>
    <n v="1454337589"/>
    <b v="0"/>
    <x v="1"/>
    <b v="1"/>
    <s v="theater                                  plays"/>
    <n v="1.36"/>
    <x v="1"/>
  </r>
  <r>
    <x v="0"/>
    <x v="1"/>
    <s v="GBP"/>
    <n v="1411510135"/>
    <n v="1408918135"/>
    <b v="0"/>
    <x v="1"/>
    <b v="1"/>
    <s v="theater                                  plays"/>
    <n v="1"/>
    <x v="1"/>
  </r>
  <r>
    <x v="0"/>
    <x v="0"/>
    <s v="USD"/>
    <n v="1427469892"/>
    <n v="1424881492"/>
    <b v="0"/>
    <x v="1"/>
    <b v="1"/>
    <s v="theater                                  plays"/>
    <n v="1"/>
    <x v="1"/>
  </r>
  <r>
    <x v="0"/>
    <x v="1"/>
    <s v="GBP"/>
    <n v="1427842740"/>
    <n v="1425428206"/>
    <b v="0"/>
    <x v="1"/>
    <b v="1"/>
    <s v="theater                                  plays"/>
    <n v="1.24"/>
    <x v="1"/>
  </r>
  <r>
    <x v="0"/>
    <x v="0"/>
    <s v="USD"/>
    <n v="1434159780"/>
    <n v="1431412196"/>
    <b v="0"/>
    <x v="1"/>
    <b v="1"/>
    <s v="theater                                  plays"/>
    <n v="1.1692307692307693"/>
    <x v="1"/>
  </r>
  <r>
    <x v="0"/>
    <x v="1"/>
    <s v="GBP"/>
    <n v="1449255686"/>
    <n v="1446663686"/>
    <b v="0"/>
    <x v="1"/>
    <b v="1"/>
    <s v="theater                                  plays"/>
    <n v="1.0333333333333334"/>
    <x v="1"/>
  </r>
  <r>
    <x v="0"/>
    <x v="0"/>
    <s v="USD"/>
    <n v="1436511600"/>
    <n v="1434415812"/>
    <b v="0"/>
    <x v="1"/>
    <b v="1"/>
    <s v="theater                                  plays"/>
    <n v="1.0774999999999999"/>
    <x v="1"/>
  </r>
  <r>
    <x v="0"/>
    <x v="0"/>
    <s v="USD"/>
    <n v="1464971400"/>
    <n v="1462379066"/>
    <b v="0"/>
    <x v="1"/>
    <b v="1"/>
    <s v="theater                                  plays"/>
    <n v="1.2024999999999999"/>
    <x v="1"/>
  </r>
  <r>
    <x v="0"/>
    <x v="1"/>
    <s v="GBP"/>
    <n v="1443826800"/>
    <n v="1441606869"/>
    <b v="0"/>
    <x v="1"/>
    <b v="1"/>
    <s v="theater                                  plays"/>
    <n v="1.0037894736842106"/>
    <x v="1"/>
  </r>
  <r>
    <x v="0"/>
    <x v="1"/>
    <s v="GBP"/>
    <n v="1464863118"/>
    <n v="1462443918"/>
    <b v="0"/>
    <x v="1"/>
    <b v="1"/>
    <s v="theater                                  plays"/>
    <n v="1.0651999999999999"/>
    <x v="1"/>
  </r>
  <r>
    <x v="0"/>
    <x v="0"/>
    <s v="USD"/>
    <n v="1399867140"/>
    <n v="1398802148"/>
    <b v="0"/>
    <x v="1"/>
    <b v="1"/>
    <s v="theater                                  plays"/>
    <n v="1"/>
    <x v="1"/>
  </r>
  <r>
    <x v="0"/>
    <x v="0"/>
    <s v="USD"/>
    <n v="1437076070"/>
    <n v="1434484070"/>
    <b v="0"/>
    <x v="1"/>
    <b v="1"/>
    <s v="theater                                  plays"/>
    <n v="1.1066666666666667"/>
    <x v="1"/>
  </r>
  <r>
    <x v="0"/>
    <x v="1"/>
    <s v="GBP"/>
    <n v="1416780000"/>
    <n v="1414342894"/>
    <b v="0"/>
    <x v="1"/>
    <b v="1"/>
    <s v="theater                                  plays"/>
    <n v="1.1471959999999999"/>
    <x v="1"/>
  </r>
  <r>
    <x v="0"/>
    <x v="0"/>
    <s v="USD"/>
    <n v="1444528800"/>
    <n v="1442804633"/>
    <b v="0"/>
    <x v="1"/>
    <b v="1"/>
    <s v="theater                                  plays"/>
    <n v="1.0825925925925926"/>
    <x v="1"/>
  </r>
  <r>
    <x v="0"/>
    <x v="1"/>
    <s v="GBP"/>
    <n v="1422658930"/>
    <n v="1421362930"/>
    <b v="0"/>
    <x v="1"/>
    <b v="1"/>
    <s v="theater                                  plays"/>
    <n v="1.7"/>
    <x v="1"/>
  </r>
  <r>
    <x v="0"/>
    <x v="1"/>
    <s v="GBP"/>
    <n v="1449273600"/>
    <n v="1446742417"/>
    <b v="0"/>
    <x v="1"/>
    <b v="1"/>
    <s v="theater                                  plays"/>
    <n v="1.8709899999999999"/>
    <x v="1"/>
  </r>
  <r>
    <x v="0"/>
    <x v="0"/>
    <s v="USD"/>
    <n v="1487393940"/>
    <n v="1484115418"/>
    <b v="0"/>
    <x v="1"/>
    <b v="1"/>
    <s v="theater                                  plays"/>
    <n v="1.0777777777777777"/>
    <x v="1"/>
  </r>
  <r>
    <x v="0"/>
    <x v="5"/>
    <s v="CAD"/>
    <n v="1449701284"/>
    <n v="1446241684"/>
    <b v="0"/>
    <x v="1"/>
    <b v="1"/>
    <s v="theater                                  plays"/>
    <n v="1"/>
    <x v="1"/>
  </r>
  <r>
    <x v="0"/>
    <x v="0"/>
    <s v="USD"/>
    <n v="1407967200"/>
    <n v="1406039696"/>
    <b v="0"/>
    <x v="1"/>
    <b v="1"/>
    <s v="theater                                  plays"/>
    <n v="1.2024999999999999"/>
    <x v="1"/>
  </r>
  <r>
    <x v="0"/>
    <x v="0"/>
    <s v="USD"/>
    <n v="1408942740"/>
    <n v="1406958354"/>
    <b v="0"/>
    <x v="1"/>
    <b v="1"/>
    <s v="theater                                  plays"/>
    <n v="1.1142857142857143"/>
    <x v="1"/>
  </r>
  <r>
    <x v="0"/>
    <x v="1"/>
    <s v="GBP"/>
    <n v="1426698000"/>
    <n v="1424825479"/>
    <b v="0"/>
    <x v="1"/>
    <b v="1"/>
    <s v="theater                                  plays"/>
    <n v="1.04"/>
    <x v="1"/>
  </r>
  <r>
    <x v="2"/>
    <x v="1"/>
    <s v="GBP"/>
    <n v="1450032297"/>
    <n v="1444844697"/>
    <b v="0"/>
    <x v="1"/>
    <b v="0"/>
    <s v="theater                                  plays"/>
    <n v="0.01"/>
    <x v="1"/>
  </r>
  <r>
    <x v="2"/>
    <x v="1"/>
    <s v="GBP"/>
    <n v="1403348400"/>
    <n v="1401058295"/>
    <b v="0"/>
    <x v="1"/>
    <b v="0"/>
    <s v="theater                                  plays"/>
    <n v="0"/>
    <x v="1"/>
  </r>
  <r>
    <x v="2"/>
    <x v="0"/>
    <s v="USD"/>
    <n v="1465790400"/>
    <n v="1462210950"/>
    <b v="0"/>
    <x v="1"/>
    <b v="0"/>
    <s v="theater                                  plays"/>
    <n v="0"/>
    <x v="1"/>
  </r>
  <r>
    <x v="2"/>
    <x v="15"/>
    <s v="EUR"/>
    <n v="1483535180"/>
    <n v="1480943180"/>
    <b v="0"/>
    <x v="1"/>
    <b v="0"/>
    <s v="theater                                  plays"/>
    <n v="5.4545454545454543E-2"/>
    <x v="1"/>
  </r>
  <r>
    <x v="2"/>
    <x v="0"/>
    <s v="USD"/>
    <n v="1433723033"/>
    <n v="1428539033"/>
    <b v="0"/>
    <x v="1"/>
    <b v="0"/>
    <s v="theater                                  plays"/>
    <n v="0.31546666666666667"/>
    <x v="1"/>
  </r>
  <r>
    <x v="2"/>
    <x v="0"/>
    <s v="USD"/>
    <n v="1432917394"/>
    <n v="1429029394"/>
    <b v="0"/>
    <x v="1"/>
    <b v="0"/>
    <s v="theater                                  plays"/>
    <n v="0"/>
    <x v="1"/>
  </r>
  <r>
    <x v="2"/>
    <x v="0"/>
    <s v="USD"/>
    <n v="1464031265"/>
    <n v="1458847265"/>
    <b v="0"/>
    <x v="1"/>
    <b v="0"/>
    <s v="theater                                  plays"/>
    <n v="0"/>
    <x v="1"/>
  </r>
  <r>
    <x v="2"/>
    <x v="0"/>
    <s v="USD"/>
    <n v="1432913659"/>
    <n v="1430321659"/>
    <b v="0"/>
    <x v="1"/>
    <b v="0"/>
    <s v="theater                                  plays"/>
    <n v="2E-3"/>
    <x v="1"/>
  </r>
  <r>
    <x v="2"/>
    <x v="1"/>
    <s v="GBP"/>
    <n v="1461406600"/>
    <n v="1458814600"/>
    <b v="0"/>
    <x v="1"/>
    <b v="0"/>
    <s v="theater                                  plays"/>
    <n v="0.01"/>
    <x v="1"/>
  </r>
  <r>
    <x v="2"/>
    <x v="0"/>
    <s v="USD"/>
    <n v="1409962211"/>
    <n v="1407370211"/>
    <b v="0"/>
    <x v="1"/>
    <b v="0"/>
    <s v="theater                                  plays"/>
    <n v="3.8875E-2"/>
    <x v="1"/>
  </r>
  <r>
    <x v="2"/>
    <x v="17"/>
    <s v="EUR"/>
    <n v="1454109420"/>
    <n v="1453334629"/>
    <b v="0"/>
    <x v="1"/>
    <b v="0"/>
    <s v="theater                                  plays"/>
    <n v="0"/>
    <x v="1"/>
  </r>
  <r>
    <x v="2"/>
    <x v="0"/>
    <s v="USD"/>
    <n v="1403312703"/>
    <n v="1400720703"/>
    <b v="0"/>
    <x v="1"/>
    <b v="0"/>
    <s v="theater                                  plays"/>
    <n v="1.9E-2"/>
    <x v="1"/>
  </r>
  <r>
    <x v="2"/>
    <x v="5"/>
    <s v="CAD"/>
    <n v="1410669297"/>
    <n v="1405485297"/>
    <b v="0"/>
    <x v="1"/>
    <b v="0"/>
    <s v="theater                                  plays"/>
    <n v="0"/>
    <x v="1"/>
  </r>
  <r>
    <x v="2"/>
    <x v="1"/>
    <s v="GBP"/>
    <n v="1431018719"/>
    <n v="1429290719"/>
    <b v="0"/>
    <x v="1"/>
    <b v="0"/>
    <s v="theater                                  plays"/>
    <n v="0.41699999999999998"/>
    <x v="1"/>
  </r>
  <r>
    <x v="2"/>
    <x v="0"/>
    <s v="USD"/>
    <n v="1454110440"/>
    <n v="1451607071"/>
    <b v="0"/>
    <x v="1"/>
    <b v="0"/>
    <s v="theater                                  plays"/>
    <n v="0.5"/>
    <x v="1"/>
  </r>
  <r>
    <x v="2"/>
    <x v="0"/>
    <s v="USD"/>
    <n v="1439069640"/>
    <n v="1433897647"/>
    <b v="0"/>
    <x v="1"/>
    <b v="0"/>
    <s v="theater                                  plays"/>
    <n v="4.8666666666666664E-2"/>
    <x v="1"/>
  </r>
  <r>
    <x v="2"/>
    <x v="14"/>
    <s v="MXN"/>
    <n v="1487613600"/>
    <n v="1482444295"/>
    <b v="0"/>
    <x v="1"/>
    <b v="0"/>
    <s v="theater                                  plays"/>
    <n v="0.19736842105263158"/>
    <x v="1"/>
  </r>
  <r>
    <x v="2"/>
    <x v="9"/>
    <s v="EUR"/>
    <n v="1417778880"/>
    <n v="1415711095"/>
    <b v="0"/>
    <x v="1"/>
    <b v="0"/>
    <s v="theater                                  plays"/>
    <n v="0"/>
    <x v="1"/>
  </r>
  <r>
    <x v="2"/>
    <x v="2"/>
    <s v="AUD"/>
    <n v="1444984904"/>
    <n v="1439800904"/>
    <b v="0"/>
    <x v="1"/>
    <b v="0"/>
    <s v="theater                                  plays"/>
    <n v="1.7500000000000002E-2"/>
    <x v="1"/>
  </r>
  <r>
    <x v="2"/>
    <x v="0"/>
    <s v="USD"/>
    <n v="1466363576"/>
    <n v="1461179576"/>
    <b v="0"/>
    <x v="1"/>
    <b v="0"/>
    <s v="theater                                  plays"/>
    <n v="6.6500000000000004E-2"/>
    <x v="1"/>
  </r>
  <r>
    <x v="2"/>
    <x v="2"/>
    <s v="AUD"/>
    <n v="1443103848"/>
    <n v="1441894248"/>
    <b v="0"/>
    <x v="1"/>
    <b v="0"/>
    <s v="theater                                  plays"/>
    <n v="0.32"/>
    <x v="1"/>
  </r>
  <r>
    <x v="2"/>
    <x v="0"/>
    <s v="USD"/>
    <n v="1403636229"/>
    <n v="1401044229"/>
    <b v="0"/>
    <x v="1"/>
    <b v="0"/>
    <s v="theater                                  plays"/>
    <n v="4.3307086614173228E-3"/>
    <x v="1"/>
  </r>
  <r>
    <x v="2"/>
    <x v="0"/>
    <s v="USD"/>
    <n v="1410279123"/>
    <n v="1405095123"/>
    <b v="0"/>
    <x v="1"/>
    <b v="0"/>
    <s v="theater                                  plays"/>
    <n v="4.0000000000000002E-4"/>
    <x v="1"/>
  </r>
  <r>
    <x v="2"/>
    <x v="1"/>
    <s v="GBP"/>
    <n v="1437139080"/>
    <n v="1434552207"/>
    <b v="0"/>
    <x v="1"/>
    <b v="0"/>
    <s v="theater                                  plays"/>
    <n v="1.6E-2"/>
    <x v="1"/>
  </r>
  <r>
    <x v="2"/>
    <x v="0"/>
    <s v="USD"/>
    <n v="1420512259"/>
    <n v="1415328259"/>
    <b v="0"/>
    <x v="1"/>
    <b v="0"/>
    <s v="theater                                  plays"/>
    <n v="0"/>
    <x v="1"/>
  </r>
  <r>
    <x v="2"/>
    <x v="0"/>
    <s v="USD"/>
    <n v="1476482400"/>
    <n v="1473893721"/>
    <b v="0"/>
    <x v="1"/>
    <b v="0"/>
    <s v="theater                                  plays"/>
    <n v="8.9999999999999993E-3"/>
    <x v="1"/>
  </r>
  <r>
    <x v="2"/>
    <x v="0"/>
    <s v="USD"/>
    <n v="1467604800"/>
    <n v="1465533672"/>
    <b v="0"/>
    <x v="1"/>
    <b v="0"/>
    <s v="theater                                  plays"/>
    <n v="0.2016"/>
    <x v="1"/>
  </r>
  <r>
    <x v="2"/>
    <x v="0"/>
    <s v="USD"/>
    <n v="1475697054"/>
    <n v="1473105054"/>
    <b v="0"/>
    <x v="1"/>
    <b v="0"/>
    <s v="theater                                  plays"/>
    <n v="0.42011733333333334"/>
    <x v="1"/>
  </r>
  <r>
    <x v="2"/>
    <x v="0"/>
    <s v="USD"/>
    <n v="1468937681"/>
    <n v="1466345681"/>
    <b v="0"/>
    <x v="1"/>
    <b v="0"/>
    <s v="theater                                  plays"/>
    <n v="8.8500000000000002E-3"/>
    <x v="1"/>
  </r>
  <r>
    <x v="2"/>
    <x v="0"/>
    <s v="USD"/>
    <n v="1400301165"/>
    <n v="1397709165"/>
    <b v="0"/>
    <x v="1"/>
    <b v="0"/>
    <s v="theater                                  plays"/>
    <n v="0.15"/>
    <x v="1"/>
  </r>
  <r>
    <x v="2"/>
    <x v="0"/>
    <s v="USD"/>
    <n v="1419183813"/>
    <n v="1417455813"/>
    <b v="0"/>
    <x v="1"/>
    <b v="0"/>
    <s v="theater                                  plays"/>
    <n v="4.6699999999999998E-2"/>
    <x v="1"/>
  </r>
  <r>
    <x v="2"/>
    <x v="0"/>
    <s v="USD"/>
    <n v="1434768438"/>
    <n v="1429584438"/>
    <b v="0"/>
    <x v="1"/>
    <b v="0"/>
    <s v="theater                                  plays"/>
    <n v="0"/>
    <x v="1"/>
  </r>
  <r>
    <x v="2"/>
    <x v="0"/>
    <s v="USD"/>
    <n v="1422473831"/>
    <n v="1419881831"/>
    <b v="0"/>
    <x v="1"/>
    <b v="0"/>
    <s v="theater                                  plays"/>
    <n v="0.38119999999999998"/>
    <x v="1"/>
  </r>
  <r>
    <x v="2"/>
    <x v="0"/>
    <s v="USD"/>
    <n v="1484684186"/>
    <n v="1482092186"/>
    <b v="0"/>
    <x v="1"/>
    <b v="0"/>
    <s v="theater                                  plays"/>
    <n v="5.4199999999999998E-2"/>
    <x v="1"/>
  </r>
  <r>
    <x v="2"/>
    <x v="0"/>
    <s v="USD"/>
    <n v="1462417493"/>
    <n v="1459825493"/>
    <b v="0"/>
    <x v="1"/>
    <b v="0"/>
    <s v="theater                                  plays"/>
    <n v="3.5E-4"/>
    <x v="1"/>
  </r>
  <r>
    <x v="2"/>
    <x v="0"/>
    <s v="USD"/>
    <n v="1437069079"/>
    <n v="1434477079"/>
    <b v="0"/>
    <x v="1"/>
    <b v="0"/>
    <s v="theater                                  plays"/>
    <n v="0"/>
    <x v="1"/>
  </r>
  <r>
    <x v="2"/>
    <x v="0"/>
    <s v="USD"/>
    <n v="1480525200"/>
    <n v="1477781724"/>
    <b v="0"/>
    <x v="1"/>
    <b v="0"/>
    <s v="theater                                  plays"/>
    <n v="0.10833333333333334"/>
    <x v="1"/>
  </r>
  <r>
    <x v="2"/>
    <x v="1"/>
    <s v="GBP"/>
    <n v="1435934795"/>
    <n v="1430750795"/>
    <b v="0"/>
    <x v="1"/>
    <b v="0"/>
    <s v="theater                                  plays"/>
    <n v="2.1000000000000001E-2"/>
    <x v="1"/>
  </r>
  <r>
    <x v="2"/>
    <x v="0"/>
    <s v="USD"/>
    <n v="1453310661"/>
    <n v="1450718661"/>
    <b v="0"/>
    <x v="1"/>
    <b v="0"/>
    <s v="theater                                  plays"/>
    <n v="2.5892857142857141E-3"/>
    <x v="1"/>
  </r>
  <r>
    <x v="2"/>
    <x v="0"/>
    <s v="USD"/>
    <n v="1440090300"/>
    <n v="1436305452"/>
    <b v="0"/>
    <x v="1"/>
    <b v="0"/>
    <s v="theater                                  plays"/>
    <n v="0.23333333333333334"/>
    <x v="1"/>
  </r>
  <r>
    <x v="2"/>
    <x v="0"/>
    <s v="USD"/>
    <n v="1417620036"/>
    <n v="1412432436"/>
    <b v="0"/>
    <x v="1"/>
    <b v="0"/>
    <s v="theater                                  plays"/>
    <n v="0"/>
    <x v="1"/>
  </r>
  <r>
    <x v="2"/>
    <x v="0"/>
    <s v="USD"/>
    <n v="1462112318"/>
    <n v="1459520318"/>
    <b v="0"/>
    <x v="1"/>
    <b v="0"/>
    <s v="theater                                  plays"/>
    <n v="0.33600000000000002"/>
    <x v="1"/>
  </r>
  <r>
    <x v="2"/>
    <x v="0"/>
    <s v="USD"/>
    <n v="1454734740"/>
    <n v="1451684437"/>
    <b v="0"/>
    <x v="1"/>
    <b v="0"/>
    <s v="theater                                  plays"/>
    <n v="0.1908"/>
    <x v="1"/>
  </r>
  <r>
    <x v="2"/>
    <x v="0"/>
    <s v="USD"/>
    <n v="1417800435"/>
    <n v="1415208435"/>
    <b v="0"/>
    <x v="1"/>
    <b v="0"/>
    <s v="theater                                  plays"/>
    <n v="4.1111111111111114E-3"/>
    <x v="1"/>
  </r>
  <r>
    <x v="2"/>
    <x v="0"/>
    <s v="USD"/>
    <n v="1426294201"/>
    <n v="1423705801"/>
    <b v="0"/>
    <x v="1"/>
    <b v="0"/>
    <s v="theater                                  plays"/>
    <n v="0.32500000000000001"/>
    <x v="1"/>
  </r>
  <r>
    <x v="2"/>
    <x v="0"/>
    <s v="USD"/>
    <n v="1442635140"/>
    <n v="1442243484"/>
    <b v="0"/>
    <x v="1"/>
    <b v="0"/>
    <s v="theater                                  plays"/>
    <n v="0.05"/>
    <x v="1"/>
  </r>
  <r>
    <x v="2"/>
    <x v="0"/>
    <s v="USD"/>
    <n v="1420971324"/>
    <n v="1418379324"/>
    <b v="0"/>
    <x v="1"/>
    <b v="0"/>
    <s v="theater                                  plays"/>
    <n v="1.6666666666666668E-3"/>
    <x v="1"/>
  </r>
  <r>
    <x v="2"/>
    <x v="0"/>
    <s v="USD"/>
    <n v="1413608340"/>
    <n v="1412945440"/>
    <b v="0"/>
    <x v="1"/>
    <b v="0"/>
    <s v="theater                                  plays"/>
    <n v="0"/>
    <x v="1"/>
  </r>
  <r>
    <x v="2"/>
    <x v="0"/>
    <s v="USD"/>
    <n v="1409344985"/>
    <n v="1406752985"/>
    <b v="0"/>
    <x v="1"/>
    <b v="0"/>
    <s v="theater                                  plays"/>
    <n v="0.38066666666666665"/>
    <x v="1"/>
  </r>
  <r>
    <x v="2"/>
    <x v="0"/>
    <s v="USD"/>
    <n v="1407553200"/>
    <n v="1405100992"/>
    <b v="0"/>
    <x v="1"/>
    <b v="0"/>
    <s v="theater                                  plays"/>
    <n v="1.0500000000000001E-2"/>
    <x v="1"/>
  </r>
  <r>
    <x v="2"/>
    <x v="0"/>
    <s v="USD"/>
    <n v="1460751128"/>
    <n v="1455570728"/>
    <b v="0"/>
    <x v="1"/>
    <b v="0"/>
    <s v="theater                                  plays"/>
    <n v="2.7300000000000001E-2"/>
    <x v="1"/>
  </r>
  <r>
    <x v="2"/>
    <x v="0"/>
    <s v="USD"/>
    <n v="1409000400"/>
    <n v="1408381704"/>
    <b v="0"/>
    <x v="1"/>
    <b v="0"/>
    <s v="theater                                  plays"/>
    <n v="9.0909090909090912E-2"/>
    <x v="1"/>
  </r>
  <r>
    <x v="2"/>
    <x v="0"/>
    <s v="USD"/>
    <n v="1420768800"/>
    <n v="1415644395"/>
    <b v="0"/>
    <x v="1"/>
    <b v="0"/>
    <s v="theater                                  plays"/>
    <n v="5.0000000000000001E-3"/>
    <x v="1"/>
  </r>
  <r>
    <x v="2"/>
    <x v="0"/>
    <s v="USD"/>
    <n v="1428100815"/>
    <n v="1422920415"/>
    <b v="0"/>
    <x v="1"/>
    <b v="0"/>
    <s v="theater                                  plays"/>
    <n v="0"/>
    <x v="1"/>
  </r>
  <r>
    <x v="2"/>
    <x v="0"/>
    <s v="USD"/>
    <n v="1403470800"/>
    <n v="1403356792"/>
    <b v="0"/>
    <x v="1"/>
    <b v="0"/>
    <s v="theater                                  plays"/>
    <n v="4.5999999999999999E-2"/>
    <x v="1"/>
  </r>
  <r>
    <x v="2"/>
    <x v="0"/>
    <s v="USD"/>
    <n v="1481522400"/>
    <n v="1480283321"/>
    <b v="0"/>
    <x v="1"/>
    <b v="0"/>
    <s v="theater                                  plays"/>
    <n v="0.20833333333333334"/>
    <x v="1"/>
  </r>
  <r>
    <x v="2"/>
    <x v="0"/>
    <s v="USD"/>
    <n v="1444577345"/>
    <n v="1441985458"/>
    <b v="0"/>
    <x v="1"/>
    <b v="0"/>
    <s v="theater                                  plays"/>
    <n v="4.583333333333333E-2"/>
    <x v="1"/>
  </r>
  <r>
    <x v="2"/>
    <x v="0"/>
    <s v="USD"/>
    <n v="1446307053"/>
    <n v="1443715053"/>
    <b v="0"/>
    <x v="1"/>
    <b v="0"/>
    <s v="theater                                  plays"/>
    <n v="4.2133333333333335E-2"/>
    <x v="1"/>
  </r>
  <r>
    <x v="2"/>
    <x v="0"/>
    <s v="USD"/>
    <n v="1469325158"/>
    <n v="1464141158"/>
    <b v="0"/>
    <x v="1"/>
    <b v="0"/>
    <s v="theater                                  plays"/>
    <n v="0"/>
    <x v="1"/>
  </r>
  <r>
    <x v="2"/>
    <x v="0"/>
    <s v="USD"/>
    <n v="1407562632"/>
    <n v="1404970632"/>
    <b v="0"/>
    <x v="1"/>
    <b v="0"/>
    <s v="theater                                  plays"/>
    <n v="0.61909090909090914"/>
    <x v="1"/>
  </r>
  <r>
    <x v="2"/>
    <x v="0"/>
    <s v="USD"/>
    <n v="1423345339"/>
    <n v="1418161339"/>
    <b v="0"/>
    <x v="1"/>
    <b v="0"/>
    <s v="theater                                  plays"/>
    <n v="8.0000000000000002E-3"/>
    <x v="1"/>
  </r>
  <r>
    <x v="2"/>
    <x v="0"/>
    <s v="USD"/>
    <n v="1440412396"/>
    <n v="1437820396"/>
    <b v="0"/>
    <x v="1"/>
    <b v="0"/>
    <s v="theater                                  plays"/>
    <n v="1.6666666666666666E-4"/>
    <x v="1"/>
  </r>
  <r>
    <x v="2"/>
    <x v="0"/>
    <s v="USD"/>
    <n v="1441771218"/>
    <n v="1436587218"/>
    <b v="0"/>
    <x v="1"/>
    <b v="0"/>
    <s v="theater                                  plays"/>
    <n v="7.7999999999999996E-3"/>
    <x v="1"/>
  </r>
  <r>
    <x v="2"/>
    <x v="1"/>
    <s v="GBP"/>
    <n v="1415534400"/>
    <n v="1414538031"/>
    <b v="0"/>
    <x v="1"/>
    <b v="0"/>
    <s v="theater                                  plays"/>
    <n v="0.05"/>
    <x v="1"/>
  </r>
  <r>
    <x v="2"/>
    <x v="0"/>
    <s v="USD"/>
    <n v="1473211313"/>
    <n v="1472001713"/>
    <b v="0"/>
    <x v="1"/>
    <b v="0"/>
    <s v="theater                                  plays"/>
    <n v="0.17771428571428571"/>
    <x v="1"/>
  </r>
  <r>
    <x v="2"/>
    <x v="0"/>
    <s v="USD"/>
    <n v="1438390800"/>
    <n v="1436888066"/>
    <b v="0"/>
    <x v="1"/>
    <b v="0"/>
    <s v="theater                                  plays"/>
    <n v="9.4166666666666662E-2"/>
    <x v="1"/>
  </r>
  <r>
    <x v="2"/>
    <x v="0"/>
    <s v="USD"/>
    <n v="1463259837"/>
    <n v="1458075837"/>
    <b v="0"/>
    <x v="1"/>
    <b v="0"/>
    <s v="theater                                  plays"/>
    <n v="8.0000000000000004E-4"/>
    <x v="1"/>
  </r>
  <r>
    <x v="2"/>
    <x v="0"/>
    <s v="USD"/>
    <n v="1465407219"/>
    <n v="1462815219"/>
    <b v="0"/>
    <x v="1"/>
    <b v="0"/>
    <s v="theater                                  plays"/>
    <n v="2.75E-2"/>
    <x v="1"/>
  </r>
  <r>
    <x v="2"/>
    <x v="0"/>
    <s v="USD"/>
    <n v="1416944760"/>
    <n v="1413527001"/>
    <b v="0"/>
    <x v="1"/>
    <b v="0"/>
    <s v="theater                                  plays"/>
    <n v="1.1111111111111112E-4"/>
    <x v="1"/>
  </r>
  <r>
    <x v="2"/>
    <x v="1"/>
    <s v="GBP"/>
    <n v="1434139887"/>
    <n v="1428955887"/>
    <b v="0"/>
    <x v="1"/>
    <b v="0"/>
    <s v="theater                                  plays"/>
    <n v="3.3333333333333335E-5"/>
    <x v="1"/>
  </r>
  <r>
    <x v="2"/>
    <x v="0"/>
    <s v="USD"/>
    <n v="1435429626"/>
    <n v="1431973626"/>
    <b v="0"/>
    <x v="1"/>
    <b v="0"/>
    <s v="theater                                  plays"/>
    <n v="0.36499999999999999"/>
    <x v="1"/>
  </r>
  <r>
    <x v="2"/>
    <x v="0"/>
    <s v="USD"/>
    <n v="1452827374"/>
    <n v="1450235374"/>
    <b v="0"/>
    <x v="1"/>
    <b v="0"/>
    <s v="theater                                  plays"/>
    <n v="0.14058171745152354"/>
    <x v="1"/>
  </r>
  <r>
    <x v="2"/>
    <x v="0"/>
    <s v="USD"/>
    <n v="1410041339"/>
    <n v="1404857339"/>
    <b v="0"/>
    <x v="1"/>
    <b v="0"/>
    <s v="theater                                  plays"/>
    <n v="2.0000000000000001E-4"/>
    <x v="1"/>
  </r>
  <r>
    <x v="2"/>
    <x v="1"/>
    <s v="GBP"/>
    <n v="1426365994"/>
    <n v="1421185594"/>
    <b v="0"/>
    <x v="1"/>
    <b v="0"/>
    <s v="theater                                  plays"/>
    <n v="4.0000000000000003E-5"/>
    <x v="1"/>
  </r>
  <r>
    <x v="2"/>
    <x v="1"/>
    <s v="GBP"/>
    <n v="1458117190"/>
    <n v="1455528790"/>
    <b v="0"/>
    <x v="1"/>
    <b v="0"/>
    <s v="theater                                  plays"/>
    <n v="0.61099999999999999"/>
    <x v="1"/>
  </r>
  <r>
    <x v="2"/>
    <x v="1"/>
    <s v="GBP"/>
    <n v="1400498789"/>
    <n v="1398511589"/>
    <b v="0"/>
    <x v="1"/>
    <b v="0"/>
    <s v="theater                                  plays"/>
    <n v="7.8378378378378383E-2"/>
    <x v="1"/>
  </r>
  <r>
    <x v="2"/>
    <x v="0"/>
    <s v="USD"/>
    <n v="1442381847"/>
    <n v="1440826647"/>
    <b v="0"/>
    <x v="1"/>
    <b v="0"/>
    <s v="theater                                  plays"/>
    <n v="0.2185"/>
    <x v="1"/>
  </r>
  <r>
    <x v="2"/>
    <x v="0"/>
    <s v="USD"/>
    <n v="1446131207"/>
    <n v="1443712007"/>
    <b v="0"/>
    <x v="1"/>
    <b v="0"/>
    <s v="theater                                  plays"/>
    <n v="0.27239999999999998"/>
    <x v="1"/>
  </r>
  <r>
    <x v="2"/>
    <x v="0"/>
    <s v="USD"/>
    <n v="1407250329"/>
    <n v="1404658329"/>
    <b v="0"/>
    <x v="1"/>
    <b v="0"/>
    <s v="theater                                  plays"/>
    <n v="8.5000000000000006E-2"/>
    <x v="1"/>
  </r>
  <r>
    <x v="2"/>
    <x v="5"/>
    <s v="CAD"/>
    <n v="1427306470"/>
    <n v="1424718070"/>
    <b v="0"/>
    <x v="1"/>
    <b v="0"/>
    <s v="theater                                  plays"/>
    <n v="0.26840000000000003"/>
    <x v="1"/>
  </r>
  <r>
    <x v="0"/>
    <x v="0"/>
    <s v="USD"/>
    <n v="1411679804"/>
    <n v="1409087804"/>
    <b v="0"/>
    <x v="1"/>
    <b v="1"/>
    <s v="theater                              musical"/>
    <n v="1.29"/>
    <x v="31"/>
  </r>
  <r>
    <x v="0"/>
    <x v="1"/>
    <s v="GBP"/>
    <n v="1431982727"/>
    <n v="1428094727"/>
    <b v="0"/>
    <x v="1"/>
    <b v="1"/>
    <s v="theater                              musical"/>
    <n v="1"/>
    <x v="31"/>
  </r>
  <r>
    <x v="0"/>
    <x v="0"/>
    <s v="USD"/>
    <n v="1422068400"/>
    <n v="1420774779"/>
    <b v="0"/>
    <x v="1"/>
    <b v="1"/>
    <s v="theater                              musical"/>
    <n v="1"/>
    <x v="31"/>
  </r>
  <r>
    <x v="0"/>
    <x v="0"/>
    <s v="USD"/>
    <n v="1431143940"/>
    <n v="1428585710"/>
    <b v="0"/>
    <x v="1"/>
    <b v="1"/>
    <s v="theater                              musical"/>
    <n v="1.032"/>
    <x v="31"/>
  </r>
  <r>
    <x v="0"/>
    <x v="0"/>
    <s v="USD"/>
    <n v="1410444068"/>
    <n v="1407852068"/>
    <b v="0"/>
    <x v="1"/>
    <b v="1"/>
    <s v="theater                              musical"/>
    <n v="1.0244597777777777"/>
    <x v="31"/>
  </r>
  <r>
    <x v="0"/>
    <x v="0"/>
    <s v="USD"/>
    <n v="1424715779"/>
    <n v="1423506179"/>
    <b v="0"/>
    <x v="1"/>
    <b v="1"/>
    <s v="theater                              musical"/>
    <n v="1.25"/>
    <x v="31"/>
  </r>
  <r>
    <x v="0"/>
    <x v="0"/>
    <s v="USD"/>
    <n v="1405400400"/>
    <n v="1402934629"/>
    <b v="0"/>
    <x v="1"/>
    <b v="1"/>
    <s v="theater                              musical"/>
    <n v="1.3083333333333333"/>
    <x v="31"/>
  </r>
  <r>
    <x v="0"/>
    <x v="0"/>
    <s v="USD"/>
    <n v="1457135846"/>
    <n v="1454543846"/>
    <b v="0"/>
    <x v="1"/>
    <b v="1"/>
    <s v="theater                              musical"/>
    <n v="1"/>
    <x v="31"/>
  </r>
  <r>
    <x v="0"/>
    <x v="0"/>
    <s v="USD"/>
    <n v="1401024758"/>
    <n v="1398432758"/>
    <b v="0"/>
    <x v="1"/>
    <b v="1"/>
    <s v="theater                              musical"/>
    <n v="1.02069375"/>
    <x v="31"/>
  </r>
  <r>
    <x v="0"/>
    <x v="1"/>
    <s v="GBP"/>
    <n v="1431007264"/>
    <n v="1428415264"/>
    <b v="0"/>
    <x v="1"/>
    <b v="1"/>
    <s v="theater                              musical"/>
    <n v="1.0092000000000001"/>
    <x v="31"/>
  </r>
  <r>
    <x v="0"/>
    <x v="5"/>
    <s v="CAD"/>
    <n v="1410761280"/>
    <n v="1408604363"/>
    <b v="0"/>
    <x v="1"/>
    <b v="1"/>
    <s v="theater                              musical"/>
    <n v="1.06"/>
    <x v="31"/>
  </r>
  <r>
    <x v="0"/>
    <x v="2"/>
    <s v="AUD"/>
    <n v="1424516400"/>
    <n v="1421812637"/>
    <b v="0"/>
    <x v="1"/>
    <b v="1"/>
    <s v="theater                              musical"/>
    <n v="1.0509677419354839"/>
    <x v="31"/>
  </r>
  <r>
    <x v="0"/>
    <x v="0"/>
    <s v="USD"/>
    <n v="1465081053"/>
    <n v="1462489053"/>
    <b v="0"/>
    <x v="1"/>
    <b v="1"/>
    <s v="theater                              musical"/>
    <n v="1.0276000000000001"/>
    <x v="31"/>
  </r>
  <r>
    <x v="0"/>
    <x v="5"/>
    <s v="CAD"/>
    <n v="1402845364"/>
    <n v="1400253364"/>
    <b v="0"/>
    <x v="1"/>
    <b v="1"/>
    <s v="theater                              musical"/>
    <n v="1.08"/>
    <x v="31"/>
  </r>
  <r>
    <x v="0"/>
    <x v="0"/>
    <s v="USD"/>
    <n v="1472490000"/>
    <n v="1467468008"/>
    <b v="0"/>
    <x v="1"/>
    <b v="1"/>
    <s v="theater                              musical"/>
    <n v="1.0088571428571429"/>
    <x v="31"/>
  </r>
  <r>
    <x v="0"/>
    <x v="0"/>
    <s v="USD"/>
    <n v="1413176340"/>
    <n v="1412091423"/>
    <b v="0"/>
    <x v="1"/>
    <b v="1"/>
    <s v="theater                              musical"/>
    <n v="1.28"/>
    <x v="31"/>
  </r>
  <r>
    <x v="0"/>
    <x v="1"/>
    <s v="GBP"/>
    <n v="1405249113"/>
    <n v="1402657113"/>
    <b v="0"/>
    <x v="1"/>
    <b v="1"/>
    <s v="theater                              musical"/>
    <n v="1.3333333333333333"/>
    <x v="31"/>
  </r>
  <r>
    <x v="0"/>
    <x v="0"/>
    <s v="USD"/>
    <n v="1422636814"/>
    <n v="1420044814"/>
    <b v="0"/>
    <x v="1"/>
    <b v="1"/>
    <s v="theater                              musical"/>
    <n v="1.0137499999999999"/>
    <x v="31"/>
  </r>
  <r>
    <x v="0"/>
    <x v="0"/>
    <s v="USD"/>
    <n v="1409187600"/>
    <n v="1406316312"/>
    <b v="0"/>
    <x v="1"/>
    <b v="1"/>
    <s v="theater                              musical"/>
    <n v="1.0287500000000001"/>
    <x v="31"/>
  </r>
  <r>
    <x v="0"/>
    <x v="0"/>
    <s v="USD"/>
    <n v="1421606018"/>
    <n v="1418150018"/>
    <b v="0"/>
    <x v="1"/>
    <b v="1"/>
    <s v="theater                              musical"/>
    <n v="1.0724"/>
    <x v="31"/>
  </r>
  <r>
    <x v="2"/>
    <x v="0"/>
    <s v="USD"/>
    <n v="1425250955"/>
    <n v="1422658955"/>
    <b v="0"/>
    <x v="1"/>
    <b v="0"/>
    <s v="theater                                spaces"/>
    <n v="4.0000000000000003E-5"/>
    <x v="29"/>
  </r>
  <r>
    <x v="2"/>
    <x v="5"/>
    <s v="CAD"/>
    <n v="1450297080"/>
    <n v="1448565459"/>
    <b v="0"/>
    <x v="1"/>
    <b v="0"/>
    <s v="theater                                spaces"/>
    <n v="0.20424999999999999"/>
    <x v="29"/>
  </r>
  <r>
    <x v="2"/>
    <x v="0"/>
    <s v="USD"/>
    <n v="1428894380"/>
    <n v="1426302380"/>
    <b v="0"/>
    <x v="1"/>
    <b v="0"/>
    <s v="theater                                spaces"/>
    <n v="0"/>
    <x v="29"/>
  </r>
  <r>
    <x v="2"/>
    <x v="0"/>
    <s v="USD"/>
    <n v="1433714198"/>
    <n v="1431122198"/>
    <b v="0"/>
    <x v="1"/>
    <b v="0"/>
    <s v="theater                                spaces"/>
    <n v="0.01"/>
    <x v="29"/>
  </r>
  <r>
    <x v="2"/>
    <x v="0"/>
    <s v="USD"/>
    <n v="1432437660"/>
    <n v="1429845660"/>
    <b v="0"/>
    <x v="1"/>
    <b v="0"/>
    <s v="theater                                spaces"/>
    <n v="0"/>
    <x v="29"/>
  </r>
  <r>
    <x v="2"/>
    <x v="1"/>
    <s v="GBP"/>
    <n v="1471265092"/>
    <n v="1468673092"/>
    <b v="0"/>
    <x v="1"/>
    <b v="0"/>
    <s v="theater                                spaces"/>
    <n v="1E-3"/>
    <x v="29"/>
  </r>
  <r>
    <x v="2"/>
    <x v="0"/>
    <s v="USD"/>
    <n v="1480007460"/>
    <n v="1475760567"/>
    <b v="0"/>
    <x v="1"/>
    <b v="0"/>
    <s v="theater                                spaces"/>
    <n v="4.2880000000000001E-2"/>
    <x v="29"/>
  </r>
  <r>
    <x v="2"/>
    <x v="0"/>
    <s v="USD"/>
    <n v="1433259293"/>
    <n v="1428075293"/>
    <b v="0"/>
    <x v="1"/>
    <b v="0"/>
    <s v="theater                                spaces"/>
    <n v="4.8000000000000001E-5"/>
    <x v="29"/>
  </r>
  <r>
    <x v="2"/>
    <x v="0"/>
    <s v="USD"/>
    <n v="1447965917"/>
    <n v="1445370317"/>
    <b v="0"/>
    <x v="1"/>
    <b v="0"/>
    <s v="theater                                spaces"/>
    <n v="2.5000000000000001E-2"/>
    <x v="29"/>
  </r>
  <r>
    <x v="2"/>
    <x v="0"/>
    <s v="USD"/>
    <n v="1453538752"/>
    <n v="1450946752"/>
    <b v="0"/>
    <x v="1"/>
    <b v="0"/>
    <s v="theater                                spaces"/>
    <n v="0"/>
    <x v="29"/>
  </r>
  <r>
    <x v="1"/>
    <x v="0"/>
    <s v="USD"/>
    <n v="1412536573"/>
    <n v="1408648573"/>
    <b v="0"/>
    <x v="1"/>
    <b v="0"/>
    <s v="theater                                spaces"/>
    <n v="2.1919999999999999E-2"/>
    <x v="29"/>
  </r>
  <r>
    <x v="1"/>
    <x v="0"/>
    <s v="USD"/>
    <n v="1476676800"/>
    <n v="1473957239"/>
    <b v="0"/>
    <x v="1"/>
    <b v="0"/>
    <s v="theater                                spaces"/>
    <n v="8.0250000000000002E-2"/>
    <x v="29"/>
  </r>
  <r>
    <x v="1"/>
    <x v="0"/>
    <s v="USD"/>
    <n v="1444330821"/>
    <n v="1441738821"/>
    <b v="0"/>
    <x v="1"/>
    <b v="0"/>
    <s v="theater                                spaces"/>
    <n v="1.5125E-3"/>
    <x v="29"/>
  </r>
  <r>
    <x v="1"/>
    <x v="0"/>
    <s v="USD"/>
    <n v="1489669203"/>
    <n v="1487944803"/>
    <b v="0"/>
    <x v="1"/>
    <b v="0"/>
    <s v="theater                                spaces"/>
    <n v="0"/>
    <x v="29"/>
  </r>
  <r>
    <x v="1"/>
    <x v="0"/>
    <s v="USD"/>
    <n v="1434476849"/>
    <n v="1431884849"/>
    <b v="0"/>
    <x v="1"/>
    <b v="0"/>
    <s v="theater                                spaces"/>
    <n v="0.59583333333333333"/>
    <x v="29"/>
  </r>
  <r>
    <x v="1"/>
    <x v="0"/>
    <s v="USD"/>
    <n v="1462402850"/>
    <n v="1459810850"/>
    <b v="0"/>
    <x v="1"/>
    <b v="0"/>
    <s v="theater                                spaces"/>
    <n v="0.16734177215189874"/>
    <x v="29"/>
  </r>
  <r>
    <x v="1"/>
    <x v="0"/>
    <s v="USD"/>
    <n v="1427498172"/>
    <n v="1422317772"/>
    <b v="0"/>
    <x v="1"/>
    <b v="0"/>
    <s v="theater                                spaces"/>
    <n v="1.8666666666666668E-2"/>
    <x v="29"/>
  </r>
  <r>
    <x v="1"/>
    <x v="0"/>
    <s v="USD"/>
    <n v="1462729317"/>
    <n v="1457548917"/>
    <b v="0"/>
    <x v="1"/>
    <b v="0"/>
    <s v="theater                                spaces"/>
    <n v="0"/>
    <x v="29"/>
  </r>
  <r>
    <x v="1"/>
    <x v="1"/>
    <s v="GBP"/>
    <n v="1465258325"/>
    <n v="1462666325"/>
    <b v="0"/>
    <x v="1"/>
    <b v="0"/>
    <s v="theater                                spaces"/>
    <n v="0"/>
    <x v="29"/>
  </r>
  <r>
    <x v="1"/>
    <x v="0"/>
    <s v="USD"/>
    <n v="1410459023"/>
    <n v="1407867023"/>
    <b v="0"/>
    <x v="1"/>
    <b v="0"/>
    <s v="theater                                spaces"/>
    <n v="0"/>
    <x v="29"/>
  </r>
  <r>
    <x v="0"/>
    <x v="0"/>
    <s v="USD"/>
    <n v="1427342400"/>
    <n v="1424927159"/>
    <b v="0"/>
    <x v="1"/>
    <b v="1"/>
    <s v="theater                                  plays"/>
    <n v="1.0962000000000001"/>
    <x v="1"/>
  </r>
  <r>
    <x v="0"/>
    <x v="0"/>
    <s v="USD"/>
    <n v="1425193140"/>
    <n v="1422769906"/>
    <b v="0"/>
    <x v="1"/>
    <b v="1"/>
    <s v="theater                                  plays"/>
    <n v="1.218"/>
    <x v="1"/>
  </r>
  <r>
    <x v="0"/>
    <x v="0"/>
    <s v="USD"/>
    <n v="1435835824"/>
    <n v="1433243824"/>
    <b v="0"/>
    <x v="1"/>
    <b v="1"/>
    <s v="theater                                  plays"/>
    <n v="1.0685"/>
    <x v="1"/>
  </r>
  <r>
    <x v="0"/>
    <x v="0"/>
    <s v="USD"/>
    <n v="1407360720"/>
    <n v="1404769819"/>
    <b v="0"/>
    <x v="1"/>
    <b v="1"/>
    <s v="theater                                  plays"/>
    <n v="1.0071379999999999"/>
    <x v="1"/>
  </r>
  <r>
    <x v="0"/>
    <x v="0"/>
    <s v="USD"/>
    <n v="1436290233"/>
    <n v="1433698233"/>
    <b v="0"/>
    <x v="1"/>
    <b v="1"/>
    <s v="theater                                  plays"/>
    <n v="1.0900000000000001"/>
    <x v="1"/>
  </r>
  <r>
    <x v="0"/>
    <x v="0"/>
    <s v="USD"/>
    <n v="1442425412"/>
    <n v="1439833412"/>
    <b v="0"/>
    <x v="1"/>
    <b v="1"/>
    <s v="theater                                  plays"/>
    <n v="1.1363000000000001"/>
    <x v="1"/>
  </r>
  <r>
    <x v="0"/>
    <x v="0"/>
    <s v="USD"/>
    <n v="1425872692"/>
    <n v="1423284292"/>
    <b v="0"/>
    <x v="1"/>
    <b v="1"/>
    <s v="theater                                  plays"/>
    <n v="1.1392"/>
    <x v="1"/>
  </r>
  <r>
    <x v="0"/>
    <x v="0"/>
    <s v="USD"/>
    <n v="1471406340"/>
    <n v="1470227660"/>
    <b v="0"/>
    <x v="1"/>
    <b v="1"/>
    <s v="theater                                  plays"/>
    <n v="1.06"/>
    <x v="1"/>
  </r>
  <r>
    <x v="0"/>
    <x v="5"/>
    <s v="CAD"/>
    <n v="1430693460"/>
    <n v="1428087153"/>
    <b v="0"/>
    <x v="1"/>
    <b v="1"/>
    <s v="theater                                  plays"/>
    <n v="1.625"/>
    <x v="1"/>
  </r>
  <r>
    <x v="0"/>
    <x v="0"/>
    <s v="USD"/>
    <n v="1405699451"/>
    <n v="1403107451"/>
    <b v="0"/>
    <x v="1"/>
    <b v="1"/>
    <s v="theater                                  plays"/>
    <n v="1.06"/>
    <x v="1"/>
  </r>
  <r>
    <x v="0"/>
    <x v="0"/>
    <s v="USD"/>
    <n v="1409500078"/>
    <n v="1406908078"/>
    <b v="0"/>
    <x v="1"/>
    <b v="1"/>
    <s v="theater                                  plays"/>
    <n v="1.0015624999999999"/>
    <x v="1"/>
  </r>
  <r>
    <x v="0"/>
    <x v="0"/>
    <s v="USD"/>
    <n v="1480899600"/>
    <n v="1479609520"/>
    <b v="0"/>
    <x v="1"/>
    <b v="1"/>
    <s v="theater                                  plays"/>
    <n v="1.0535000000000001"/>
    <x v="1"/>
  </r>
  <r>
    <x v="0"/>
    <x v="0"/>
    <s v="USD"/>
    <n v="1451620800"/>
    <n v="1449171508"/>
    <b v="0"/>
    <x v="1"/>
    <b v="1"/>
    <s v="theater                                  plays"/>
    <n v="1.748"/>
    <x v="1"/>
  </r>
  <r>
    <x v="0"/>
    <x v="0"/>
    <s v="USD"/>
    <n v="1411695300"/>
    <n v="1409275671"/>
    <b v="0"/>
    <x v="1"/>
    <b v="1"/>
    <s v="theater                                  plays"/>
    <n v="1.02"/>
    <x v="1"/>
  </r>
  <r>
    <x v="0"/>
    <x v="0"/>
    <s v="USD"/>
    <n v="1417057200"/>
    <n v="1414599886"/>
    <b v="0"/>
    <x v="1"/>
    <b v="1"/>
    <s v="theater                                  plays"/>
    <n v="1.00125"/>
    <x v="1"/>
  </r>
  <r>
    <x v="0"/>
    <x v="1"/>
    <s v="GBP"/>
    <n v="1457870400"/>
    <n v="1456421530"/>
    <b v="0"/>
    <x v="1"/>
    <b v="1"/>
    <s v="theater                                  plays"/>
    <n v="1.7142857142857142"/>
    <x v="1"/>
  </r>
  <r>
    <x v="0"/>
    <x v="0"/>
    <s v="USD"/>
    <n v="1427076840"/>
    <n v="1421960934"/>
    <b v="0"/>
    <x v="1"/>
    <b v="1"/>
    <s v="theater                                  plays"/>
    <n v="1.1356666666666666"/>
    <x v="1"/>
  </r>
  <r>
    <x v="0"/>
    <x v="0"/>
    <s v="USD"/>
    <n v="1413784740"/>
    <n v="1412954547"/>
    <b v="0"/>
    <x v="1"/>
    <b v="1"/>
    <s v="theater                                  plays"/>
    <n v="1.2946666666666666"/>
    <x v="1"/>
  </r>
  <r>
    <x v="0"/>
    <x v="0"/>
    <s v="USD"/>
    <n v="1420524000"/>
    <n v="1419104823"/>
    <b v="0"/>
    <x v="1"/>
    <b v="1"/>
    <s v="theater                                  plays"/>
    <n v="1.014"/>
    <x v="1"/>
  </r>
  <r>
    <x v="0"/>
    <x v="0"/>
    <s v="USD"/>
    <n v="1440381600"/>
    <n v="1438639130"/>
    <b v="0"/>
    <x v="1"/>
    <b v="1"/>
    <s v="theater                                  plays"/>
    <n v="1.0916666666666666"/>
    <x v="1"/>
  </r>
  <r>
    <x v="0"/>
    <x v="17"/>
    <s v="EUR"/>
    <n v="1443014756"/>
    <n v="1439126756"/>
    <b v="1"/>
    <x v="1"/>
    <b v="1"/>
    <s v="theater                                spaces"/>
    <n v="1.28925"/>
    <x v="29"/>
  </r>
  <r>
    <x v="0"/>
    <x v="1"/>
    <s v="GBP"/>
    <n v="1455208143"/>
    <n v="1452616143"/>
    <b v="1"/>
    <x v="1"/>
    <b v="1"/>
    <s v="theater                                spaces"/>
    <n v="1.0206"/>
    <x v="29"/>
  </r>
  <r>
    <x v="0"/>
    <x v="0"/>
    <s v="USD"/>
    <n v="1415722236"/>
    <n v="1410534636"/>
    <b v="1"/>
    <x v="1"/>
    <b v="1"/>
    <s v="theater                                spaces"/>
    <n v="1.465395775862069"/>
    <x v="29"/>
  </r>
  <r>
    <x v="0"/>
    <x v="0"/>
    <s v="USD"/>
    <n v="1472020881"/>
    <n v="1469428881"/>
    <b v="1"/>
    <x v="1"/>
    <b v="1"/>
    <s v="theater                                spaces"/>
    <n v="1.00352"/>
    <x v="29"/>
  </r>
  <r>
    <x v="0"/>
    <x v="4"/>
    <s v="NZD"/>
    <n v="1477886400"/>
    <n v="1476228128"/>
    <b v="0"/>
    <x v="1"/>
    <b v="1"/>
    <s v="theater                                spaces"/>
    <n v="1.2164999999999999"/>
    <x v="29"/>
  </r>
  <r>
    <x v="0"/>
    <x v="1"/>
    <s v="GBP"/>
    <n v="1462100406"/>
    <n v="1456920006"/>
    <b v="0"/>
    <x v="1"/>
    <b v="1"/>
    <s v="theater                                spaces"/>
    <n v="1.0549999999999999"/>
    <x v="29"/>
  </r>
  <r>
    <x v="0"/>
    <x v="0"/>
    <s v="USD"/>
    <n v="1476316800"/>
    <n v="1473837751"/>
    <b v="0"/>
    <x v="1"/>
    <b v="1"/>
    <s v="theater                                spaces"/>
    <n v="1.1040080000000001"/>
    <x v="29"/>
  </r>
  <r>
    <x v="0"/>
    <x v="1"/>
    <s v="GBP"/>
    <n v="1466412081"/>
    <n v="1463820081"/>
    <b v="0"/>
    <x v="1"/>
    <b v="1"/>
    <s v="theater                                spaces"/>
    <n v="1"/>
    <x v="29"/>
  </r>
  <r>
    <x v="0"/>
    <x v="0"/>
    <s v="USD"/>
    <n v="1450673940"/>
    <n v="1448756962"/>
    <b v="0"/>
    <x v="1"/>
    <b v="1"/>
    <s v="theater                                spaces"/>
    <n v="1.76535"/>
    <x v="29"/>
  </r>
  <r>
    <x v="0"/>
    <x v="0"/>
    <s v="USD"/>
    <n v="1452174420"/>
    <n v="1449150420"/>
    <b v="0"/>
    <x v="1"/>
    <b v="1"/>
    <s v="theater                                spaces"/>
    <n v="1"/>
    <x v="29"/>
  </r>
  <r>
    <x v="0"/>
    <x v="0"/>
    <s v="USD"/>
    <n v="1485547530"/>
    <n v="1483646730"/>
    <b v="0"/>
    <x v="1"/>
    <b v="1"/>
    <s v="theater                                spaces"/>
    <n v="1.0329411764705883"/>
    <x v="29"/>
  </r>
  <r>
    <x v="0"/>
    <x v="0"/>
    <s v="USD"/>
    <n v="1476037510"/>
    <n v="1473445510"/>
    <b v="0"/>
    <x v="1"/>
    <b v="1"/>
    <s v="theater                                spaces"/>
    <n v="1.0449999999999999"/>
    <x v="29"/>
  </r>
  <r>
    <x v="0"/>
    <x v="0"/>
    <s v="USD"/>
    <n v="1455998867"/>
    <n v="1453406867"/>
    <b v="0"/>
    <x v="1"/>
    <b v="1"/>
    <s v="theater                                spaces"/>
    <n v="1.0029999999999999"/>
    <x v="29"/>
  </r>
  <r>
    <x v="0"/>
    <x v="1"/>
    <s v="GBP"/>
    <n v="1412335772"/>
    <n v="1409743772"/>
    <b v="0"/>
    <x v="1"/>
    <b v="1"/>
    <s v="theater                                spaces"/>
    <n v="4.577466666666667"/>
    <x v="29"/>
  </r>
  <r>
    <x v="0"/>
    <x v="0"/>
    <s v="USD"/>
    <n v="1484841471"/>
    <n v="1482249471"/>
    <b v="0"/>
    <x v="1"/>
    <b v="1"/>
    <s v="theater                                spaces"/>
    <n v="1.0496000000000001"/>
    <x v="29"/>
  </r>
  <r>
    <x v="0"/>
    <x v="0"/>
    <s v="USD"/>
    <n v="1432677240"/>
    <n v="1427493240"/>
    <b v="0"/>
    <x v="1"/>
    <b v="1"/>
    <s v="theater                                spaces"/>
    <n v="1.7194285714285715"/>
    <x v="29"/>
  </r>
  <r>
    <x v="0"/>
    <x v="0"/>
    <s v="USD"/>
    <n v="1488171540"/>
    <n v="1486661793"/>
    <b v="0"/>
    <x v="1"/>
    <b v="1"/>
    <s v="theater                                spaces"/>
    <n v="1.0373000000000001"/>
    <x v="29"/>
  </r>
  <r>
    <x v="0"/>
    <x v="0"/>
    <s v="USD"/>
    <n v="1402892700"/>
    <n v="1400474329"/>
    <b v="0"/>
    <x v="1"/>
    <b v="1"/>
    <s v="theater                                spaces"/>
    <n v="1.0302899999999999"/>
    <x v="29"/>
  </r>
  <r>
    <x v="0"/>
    <x v="0"/>
    <s v="USD"/>
    <n v="1488333600"/>
    <n v="1487094360"/>
    <b v="0"/>
    <x v="1"/>
    <b v="1"/>
    <s v="theater                                spaces"/>
    <n v="1.1888888888888889"/>
    <x v="29"/>
  </r>
  <r>
    <x v="0"/>
    <x v="0"/>
    <s v="USD"/>
    <n v="1485885600"/>
    <n v="1484682670"/>
    <b v="0"/>
    <x v="1"/>
    <b v="1"/>
    <s v="theater                                spaces"/>
    <n v="1"/>
    <x v="29"/>
  </r>
  <r>
    <x v="0"/>
    <x v="0"/>
    <s v="USD"/>
    <n v="1468445382"/>
    <n v="1465853382"/>
    <b v="0"/>
    <x v="1"/>
    <b v="1"/>
    <s v="theater                                spaces"/>
    <n v="3.1869988910451896"/>
    <x v="29"/>
  </r>
  <r>
    <x v="0"/>
    <x v="0"/>
    <s v="USD"/>
    <n v="1356552252"/>
    <n v="1353960252"/>
    <b v="0"/>
    <x v="1"/>
    <b v="1"/>
    <s v="theater                                spaces"/>
    <n v="1.0850614285714286"/>
    <x v="29"/>
  </r>
  <r>
    <x v="0"/>
    <x v="0"/>
    <s v="USD"/>
    <n v="1456811940"/>
    <n v="1454098976"/>
    <b v="0"/>
    <x v="1"/>
    <b v="1"/>
    <s v="theater                                spaces"/>
    <n v="1.0116666666666667"/>
    <x v="29"/>
  </r>
  <r>
    <x v="0"/>
    <x v="0"/>
    <s v="USD"/>
    <n v="1416089324"/>
    <n v="1413493724"/>
    <b v="0"/>
    <x v="1"/>
    <b v="1"/>
    <s v="theater                                spaces"/>
    <n v="1.12815"/>
    <x v="29"/>
  </r>
  <r>
    <x v="0"/>
    <x v="0"/>
    <s v="USD"/>
    <n v="1412611905"/>
    <n v="1410019905"/>
    <b v="0"/>
    <x v="1"/>
    <b v="1"/>
    <s v="theater                                spaces"/>
    <n v="1.2049622641509434"/>
    <x v="29"/>
  </r>
  <r>
    <x v="0"/>
    <x v="5"/>
    <s v="CAD"/>
    <n v="1418580591"/>
    <n v="1415988591"/>
    <b v="0"/>
    <x v="1"/>
    <b v="1"/>
    <s v="theater                                spaces"/>
    <n v="1.0774999999999999"/>
    <x v="29"/>
  </r>
  <r>
    <x v="0"/>
    <x v="0"/>
    <s v="USD"/>
    <n v="1429938683"/>
    <n v="1428124283"/>
    <b v="0"/>
    <x v="1"/>
    <b v="1"/>
    <s v="theater                                spaces"/>
    <n v="1.8"/>
    <x v="29"/>
  </r>
  <r>
    <x v="0"/>
    <x v="0"/>
    <s v="USD"/>
    <n v="1453352719"/>
    <n v="1450760719"/>
    <b v="0"/>
    <x v="1"/>
    <b v="1"/>
    <s v="theater                                spaces"/>
    <n v="1.0116666666666667"/>
    <x v="29"/>
  </r>
  <r>
    <x v="0"/>
    <x v="0"/>
    <s v="USD"/>
    <n v="1417012840"/>
    <n v="1414417240"/>
    <b v="0"/>
    <x v="1"/>
    <b v="1"/>
    <s v="theater                                spaces"/>
    <n v="1.19756"/>
    <x v="29"/>
  </r>
  <r>
    <x v="0"/>
    <x v="0"/>
    <s v="USD"/>
    <n v="1424548719"/>
    <n v="1419364719"/>
    <b v="0"/>
    <x v="1"/>
    <b v="1"/>
    <s v="theater                                spaces"/>
    <n v="1.58"/>
    <x v="29"/>
  </r>
  <r>
    <x v="0"/>
    <x v="3"/>
    <s v="EUR"/>
    <n v="1450911540"/>
    <n v="1448536516"/>
    <b v="0"/>
    <x v="1"/>
    <b v="1"/>
    <s v="theater                                spaces"/>
    <n v="1.2366666666666666"/>
    <x v="29"/>
  </r>
  <r>
    <x v="0"/>
    <x v="0"/>
    <s v="USD"/>
    <n v="1423587130"/>
    <n v="1421772730"/>
    <b v="0"/>
    <x v="1"/>
    <b v="1"/>
    <s v="theater                                spaces"/>
    <n v="1.1712499999999999"/>
    <x v="29"/>
  </r>
  <r>
    <x v="0"/>
    <x v="0"/>
    <s v="USD"/>
    <n v="1434917049"/>
    <n v="1432325049"/>
    <b v="0"/>
    <x v="1"/>
    <b v="1"/>
    <s v="theater                                spaces"/>
    <n v="1.5696000000000001"/>
    <x v="29"/>
  </r>
  <r>
    <x v="0"/>
    <x v="0"/>
    <s v="USD"/>
    <n v="1415163600"/>
    <n v="1412737080"/>
    <b v="0"/>
    <x v="1"/>
    <b v="1"/>
    <s v="theater                                spaces"/>
    <n v="1.13104"/>
    <x v="29"/>
  </r>
  <r>
    <x v="0"/>
    <x v="0"/>
    <s v="USD"/>
    <n v="1402459200"/>
    <n v="1401125238"/>
    <b v="0"/>
    <x v="1"/>
    <b v="1"/>
    <s v="theater                                spaces"/>
    <n v="1.0317647058823529"/>
    <x v="29"/>
  </r>
  <r>
    <x v="0"/>
    <x v="0"/>
    <s v="USD"/>
    <n v="1405688952"/>
    <n v="1400504952"/>
    <b v="0"/>
    <x v="1"/>
    <b v="1"/>
    <s v="theater                                spaces"/>
    <n v="1.0261176470588236"/>
    <x v="29"/>
  </r>
  <r>
    <x v="0"/>
    <x v="0"/>
    <s v="USD"/>
    <n v="1408566243"/>
    <n v="1405974243"/>
    <b v="0"/>
    <x v="1"/>
    <b v="1"/>
    <s v="theater                                spaces"/>
    <n v="1.0584090909090909"/>
    <x v="29"/>
  </r>
  <r>
    <x v="0"/>
    <x v="6"/>
    <s v="EUR"/>
    <n v="1437429600"/>
    <n v="1433747376"/>
    <b v="0"/>
    <x v="1"/>
    <b v="1"/>
    <s v="theater                                spaces"/>
    <n v="1.0071428571428571"/>
    <x v="29"/>
  </r>
  <r>
    <x v="0"/>
    <x v="0"/>
    <s v="USD"/>
    <n v="1401159600"/>
    <n v="1398801620"/>
    <b v="0"/>
    <x v="1"/>
    <b v="1"/>
    <s v="theater                                spaces"/>
    <n v="1.2123333333333333"/>
    <x v="29"/>
  </r>
  <r>
    <x v="0"/>
    <x v="0"/>
    <s v="USD"/>
    <n v="1439583533"/>
    <n v="1434399533"/>
    <b v="0"/>
    <x v="1"/>
    <b v="1"/>
    <s v="theater                                spaces"/>
    <n v="1.0057142857142858"/>
    <x v="29"/>
  </r>
  <r>
    <x v="0"/>
    <x v="0"/>
    <s v="USD"/>
    <n v="1479794340"/>
    <n v="1476715869"/>
    <b v="0"/>
    <x v="1"/>
    <b v="1"/>
    <s v="theater                                spaces"/>
    <n v="1.1602222222222223"/>
    <x v="29"/>
  </r>
  <r>
    <x v="0"/>
    <x v="0"/>
    <s v="USD"/>
    <n v="1472338409"/>
    <n v="1468450409"/>
    <b v="0"/>
    <x v="1"/>
    <b v="1"/>
    <s v="theater                                spaces"/>
    <n v="1.0087999999999999"/>
    <x v="29"/>
  </r>
  <r>
    <x v="0"/>
    <x v="1"/>
    <s v="GBP"/>
    <n v="1434039186"/>
    <n v="1430151186"/>
    <b v="0"/>
    <x v="1"/>
    <b v="1"/>
    <s v="theater                                spaces"/>
    <n v="1.03"/>
    <x v="29"/>
  </r>
  <r>
    <x v="0"/>
    <x v="0"/>
    <s v="USD"/>
    <n v="1349567475"/>
    <n v="1346975475"/>
    <b v="0"/>
    <x v="1"/>
    <b v="1"/>
    <s v="theater                                spaces"/>
    <n v="2.4641999999999999"/>
    <x v="29"/>
  </r>
  <r>
    <x v="0"/>
    <x v="1"/>
    <s v="GBP"/>
    <n v="1401465600"/>
    <n v="1399032813"/>
    <b v="0"/>
    <x v="1"/>
    <b v="1"/>
    <s v="theater                                spaces"/>
    <n v="3.0219999999999998"/>
    <x v="29"/>
  </r>
  <r>
    <x v="0"/>
    <x v="1"/>
    <s v="GBP"/>
    <n v="1488538892"/>
    <n v="1487329292"/>
    <b v="0"/>
    <x v="1"/>
    <b v="1"/>
    <s v="theater                                spaces"/>
    <n v="1.4333333333333333"/>
    <x v="29"/>
  </r>
  <r>
    <x v="0"/>
    <x v="0"/>
    <s v="USD"/>
    <n v="1426866851"/>
    <n v="1424278451"/>
    <b v="0"/>
    <x v="1"/>
    <b v="1"/>
    <s v="theater                                spaces"/>
    <n v="1.3144"/>
    <x v="29"/>
  </r>
  <r>
    <x v="0"/>
    <x v="0"/>
    <s v="USD"/>
    <n v="1471242025"/>
    <n v="1468650025"/>
    <b v="0"/>
    <x v="1"/>
    <b v="1"/>
    <s v="theater                                spaces"/>
    <n v="1.6801999999999999"/>
    <x v="29"/>
  </r>
  <r>
    <x v="0"/>
    <x v="0"/>
    <s v="USD"/>
    <n v="1416285300"/>
    <n v="1413824447"/>
    <b v="0"/>
    <x v="1"/>
    <b v="1"/>
    <s v="theater                                spaces"/>
    <n v="1.0967666666666667"/>
    <x v="29"/>
  </r>
  <r>
    <x v="0"/>
    <x v="0"/>
    <s v="USD"/>
    <n v="1442426171"/>
    <n v="1439834171"/>
    <b v="0"/>
    <x v="1"/>
    <b v="1"/>
    <s v="theater                                spaces"/>
    <n v="1.0668571428571429"/>
    <x v="29"/>
  </r>
  <r>
    <x v="0"/>
    <x v="0"/>
    <s v="USD"/>
    <n v="1476479447"/>
    <n v="1471295447"/>
    <b v="0"/>
    <x v="1"/>
    <b v="1"/>
    <s v="theater                                spaces"/>
    <n v="1"/>
    <x v="29"/>
  </r>
  <r>
    <x v="0"/>
    <x v="0"/>
    <s v="USD"/>
    <n v="1441933459"/>
    <n v="1439341459"/>
    <b v="0"/>
    <x v="1"/>
    <b v="1"/>
    <s v="theater                                spaces"/>
    <n v="1.272"/>
    <x v="29"/>
  </r>
  <r>
    <x v="0"/>
    <x v="0"/>
    <s v="USD"/>
    <n v="1471487925"/>
    <n v="1468895925"/>
    <b v="0"/>
    <x v="1"/>
    <b v="1"/>
    <s v="theater                                spaces"/>
    <n v="1.4653333333333334"/>
    <x v="29"/>
  </r>
  <r>
    <x v="0"/>
    <x v="0"/>
    <s v="USD"/>
    <n v="1477972740"/>
    <n v="1475326255"/>
    <b v="0"/>
    <x v="1"/>
    <b v="1"/>
    <s v="theater                                spaces"/>
    <n v="1.1253599999999999"/>
    <x v="29"/>
  </r>
  <r>
    <x v="0"/>
    <x v="0"/>
    <s v="USD"/>
    <n v="1367674009"/>
    <n v="1365082009"/>
    <b v="0"/>
    <x v="1"/>
    <b v="1"/>
    <s v="theater                                spaces"/>
    <n v="1.0878684000000001"/>
    <x v="29"/>
  </r>
  <r>
    <x v="0"/>
    <x v="0"/>
    <s v="USD"/>
    <n v="1376654340"/>
    <n v="1373568644"/>
    <b v="0"/>
    <x v="1"/>
    <b v="1"/>
    <s v="theater                                spaces"/>
    <n v="1.26732"/>
    <x v="29"/>
  </r>
  <r>
    <x v="0"/>
    <x v="0"/>
    <s v="USD"/>
    <n v="1285995540"/>
    <n v="1279574773"/>
    <b v="0"/>
    <x v="1"/>
    <b v="1"/>
    <s v="theater                                spaces"/>
    <n v="2.1320000000000001"/>
    <x v="29"/>
  </r>
  <r>
    <x v="0"/>
    <x v="0"/>
    <s v="USD"/>
    <n v="1457071397"/>
    <n v="1451887397"/>
    <b v="0"/>
    <x v="1"/>
    <b v="1"/>
    <s v="theater                                spaces"/>
    <n v="1.0049999999999999"/>
    <x v="29"/>
  </r>
  <r>
    <x v="0"/>
    <x v="0"/>
    <s v="USD"/>
    <n v="1388303940"/>
    <n v="1386011038"/>
    <b v="0"/>
    <x v="1"/>
    <b v="1"/>
    <s v="theater                                spaces"/>
    <n v="1.0871389999999999"/>
    <x v="29"/>
  </r>
  <r>
    <x v="0"/>
    <x v="0"/>
    <s v="USD"/>
    <n v="1435359600"/>
    <n v="1434999621"/>
    <b v="0"/>
    <x v="1"/>
    <b v="1"/>
    <s v="theater                                spaces"/>
    <n v="1.075"/>
    <x v="29"/>
  </r>
  <r>
    <x v="0"/>
    <x v="0"/>
    <s v="USD"/>
    <n v="1453323048"/>
    <n v="1450731048"/>
    <b v="0"/>
    <x v="1"/>
    <b v="1"/>
    <s v="theater                                spaces"/>
    <n v="1.1048192771084338"/>
    <x v="29"/>
  </r>
  <r>
    <x v="0"/>
    <x v="1"/>
    <s v="GBP"/>
    <n v="1444149047"/>
    <n v="1441557047"/>
    <b v="0"/>
    <x v="1"/>
    <b v="1"/>
    <s v="theater                                spaces"/>
    <n v="1.28"/>
    <x v="29"/>
  </r>
  <r>
    <x v="0"/>
    <x v="5"/>
    <s v="CAD"/>
    <n v="1429152600"/>
    <n v="1426815699"/>
    <b v="0"/>
    <x v="1"/>
    <b v="1"/>
    <s v="theater                                spaces"/>
    <n v="1.1000666666666667"/>
    <x v="29"/>
  </r>
  <r>
    <x v="0"/>
    <x v="0"/>
    <s v="USD"/>
    <n v="1454433998"/>
    <n v="1453137998"/>
    <b v="0"/>
    <x v="1"/>
    <b v="1"/>
    <s v="theater                                spaces"/>
    <n v="1.0934166666666667"/>
    <x v="29"/>
  </r>
  <r>
    <x v="0"/>
    <x v="0"/>
    <s v="USD"/>
    <n v="1408679055"/>
    <n v="1406087055"/>
    <b v="0"/>
    <x v="1"/>
    <b v="1"/>
    <s v="theater                                spaces"/>
    <n v="1.3270650000000002"/>
    <x v="29"/>
  </r>
  <r>
    <x v="0"/>
    <x v="0"/>
    <s v="USD"/>
    <n v="1410324720"/>
    <n v="1407784586"/>
    <b v="0"/>
    <x v="1"/>
    <b v="1"/>
    <s v="theater                                spaces"/>
    <n v="1.9084810126582279"/>
    <x v="29"/>
  </r>
  <r>
    <x v="0"/>
    <x v="0"/>
    <s v="USD"/>
    <n v="1461762960"/>
    <n v="1457999054"/>
    <b v="0"/>
    <x v="1"/>
    <b v="1"/>
    <s v="theater                                spaces"/>
    <n v="1.49"/>
    <x v="29"/>
  </r>
  <r>
    <x v="0"/>
    <x v="0"/>
    <s v="USD"/>
    <n v="1420060920"/>
    <n v="1417556262"/>
    <b v="0"/>
    <x v="1"/>
    <b v="1"/>
    <s v="theater                                spaces"/>
    <n v="1.6639999999999999"/>
    <x v="29"/>
  </r>
  <r>
    <x v="0"/>
    <x v="0"/>
    <s v="USD"/>
    <n v="1434241255"/>
    <n v="1431649255"/>
    <b v="0"/>
    <x v="1"/>
    <b v="1"/>
    <s v="theater                                spaces"/>
    <n v="1.0666666666666667"/>
    <x v="29"/>
  </r>
  <r>
    <x v="0"/>
    <x v="0"/>
    <s v="USD"/>
    <n v="1462420960"/>
    <n v="1459828960"/>
    <b v="0"/>
    <x v="1"/>
    <b v="1"/>
    <s v="theater                                spaces"/>
    <n v="1.06"/>
    <x v="29"/>
  </r>
  <r>
    <x v="2"/>
    <x v="1"/>
    <s v="GBP"/>
    <n v="1486547945"/>
    <n v="1483955945"/>
    <b v="1"/>
    <x v="1"/>
    <b v="0"/>
    <s v="theater                                spaces"/>
    <n v="0.23628571428571429"/>
    <x v="29"/>
  </r>
  <r>
    <x v="2"/>
    <x v="0"/>
    <s v="USD"/>
    <n v="1432828740"/>
    <n v="1430237094"/>
    <b v="0"/>
    <x v="1"/>
    <b v="0"/>
    <s v="theater                                spaces"/>
    <n v="1.5E-3"/>
    <x v="29"/>
  </r>
  <r>
    <x v="2"/>
    <x v="0"/>
    <s v="USD"/>
    <n v="1412222340"/>
    <n v="1407781013"/>
    <b v="0"/>
    <x v="1"/>
    <b v="0"/>
    <s v="theater                                spaces"/>
    <n v="4.0000000000000001E-3"/>
    <x v="29"/>
  </r>
  <r>
    <x v="2"/>
    <x v="0"/>
    <s v="USD"/>
    <n v="1425258240"/>
    <n v="1422043154"/>
    <b v="0"/>
    <x v="1"/>
    <b v="0"/>
    <s v="theater                                spaces"/>
    <n v="0"/>
    <x v="29"/>
  </r>
  <r>
    <x v="2"/>
    <x v="0"/>
    <s v="USD"/>
    <n v="1420844390"/>
    <n v="1415660390"/>
    <b v="0"/>
    <x v="1"/>
    <b v="0"/>
    <s v="theater                                spaces"/>
    <n v="5.0000000000000002E-5"/>
    <x v="29"/>
  </r>
  <r>
    <x v="2"/>
    <x v="0"/>
    <s v="USD"/>
    <n v="1412003784"/>
    <n v="1406819784"/>
    <b v="0"/>
    <x v="1"/>
    <b v="0"/>
    <s v="theater                                spaces"/>
    <n v="0"/>
    <x v="29"/>
  </r>
  <r>
    <x v="2"/>
    <x v="1"/>
    <s v="GBP"/>
    <n v="1459694211"/>
    <n v="1457105811"/>
    <b v="0"/>
    <x v="1"/>
    <b v="0"/>
    <s v="theater                                spaces"/>
    <n v="0"/>
    <x v="29"/>
  </r>
  <r>
    <x v="2"/>
    <x v="13"/>
    <s v="EUR"/>
    <n v="1463734740"/>
    <n v="1459414740"/>
    <b v="0"/>
    <x v="1"/>
    <b v="0"/>
    <s v="theater                                spaces"/>
    <n v="1.6666666666666666E-4"/>
    <x v="29"/>
  </r>
  <r>
    <x v="2"/>
    <x v="0"/>
    <s v="USD"/>
    <n v="1407536846"/>
    <n v="1404944846"/>
    <b v="0"/>
    <x v="1"/>
    <b v="0"/>
    <s v="theater                                spaces"/>
    <n v="3.0066666666666665E-2"/>
    <x v="29"/>
  </r>
  <r>
    <x v="2"/>
    <x v="0"/>
    <s v="USD"/>
    <n v="1443422134"/>
    <n v="1440830134"/>
    <b v="0"/>
    <x v="1"/>
    <b v="0"/>
    <s v="theater                                spaces"/>
    <n v="1.5227272727272728E-3"/>
    <x v="29"/>
  </r>
  <r>
    <x v="2"/>
    <x v="0"/>
    <s v="USD"/>
    <n v="1407955748"/>
    <n v="1405363748"/>
    <b v="0"/>
    <x v="1"/>
    <b v="0"/>
    <s v="theater                                spaces"/>
    <n v="0"/>
    <x v="29"/>
  </r>
  <r>
    <x v="2"/>
    <x v="0"/>
    <s v="USD"/>
    <n v="1443636000"/>
    <n v="1441111892"/>
    <b v="0"/>
    <x v="1"/>
    <b v="0"/>
    <s v="theater                                spaces"/>
    <n v="0.66839999999999999"/>
    <x v="29"/>
  </r>
  <r>
    <x v="2"/>
    <x v="0"/>
    <s v="USD"/>
    <n v="1477174138"/>
    <n v="1474150138"/>
    <b v="0"/>
    <x v="1"/>
    <b v="0"/>
    <s v="theater                                spaces"/>
    <n v="0.19566666666666666"/>
    <x v="29"/>
  </r>
  <r>
    <x v="2"/>
    <x v="0"/>
    <s v="USD"/>
    <n v="1448175540"/>
    <n v="1445483246"/>
    <b v="0"/>
    <x v="1"/>
    <b v="0"/>
    <s v="theater                                spaces"/>
    <n v="0.11294666666666667"/>
    <x v="29"/>
  </r>
  <r>
    <x v="2"/>
    <x v="0"/>
    <s v="USD"/>
    <n v="1406683172"/>
    <n v="1404523172"/>
    <b v="0"/>
    <x v="1"/>
    <b v="0"/>
    <s v="theater                                spaces"/>
    <n v="4.0000000000000002E-4"/>
    <x v="29"/>
  </r>
  <r>
    <x v="2"/>
    <x v="2"/>
    <s v="AUD"/>
    <n v="1468128537"/>
    <n v="1465536537"/>
    <b v="0"/>
    <x v="1"/>
    <b v="0"/>
    <s v="theater                                spaces"/>
    <n v="0.11985714285714286"/>
    <x v="29"/>
  </r>
  <r>
    <x v="2"/>
    <x v="4"/>
    <s v="NZD"/>
    <n v="1441837879"/>
    <n v="1439245879"/>
    <b v="0"/>
    <x v="1"/>
    <b v="0"/>
    <s v="theater                                spaces"/>
    <n v="2.5000000000000001E-2"/>
    <x v="29"/>
  </r>
  <r>
    <x v="2"/>
    <x v="0"/>
    <s v="USD"/>
    <n v="1445013352"/>
    <n v="1442421352"/>
    <b v="0"/>
    <x v="1"/>
    <b v="0"/>
    <s v="theater                                spaces"/>
    <n v="6.9999999999999999E-4"/>
    <x v="29"/>
  </r>
  <r>
    <x v="2"/>
    <x v="0"/>
    <s v="USD"/>
    <n v="1418587234"/>
    <n v="1415995234"/>
    <b v="0"/>
    <x v="1"/>
    <b v="0"/>
    <s v="theater                                spaces"/>
    <n v="0.14099999999999999"/>
    <x v="29"/>
  </r>
  <r>
    <x v="2"/>
    <x v="1"/>
    <s v="GBP"/>
    <n v="1481132169"/>
    <n v="1479317769"/>
    <b v="0"/>
    <x v="1"/>
    <b v="0"/>
    <s v="theater                                spaces"/>
    <n v="3.3399999999999999E-2"/>
    <x v="29"/>
  </r>
  <r>
    <x v="2"/>
    <x v="0"/>
    <s v="USD"/>
    <n v="1429595940"/>
    <n v="1428082481"/>
    <b v="0"/>
    <x v="1"/>
    <b v="0"/>
    <s v="theater                                spaces"/>
    <n v="0.59775"/>
    <x v="29"/>
  </r>
  <r>
    <x v="2"/>
    <x v="0"/>
    <s v="USD"/>
    <n v="1477791960"/>
    <n v="1476549262"/>
    <b v="0"/>
    <x v="1"/>
    <b v="0"/>
    <s v="theater                                spaces"/>
    <n v="1.6666666666666666E-4"/>
    <x v="29"/>
  </r>
  <r>
    <x v="2"/>
    <x v="0"/>
    <s v="USD"/>
    <n v="1434309540"/>
    <n v="1429287900"/>
    <b v="0"/>
    <x v="1"/>
    <b v="0"/>
    <s v="theater                                spaces"/>
    <n v="2.3035714285714285E-4"/>
    <x v="29"/>
  </r>
  <r>
    <x v="2"/>
    <x v="6"/>
    <s v="EUR"/>
    <n v="1457617359"/>
    <n v="1455025359"/>
    <b v="0"/>
    <x v="1"/>
    <b v="0"/>
    <s v="theater                                spaces"/>
    <n v="8.8000000000000003E-4"/>
    <x v="29"/>
  </r>
  <r>
    <x v="2"/>
    <x v="0"/>
    <s v="USD"/>
    <n v="1471573640"/>
    <n v="1467253640"/>
    <b v="0"/>
    <x v="1"/>
    <b v="0"/>
    <s v="theater                                spaces"/>
    <n v="8.6400000000000005E-2"/>
    <x v="29"/>
  </r>
  <r>
    <x v="2"/>
    <x v="0"/>
    <s v="USD"/>
    <n v="1444405123"/>
    <n v="1439221123"/>
    <b v="0"/>
    <x v="1"/>
    <b v="0"/>
    <s v="theater                                spaces"/>
    <n v="0.15060000000000001"/>
    <x v="29"/>
  </r>
  <r>
    <x v="2"/>
    <x v="5"/>
    <s v="CAD"/>
    <n v="1488495478"/>
    <n v="1485903478"/>
    <b v="0"/>
    <x v="1"/>
    <b v="0"/>
    <s v="theater                                spaces"/>
    <n v="4.7727272727272731E-3"/>
    <x v="29"/>
  </r>
  <r>
    <x v="2"/>
    <x v="0"/>
    <s v="USD"/>
    <n v="1424920795"/>
    <n v="1422328795"/>
    <b v="0"/>
    <x v="1"/>
    <b v="0"/>
    <s v="theater                                spaces"/>
    <n v="1.1833333333333333E-3"/>
    <x v="29"/>
  </r>
  <r>
    <x v="2"/>
    <x v="0"/>
    <s v="USD"/>
    <n v="1427040435"/>
    <n v="1424452035"/>
    <b v="0"/>
    <x v="1"/>
    <b v="0"/>
    <s v="theater                                spaces"/>
    <n v="8.4173998587352451E-3"/>
    <x v="29"/>
  </r>
  <r>
    <x v="2"/>
    <x v="0"/>
    <s v="USD"/>
    <n v="1419644444"/>
    <n v="1414456844"/>
    <b v="0"/>
    <x v="1"/>
    <b v="0"/>
    <s v="theater                                spaces"/>
    <n v="1.8799999999999999E-4"/>
    <x v="29"/>
  </r>
  <r>
    <x v="2"/>
    <x v="0"/>
    <s v="USD"/>
    <n v="1442722891"/>
    <n v="1440130891"/>
    <b v="0"/>
    <x v="1"/>
    <b v="0"/>
    <s v="theater                                spaces"/>
    <n v="2.1029999999999998E-3"/>
    <x v="29"/>
  </r>
  <r>
    <x v="2"/>
    <x v="0"/>
    <s v="USD"/>
    <n v="1447628946"/>
    <n v="1445033346"/>
    <b v="0"/>
    <x v="1"/>
    <b v="0"/>
    <s v="theater                                spaces"/>
    <n v="0"/>
    <x v="29"/>
  </r>
  <r>
    <x v="2"/>
    <x v="0"/>
    <s v="USD"/>
    <n v="1409547600"/>
    <n v="1406986278"/>
    <b v="0"/>
    <x v="1"/>
    <b v="0"/>
    <s v="theater                                spaces"/>
    <n v="2.8E-3"/>
    <x v="29"/>
  </r>
  <r>
    <x v="2"/>
    <x v="0"/>
    <s v="USD"/>
    <n v="1430851680"/>
    <n v="1428340931"/>
    <b v="0"/>
    <x v="1"/>
    <b v="0"/>
    <s v="theater                                spaces"/>
    <n v="0.11579206701157921"/>
    <x v="29"/>
  </r>
  <r>
    <x v="2"/>
    <x v="0"/>
    <s v="USD"/>
    <n v="1443561159"/>
    <n v="1440969159"/>
    <b v="0"/>
    <x v="1"/>
    <b v="0"/>
    <s v="theater                                spaces"/>
    <n v="2.4400000000000002E-2"/>
    <x v="29"/>
  </r>
  <r>
    <x v="2"/>
    <x v="13"/>
    <s v="EUR"/>
    <n v="1439827559"/>
    <n v="1434643559"/>
    <b v="0"/>
    <x v="1"/>
    <b v="0"/>
    <s v="theater                                spaces"/>
    <n v="2.5000000000000001E-3"/>
    <x v="29"/>
  </r>
  <r>
    <x v="2"/>
    <x v="0"/>
    <s v="USD"/>
    <n v="1482294990"/>
    <n v="1477107390"/>
    <b v="0"/>
    <x v="1"/>
    <b v="0"/>
    <s v="theater                                spaces"/>
    <n v="6.2500000000000003E-3"/>
    <x v="29"/>
  </r>
  <r>
    <x v="2"/>
    <x v="0"/>
    <s v="USD"/>
    <n v="1420724460"/>
    <n v="1418046247"/>
    <b v="0"/>
    <x v="1"/>
    <b v="0"/>
    <s v="theater                                spaces"/>
    <n v="1.9384615384615384E-3"/>
    <x v="29"/>
  </r>
  <r>
    <x v="2"/>
    <x v="0"/>
    <s v="USD"/>
    <n v="1468029540"/>
    <n v="1465304483"/>
    <b v="0"/>
    <x v="1"/>
    <b v="0"/>
    <s v="theater                                spaces"/>
    <n v="0.23416000000000001"/>
    <x v="29"/>
  </r>
  <r>
    <x v="2"/>
    <x v="0"/>
    <s v="USD"/>
    <n v="1430505545"/>
    <n v="1425325145"/>
    <b v="0"/>
    <x v="1"/>
    <b v="0"/>
    <s v="theater                                spaces"/>
    <n v="5.080888888888889E-2"/>
    <x v="29"/>
  </r>
  <r>
    <x v="2"/>
    <x v="0"/>
    <s v="USD"/>
    <n v="1471214743"/>
    <n v="1468622743"/>
    <b v="0"/>
    <x v="1"/>
    <b v="0"/>
    <s v="theater                                spaces"/>
    <n v="0.15920000000000001"/>
    <x v="29"/>
  </r>
  <r>
    <x v="2"/>
    <x v="0"/>
    <s v="USD"/>
    <n v="1444946400"/>
    <n v="1441723912"/>
    <b v="0"/>
    <x v="1"/>
    <b v="0"/>
    <s v="theater                                spaces"/>
    <n v="1.1831900000000001E-2"/>
    <x v="29"/>
  </r>
  <r>
    <x v="2"/>
    <x v="5"/>
    <s v="CAD"/>
    <n v="1401595140"/>
    <n v="1398980941"/>
    <b v="0"/>
    <x v="1"/>
    <b v="0"/>
    <s v="theater                                spaces"/>
    <n v="0.22750000000000001"/>
    <x v="29"/>
  </r>
  <r>
    <x v="2"/>
    <x v="0"/>
    <s v="USD"/>
    <n v="1442775956"/>
    <n v="1437591956"/>
    <b v="0"/>
    <x v="1"/>
    <b v="0"/>
    <s v="theater                                spaces"/>
    <n v="2.5000000000000001E-4"/>
    <x v="29"/>
  </r>
  <r>
    <x v="2"/>
    <x v="0"/>
    <s v="USD"/>
    <n v="1470011780"/>
    <n v="1464827780"/>
    <b v="0"/>
    <x v="1"/>
    <b v="0"/>
    <s v="theater                                spaces"/>
    <n v="3.351206434316354E-3"/>
    <x v="29"/>
  </r>
  <r>
    <x v="2"/>
    <x v="0"/>
    <s v="USD"/>
    <n v="1432151326"/>
    <n v="1429559326"/>
    <b v="0"/>
    <x v="1"/>
    <b v="0"/>
    <s v="theater                                spaces"/>
    <n v="3.9750000000000001E-2"/>
    <x v="29"/>
  </r>
  <r>
    <x v="2"/>
    <x v="1"/>
    <s v="GBP"/>
    <n v="1475848800"/>
    <n v="1474027501"/>
    <b v="0"/>
    <x v="1"/>
    <b v="0"/>
    <s v="theater                                spaces"/>
    <n v="0.17150000000000001"/>
    <x v="29"/>
  </r>
  <r>
    <x v="2"/>
    <x v="0"/>
    <s v="USD"/>
    <n v="1454890620"/>
    <n v="1450724449"/>
    <b v="0"/>
    <x v="1"/>
    <b v="0"/>
    <s v="theater                                spaces"/>
    <n v="3.608004104669061E-2"/>
    <x v="29"/>
  </r>
  <r>
    <x v="2"/>
    <x v="0"/>
    <s v="USD"/>
    <n v="1455251591"/>
    <n v="1452659591"/>
    <b v="0"/>
    <x v="1"/>
    <b v="0"/>
    <s v="theater                                spaces"/>
    <n v="0.13900000000000001"/>
    <x v="29"/>
  </r>
  <r>
    <x v="2"/>
    <x v="0"/>
    <s v="USD"/>
    <n v="1413816975"/>
    <n v="1411224975"/>
    <b v="0"/>
    <x v="1"/>
    <b v="0"/>
    <s v="theater                                spaces"/>
    <n v="0.15225"/>
    <x v="29"/>
  </r>
  <r>
    <x v="2"/>
    <x v="6"/>
    <s v="EUR"/>
    <n v="1437033360"/>
    <n v="1434445937"/>
    <b v="0"/>
    <x v="1"/>
    <b v="0"/>
    <s v="theater                                spaces"/>
    <n v="0.12"/>
    <x v="29"/>
  </r>
  <r>
    <x v="2"/>
    <x v="1"/>
    <s v="GBP"/>
    <n v="1471939818"/>
    <n v="1467619818"/>
    <b v="0"/>
    <x v="1"/>
    <b v="0"/>
    <s v="theater                                spaces"/>
    <n v="0.391125"/>
    <x v="29"/>
  </r>
  <r>
    <x v="2"/>
    <x v="0"/>
    <s v="USD"/>
    <n v="1434080706"/>
    <n v="1428896706"/>
    <b v="0"/>
    <x v="1"/>
    <b v="0"/>
    <s v="theater                                spaces"/>
    <n v="2.6829268292682929E-3"/>
    <x v="29"/>
  </r>
  <r>
    <x v="2"/>
    <x v="2"/>
    <s v="AUD"/>
    <n v="1422928800"/>
    <n v="1420235311"/>
    <b v="0"/>
    <x v="1"/>
    <b v="0"/>
    <s v="theater                                spaces"/>
    <n v="0.29625000000000001"/>
    <x v="29"/>
  </r>
  <r>
    <x v="2"/>
    <x v="0"/>
    <s v="USD"/>
    <n v="1413694800"/>
    <n v="1408986916"/>
    <b v="0"/>
    <x v="1"/>
    <b v="0"/>
    <s v="theater                                spaces"/>
    <n v="0.4236099230111206"/>
    <x v="29"/>
  </r>
  <r>
    <x v="2"/>
    <x v="1"/>
    <s v="GBP"/>
    <n v="1442440800"/>
    <n v="1440497876"/>
    <b v="0"/>
    <x v="1"/>
    <b v="0"/>
    <s v="theater                                spaces"/>
    <n v="4.1000000000000002E-2"/>
    <x v="29"/>
  </r>
  <r>
    <x v="2"/>
    <x v="0"/>
    <s v="USD"/>
    <n v="1431372751"/>
    <n v="1430767951"/>
    <b v="0"/>
    <x v="1"/>
    <b v="0"/>
    <s v="theater                                spaces"/>
    <n v="0.197625"/>
    <x v="29"/>
  </r>
  <r>
    <x v="2"/>
    <x v="0"/>
    <s v="USD"/>
    <n v="1430234394"/>
    <n v="1425053994"/>
    <b v="0"/>
    <x v="1"/>
    <b v="0"/>
    <s v="theater                                spaces"/>
    <n v="5.1999999999999995E-4"/>
    <x v="29"/>
  </r>
  <r>
    <x v="2"/>
    <x v="0"/>
    <s v="USD"/>
    <n v="1409194810"/>
    <n v="1406170810"/>
    <b v="0"/>
    <x v="1"/>
    <b v="0"/>
    <s v="theater                                spaces"/>
    <n v="0.25030188679245285"/>
    <x v="29"/>
  </r>
  <r>
    <x v="2"/>
    <x v="0"/>
    <s v="USD"/>
    <n v="1487465119"/>
    <n v="1484009119"/>
    <b v="0"/>
    <x v="1"/>
    <b v="0"/>
    <s v="theater                                spaces"/>
    <n v="4.0000000000000002E-4"/>
    <x v="29"/>
  </r>
  <r>
    <x v="2"/>
    <x v="0"/>
    <s v="USD"/>
    <n v="1412432220"/>
    <n v="1409753820"/>
    <b v="0"/>
    <x v="1"/>
    <b v="0"/>
    <s v="theater                                spaces"/>
    <n v="0.26640000000000003"/>
    <x v="29"/>
  </r>
  <r>
    <x v="2"/>
    <x v="0"/>
    <s v="USD"/>
    <n v="1477968934"/>
    <n v="1472784934"/>
    <b v="0"/>
    <x v="1"/>
    <b v="0"/>
    <s v="theater                                spaces"/>
    <n v="4.7363636363636365E-2"/>
    <x v="29"/>
  </r>
  <r>
    <x v="2"/>
    <x v="0"/>
    <s v="USD"/>
    <n v="1429291982"/>
    <n v="1426699982"/>
    <b v="0"/>
    <x v="1"/>
    <b v="0"/>
    <s v="theater                                spaces"/>
    <n v="4.2435339894712751E-2"/>
    <x v="29"/>
  </r>
  <r>
    <x v="2"/>
    <x v="0"/>
    <s v="USD"/>
    <n v="1411312250"/>
    <n v="1406128250"/>
    <b v="0"/>
    <x v="1"/>
    <b v="0"/>
    <s v="theater                                spaces"/>
    <n v="0"/>
    <x v="29"/>
  </r>
  <r>
    <x v="2"/>
    <x v="11"/>
    <s v="SEK"/>
    <n v="1465123427"/>
    <n v="1462531427"/>
    <b v="0"/>
    <x v="1"/>
    <b v="0"/>
    <s v="theater                                spaces"/>
    <n v="0.03"/>
    <x v="29"/>
  </r>
  <r>
    <x v="2"/>
    <x v="0"/>
    <s v="USD"/>
    <n v="1427890925"/>
    <n v="1426681325"/>
    <b v="0"/>
    <x v="1"/>
    <b v="0"/>
    <s v="theater                                spaces"/>
    <n v="0.57333333333333336"/>
    <x v="29"/>
  </r>
  <r>
    <x v="2"/>
    <x v="1"/>
    <s v="GBP"/>
    <n v="1464354720"/>
    <n v="1463648360"/>
    <b v="0"/>
    <x v="1"/>
    <b v="0"/>
    <s v="theater                                spaces"/>
    <n v="1E-3"/>
    <x v="29"/>
  </r>
  <r>
    <x v="2"/>
    <x v="11"/>
    <s v="SEK"/>
    <n v="1467473723"/>
    <n v="1465832123"/>
    <b v="0"/>
    <x v="1"/>
    <b v="0"/>
    <s v="theater                                spaces"/>
    <n v="3.0999999999999999E-3"/>
    <x v="29"/>
  </r>
  <r>
    <x v="2"/>
    <x v="0"/>
    <s v="USD"/>
    <n v="1427414732"/>
    <n v="1424826332"/>
    <b v="0"/>
    <x v="1"/>
    <b v="0"/>
    <s v="theater                                spaces"/>
    <n v="5.0000000000000001E-4"/>
    <x v="29"/>
  </r>
  <r>
    <x v="2"/>
    <x v="9"/>
    <s v="EUR"/>
    <n v="1462484196"/>
    <n v="1457303796"/>
    <b v="0"/>
    <x v="1"/>
    <b v="0"/>
    <s v="theater                                spaces"/>
    <n v="9.8461538461538464E-5"/>
    <x v="29"/>
  </r>
  <r>
    <x v="1"/>
    <x v="5"/>
    <s v="CAD"/>
    <n v="1411748335"/>
    <n v="1406564335"/>
    <b v="0"/>
    <x v="1"/>
    <b v="0"/>
    <s v="theater                                spaces"/>
    <n v="6.6666666666666671E-3"/>
    <x v="29"/>
  </r>
  <r>
    <x v="1"/>
    <x v="0"/>
    <s v="USD"/>
    <n v="1478733732"/>
    <n v="1478298132"/>
    <b v="0"/>
    <x v="1"/>
    <b v="0"/>
    <s v="theater                                spaces"/>
    <n v="0.58291457286432158"/>
    <x v="29"/>
  </r>
  <r>
    <x v="1"/>
    <x v="0"/>
    <s v="USD"/>
    <n v="1468108198"/>
    <n v="1465516198"/>
    <b v="0"/>
    <x v="1"/>
    <b v="0"/>
    <s v="theater                                spaces"/>
    <n v="0.68153600000000003"/>
    <x v="29"/>
  </r>
  <r>
    <x v="1"/>
    <x v="0"/>
    <s v="USD"/>
    <n v="1422902601"/>
    <n v="1417718601"/>
    <b v="0"/>
    <x v="1"/>
    <b v="0"/>
    <s v="theater                                spaces"/>
    <n v="3.2499999999999997E-5"/>
    <x v="29"/>
  </r>
  <r>
    <x v="1"/>
    <x v="0"/>
    <s v="USD"/>
    <n v="1452142672"/>
    <n v="1449550672"/>
    <b v="0"/>
    <x v="1"/>
    <b v="0"/>
    <s v="theater                                spaces"/>
    <n v="0"/>
    <x v="29"/>
  </r>
  <r>
    <x v="1"/>
    <x v="0"/>
    <s v="USD"/>
    <n v="1459121162"/>
    <n v="1456532762"/>
    <b v="0"/>
    <x v="1"/>
    <b v="0"/>
    <s v="theater                                spaces"/>
    <n v="4.1599999999999998E-2"/>
    <x v="29"/>
  </r>
  <r>
    <x v="1"/>
    <x v="0"/>
    <s v="USD"/>
    <n v="1425242029"/>
    <n v="1422650029"/>
    <b v="0"/>
    <x v="1"/>
    <b v="0"/>
    <s v="theater                                spaces"/>
    <n v="0"/>
    <x v="29"/>
  </r>
  <r>
    <x v="3"/>
    <x v="0"/>
    <s v="USD"/>
    <n v="1489690141"/>
    <n v="1487101741"/>
    <b v="0"/>
    <x v="1"/>
    <b v="0"/>
    <s v="theater                                  plays"/>
    <n v="1.0860666666666667"/>
    <x v="1"/>
  </r>
  <r>
    <x v="3"/>
    <x v="0"/>
    <s v="USD"/>
    <n v="1492542819"/>
    <n v="1489090419"/>
    <b v="0"/>
    <x v="1"/>
    <b v="0"/>
    <s v="theater                                  plays"/>
    <n v="8.0000000000000002E-3"/>
    <x v="1"/>
  </r>
  <r>
    <x v="3"/>
    <x v="0"/>
    <s v="USD"/>
    <n v="1492145940"/>
    <n v="1489504916"/>
    <b v="0"/>
    <x v="1"/>
    <b v="0"/>
    <s v="theater                                  plays"/>
    <n v="3.7499999999999999E-2"/>
    <x v="1"/>
  </r>
  <r>
    <x v="3"/>
    <x v="0"/>
    <s v="USD"/>
    <n v="1491656045"/>
    <n v="1489067645"/>
    <b v="0"/>
    <x v="1"/>
    <b v="0"/>
    <s v="theater                                  plays"/>
    <n v="0.15731707317073171"/>
    <x v="1"/>
  </r>
  <r>
    <x v="3"/>
    <x v="0"/>
    <s v="USD"/>
    <n v="1492759460"/>
    <n v="1487579060"/>
    <b v="0"/>
    <x v="1"/>
    <b v="0"/>
    <s v="theater                                  plays"/>
    <n v="3.3333333333333332E-4"/>
    <x v="1"/>
  </r>
  <r>
    <x v="3"/>
    <x v="1"/>
    <s v="GBP"/>
    <n v="1490358834"/>
    <n v="1487770434"/>
    <b v="0"/>
    <x v="1"/>
    <b v="0"/>
    <s v="theater                                  plays"/>
    <n v="1.08"/>
    <x v="1"/>
  </r>
  <r>
    <x v="3"/>
    <x v="1"/>
    <s v="GBP"/>
    <n v="1490631419"/>
    <n v="1488820619"/>
    <b v="0"/>
    <x v="1"/>
    <b v="0"/>
    <s v="theater                                  plays"/>
    <n v="0.22500000000000001"/>
    <x v="1"/>
  </r>
  <r>
    <x v="3"/>
    <x v="0"/>
    <s v="USD"/>
    <n v="1491277121"/>
    <n v="1489376321"/>
    <b v="0"/>
    <x v="1"/>
    <b v="0"/>
    <s v="theater                                  plays"/>
    <n v="0.20849420849420849"/>
    <x v="1"/>
  </r>
  <r>
    <x v="3"/>
    <x v="1"/>
    <s v="GBP"/>
    <n v="1491001140"/>
    <n v="1487847954"/>
    <b v="0"/>
    <x v="1"/>
    <b v="0"/>
    <s v="theater                                  plays"/>
    <n v="1.278"/>
    <x v="1"/>
  </r>
  <r>
    <x v="3"/>
    <x v="0"/>
    <s v="USD"/>
    <n v="1493838720"/>
    <n v="1489439669"/>
    <b v="0"/>
    <x v="1"/>
    <b v="0"/>
    <s v="theater                                  plays"/>
    <n v="3.3333333333333333E-2"/>
    <x v="1"/>
  </r>
  <r>
    <x v="3"/>
    <x v="1"/>
    <s v="GBP"/>
    <n v="1491233407"/>
    <n v="1489591807"/>
    <b v="0"/>
    <x v="1"/>
    <b v="0"/>
    <s v="theater                                  plays"/>
    <n v="0"/>
    <x v="1"/>
  </r>
  <r>
    <x v="3"/>
    <x v="14"/>
    <s v="MXN"/>
    <n v="1490416380"/>
    <n v="1487485760"/>
    <b v="0"/>
    <x v="1"/>
    <b v="0"/>
    <s v="theater                                  plays"/>
    <n v="5.3999999999999999E-2"/>
    <x v="1"/>
  </r>
  <r>
    <x v="3"/>
    <x v="6"/>
    <s v="EUR"/>
    <n v="1491581703"/>
    <n v="1488993303"/>
    <b v="0"/>
    <x v="1"/>
    <b v="0"/>
    <s v="theater                                  plays"/>
    <n v="9.5999999999999992E-3"/>
    <x v="1"/>
  </r>
  <r>
    <x v="3"/>
    <x v="9"/>
    <s v="EUR"/>
    <n v="1492372800"/>
    <n v="1488823488"/>
    <b v="0"/>
    <x v="1"/>
    <b v="0"/>
    <s v="theater                                  plays"/>
    <n v="0.51600000000000001"/>
    <x v="1"/>
  </r>
  <r>
    <x v="3"/>
    <x v="1"/>
    <s v="GBP"/>
    <n v="1489922339"/>
    <n v="1487333939"/>
    <b v="0"/>
    <x v="1"/>
    <b v="0"/>
    <s v="theater                                  plays"/>
    <n v="1.6363636363636365E-2"/>
    <x v="1"/>
  </r>
  <r>
    <x v="3"/>
    <x v="1"/>
    <s v="GBP"/>
    <n v="1491726956"/>
    <n v="1489480556"/>
    <b v="0"/>
    <x v="1"/>
    <b v="0"/>
    <s v="theater                                  plays"/>
    <n v="0"/>
    <x v="1"/>
  </r>
  <r>
    <x v="3"/>
    <x v="0"/>
    <s v="USD"/>
    <n v="1489903200"/>
    <n v="1488459307"/>
    <b v="0"/>
    <x v="1"/>
    <b v="0"/>
    <s v="theater                                  plays"/>
    <n v="0.754"/>
    <x v="1"/>
  </r>
  <r>
    <x v="3"/>
    <x v="0"/>
    <s v="USD"/>
    <n v="1490659134"/>
    <n v="1485478734"/>
    <b v="0"/>
    <x v="1"/>
    <b v="0"/>
    <s v="theater                                  plays"/>
    <n v="0"/>
    <x v="1"/>
  </r>
  <r>
    <x v="3"/>
    <x v="14"/>
    <s v="MXN"/>
    <n v="1492356166"/>
    <n v="1488471766"/>
    <b v="0"/>
    <x v="1"/>
    <b v="0"/>
    <s v="theater                                  plays"/>
    <n v="0.105"/>
    <x v="1"/>
  </r>
  <r>
    <x v="0"/>
    <x v="0"/>
    <s v="USD"/>
    <n v="1415319355"/>
    <n v="1411859755"/>
    <b v="1"/>
    <x v="1"/>
    <b v="1"/>
    <s v="theater                                  plays"/>
    <n v="1.1752499999999999"/>
    <x v="1"/>
  </r>
  <r>
    <x v="0"/>
    <x v="0"/>
    <s v="USD"/>
    <n v="1412136000"/>
    <n v="1410278284"/>
    <b v="1"/>
    <x v="1"/>
    <b v="1"/>
    <s v="theater                                  plays"/>
    <n v="1.3116666666666668"/>
    <x v="1"/>
  </r>
  <r>
    <x v="0"/>
    <x v="0"/>
    <s v="USD"/>
    <n v="1354845600"/>
    <n v="1352766300"/>
    <b v="1"/>
    <x v="1"/>
    <b v="1"/>
    <s v="theater                                  plays"/>
    <n v="1.04"/>
    <x v="1"/>
  </r>
  <r>
    <x v="0"/>
    <x v="0"/>
    <s v="USD"/>
    <n v="1295928000"/>
    <n v="1288160403"/>
    <b v="1"/>
    <x v="1"/>
    <b v="1"/>
    <s v="theater                                  plays"/>
    <n v="1.01"/>
    <x v="1"/>
  </r>
  <r>
    <x v="0"/>
    <x v="0"/>
    <s v="USD"/>
    <n v="1410379774"/>
    <n v="1407787774"/>
    <b v="1"/>
    <x v="1"/>
    <b v="1"/>
    <s v="theater                                  plays"/>
    <n v="1.004"/>
    <x v="1"/>
  </r>
  <r>
    <x v="0"/>
    <x v="1"/>
    <s v="GBP"/>
    <n v="1383425367"/>
    <n v="1380833367"/>
    <b v="1"/>
    <x v="1"/>
    <b v="1"/>
    <s v="theater                                  plays"/>
    <n v="1.0595454545454546"/>
    <x v="1"/>
  </r>
  <r>
    <x v="0"/>
    <x v="0"/>
    <s v="USD"/>
    <n v="1304225940"/>
    <n v="1301542937"/>
    <b v="1"/>
    <x v="1"/>
    <b v="1"/>
    <s v="theater                                  plays"/>
    <n v="3.3558333333333334"/>
    <x v="1"/>
  </r>
  <r>
    <x v="0"/>
    <x v="0"/>
    <s v="USD"/>
    <n v="1333310458"/>
    <n v="1330722058"/>
    <b v="1"/>
    <x v="1"/>
    <b v="1"/>
    <s v="theater                                  plays"/>
    <n v="1.1292857142857142"/>
    <x v="1"/>
  </r>
  <r>
    <x v="0"/>
    <x v="1"/>
    <s v="GBP"/>
    <n v="1356004725"/>
    <n v="1353412725"/>
    <b v="1"/>
    <x v="1"/>
    <b v="1"/>
    <s v="theater                                  plays"/>
    <n v="1.885046"/>
    <x v="1"/>
  </r>
  <r>
    <x v="0"/>
    <x v="0"/>
    <s v="USD"/>
    <n v="1338591144"/>
    <n v="1335567144"/>
    <b v="1"/>
    <x v="1"/>
    <b v="1"/>
    <s v="theater                                  plays"/>
    <n v="1.0181818181818181"/>
    <x v="1"/>
  </r>
  <r>
    <x v="0"/>
    <x v="0"/>
    <s v="USD"/>
    <n v="1405746000"/>
    <n v="1404932105"/>
    <b v="1"/>
    <x v="1"/>
    <b v="1"/>
    <s v="theater                                  plays"/>
    <n v="1.01"/>
    <x v="1"/>
  </r>
  <r>
    <x v="0"/>
    <x v="0"/>
    <s v="USD"/>
    <n v="1374523752"/>
    <n v="1371931752"/>
    <b v="1"/>
    <x v="1"/>
    <b v="1"/>
    <s v="theater                                  plays"/>
    <n v="1.1399999999999999"/>
    <x v="1"/>
  </r>
  <r>
    <x v="0"/>
    <x v="0"/>
    <s v="USD"/>
    <n v="1326927600"/>
    <n v="1323221761"/>
    <b v="1"/>
    <x v="1"/>
    <b v="1"/>
    <s v="theater                                  plays"/>
    <n v="1.3348133333333334"/>
    <x v="1"/>
  </r>
  <r>
    <x v="0"/>
    <x v="0"/>
    <s v="USD"/>
    <n v="1407905940"/>
    <n v="1405923687"/>
    <b v="1"/>
    <x v="1"/>
    <b v="1"/>
    <s v="theater                                  plays"/>
    <n v="1.0153333333333334"/>
    <x v="1"/>
  </r>
  <r>
    <x v="0"/>
    <x v="1"/>
    <s v="GBP"/>
    <n v="1413377522"/>
    <n v="1410785522"/>
    <b v="1"/>
    <x v="1"/>
    <b v="1"/>
    <s v="theater                                  plays"/>
    <n v="1.0509999999999999"/>
    <x v="1"/>
  </r>
  <r>
    <x v="0"/>
    <x v="0"/>
    <s v="USD"/>
    <n v="1404698400"/>
    <n v="1402331262"/>
    <b v="1"/>
    <x v="1"/>
    <b v="1"/>
    <s v="theater                                  plays"/>
    <n v="1.2715000000000001"/>
    <x v="1"/>
  </r>
  <r>
    <x v="0"/>
    <x v="0"/>
    <s v="USD"/>
    <n v="1402855525"/>
    <n v="1400263525"/>
    <b v="1"/>
    <x v="1"/>
    <b v="1"/>
    <s v="theater                                  plays"/>
    <n v="1.1115384615384616"/>
    <x v="1"/>
  </r>
  <r>
    <x v="0"/>
    <x v="0"/>
    <s v="USD"/>
    <n v="1402341615"/>
    <n v="1399490415"/>
    <b v="1"/>
    <x v="1"/>
    <b v="1"/>
    <s v="theater                                  plays"/>
    <n v="1.0676000000000001"/>
    <x v="1"/>
  </r>
  <r>
    <x v="0"/>
    <x v="0"/>
    <s v="USD"/>
    <n v="1304395140"/>
    <n v="1302493760"/>
    <b v="1"/>
    <x v="1"/>
    <b v="1"/>
    <s v="theater                                  plays"/>
    <n v="1.6266666666666667"/>
    <x v="1"/>
  </r>
  <r>
    <x v="0"/>
    <x v="0"/>
    <s v="USD"/>
    <n v="1416988740"/>
    <n v="1414514153"/>
    <b v="1"/>
    <x v="1"/>
    <b v="1"/>
    <s v="theater                                  plays"/>
    <n v="1.6022808571428573"/>
    <x v="1"/>
  </r>
  <r>
    <x v="0"/>
    <x v="0"/>
    <s v="USD"/>
    <n v="1406952781"/>
    <n v="1405743181"/>
    <b v="1"/>
    <x v="1"/>
    <b v="1"/>
    <s v="theater                                  plays"/>
    <n v="1.1616666666666666"/>
    <x v="1"/>
  </r>
  <r>
    <x v="0"/>
    <x v="0"/>
    <s v="USD"/>
    <n v="1402696800"/>
    <n v="1399948353"/>
    <b v="1"/>
    <x v="1"/>
    <b v="1"/>
    <s v="theater                                  plays"/>
    <n v="1.242"/>
    <x v="1"/>
  </r>
  <r>
    <x v="0"/>
    <x v="0"/>
    <s v="USD"/>
    <n v="1386910740"/>
    <n v="1384364561"/>
    <b v="1"/>
    <x v="1"/>
    <b v="1"/>
    <s v="theater                                  plays"/>
    <n v="1.030125"/>
    <x v="1"/>
  </r>
  <r>
    <x v="0"/>
    <x v="0"/>
    <s v="USD"/>
    <n v="1404273600"/>
    <n v="1401414944"/>
    <b v="1"/>
    <x v="1"/>
    <b v="1"/>
    <s v="theater                                  plays"/>
    <n v="1.1225000000000001"/>
    <x v="1"/>
  </r>
  <r>
    <x v="0"/>
    <x v="1"/>
    <s v="GBP"/>
    <n v="1462545358"/>
    <n v="1459953358"/>
    <b v="1"/>
    <x v="1"/>
    <b v="1"/>
    <s v="theater                                  plays"/>
    <n v="1.0881428571428571"/>
    <x v="1"/>
  </r>
  <r>
    <x v="0"/>
    <x v="0"/>
    <s v="USD"/>
    <n v="1329240668"/>
    <n v="1326648668"/>
    <b v="1"/>
    <x v="1"/>
    <b v="1"/>
    <s v="theater                                  plays"/>
    <n v="1.1499999999999999"/>
    <x v="1"/>
  </r>
  <r>
    <x v="0"/>
    <x v="0"/>
    <s v="USD"/>
    <n v="1411765492"/>
    <n v="1409173492"/>
    <b v="1"/>
    <x v="1"/>
    <b v="1"/>
    <s v="theater                                  plays"/>
    <n v="1.03"/>
    <x v="1"/>
  </r>
  <r>
    <x v="0"/>
    <x v="0"/>
    <s v="USD"/>
    <n v="1408999508"/>
    <n v="1407789908"/>
    <b v="1"/>
    <x v="1"/>
    <b v="1"/>
    <s v="theater                                  plays"/>
    <n v="1.0113333333333334"/>
    <x v="1"/>
  </r>
  <r>
    <x v="0"/>
    <x v="0"/>
    <s v="USD"/>
    <n v="1297977427"/>
    <n v="1292793427"/>
    <b v="1"/>
    <x v="1"/>
    <b v="1"/>
    <s v="theater                                  plays"/>
    <n v="1.0955999999999999"/>
    <x v="1"/>
  </r>
  <r>
    <x v="0"/>
    <x v="0"/>
    <s v="USD"/>
    <n v="1376838000"/>
    <n v="1374531631"/>
    <b v="1"/>
    <x v="1"/>
    <b v="1"/>
    <s v="theater                                  plays"/>
    <n v="1.148421052631579"/>
    <x v="1"/>
  </r>
  <r>
    <x v="0"/>
    <x v="0"/>
    <s v="USD"/>
    <n v="1403366409"/>
    <n v="1400774409"/>
    <b v="1"/>
    <x v="1"/>
    <b v="1"/>
    <s v="theater                                  plays"/>
    <n v="1.1739999999999999"/>
    <x v="1"/>
  </r>
  <r>
    <x v="0"/>
    <x v="1"/>
    <s v="GBP"/>
    <n v="1405521075"/>
    <n v="1402929075"/>
    <b v="1"/>
    <x v="1"/>
    <b v="1"/>
    <s v="theater                                  plays"/>
    <n v="1.7173333333333334"/>
    <x v="1"/>
  </r>
  <r>
    <x v="0"/>
    <x v="0"/>
    <s v="USD"/>
    <n v="1367859071"/>
    <n v="1365699071"/>
    <b v="1"/>
    <x v="1"/>
    <b v="1"/>
    <s v="theater                                  plays"/>
    <n v="1.1416238095238094"/>
    <x v="1"/>
  </r>
  <r>
    <x v="0"/>
    <x v="1"/>
    <s v="GBP"/>
    <n v="1403258049"/>
    <n v="1400666049"/>
    <b v="1"/>
    <x v="1"/>
    <b v="1"/>
    <s v="theater                                  plays"/>
    <n v="1.1975"/>
    <x v="1"/>
  </r>
  <r>
    <x v="0"/>
    <x v="1"/>
    <s v="GBP"/>
    <n v="1402848000"/>
    <n v="1400570787"/>
    <b v="1"/>
    <x v="1"/>
    <b v="1"/>
    <s v="theater                                  plays"/>
    <n v="1.0900000000000001"/>
    <x v="1"/>
  </r>
  <r>
    <x v="0"/>
    <x v="0"/>
    <s v="USD"/>
    <n v="1328029200"/>
    <n v="1323211621"/>
    <b v="1"/>
    <x v="1"/>
    <b v="1"/>
    <s v="theater                                  plays"/>
    <n v="1.0088571428571429"/>
    <x v="1"/>
  </r>
  <r>
    <x v="0"/>
    <x v="0"/>
    <s v="USD"/>
    <n v="1377284669"/>
    <n v="1375729469"/>
    <b v="1"/>
    <x v="1"/>
    <b v="1"/>
    <s v="theater                                  plays"/>
    <n v="1.0900000000000001"/>
    <x v="1"/>
  </r>
  <r>
    <x v="0"/>
    <x v="0"/>
    <s v="USD"/>
    <n v="1404258631"/>
    <n v="1401666631"/>
    <b v="1"/>
    <x v="1"/>
    <b v="1"/>
    <s v="theater                                  plays"/>
    <n v="1.0720930232558139"/>
    <x v="1"/>
  </r>
  <r>
    <x v="0"/>
    <x v="1"/>
    <s v="GBP"/>
    <n v="1405553241"/>
    <n v="1404948441"/>
    <b v="1"/>
    <x v="1"/>
    <b v="1"/>
    <s v="theater                                  plays"/>
    <n v="1"/>
    <x v="1"/>
  </r>
  <r>
    <x v="0"/>
    <x v="1"/>
    <s v="GBP"/>
    <n v="1410901200"/>
    <n v="1408313438"/>
    <b v="1"/>
    <x v="1"/>
    <b v="1"/>
    <s v="theater                                  plays"/>
    <n v="1.0218750000000001"/>
    <x v="1"/>
  </r>
  <r>
    <x v="0"/>
    <x v="0"/>
    <s v="USD"/>
    <n v="1407167973"/>
    <n v="1405439973"/>
    <b v="1"/>
    <x v="1"/>
    <b v="1"/>
    <s v="theater                                  plays"/>
    <n v="1.1629333333333334"/>
    <x v="1"/>
  </r>
  <r>
    <x v="2"/>
    <x v="1"/>
    <s v="GBP"/>
    <n v="1433930302"/>
    <n v="1432115902"/>
    <b v="0"/>
    <x v="1"/>
    <b v="0"/>
    <s v="theater                              musical"/>
    <n v="0.65"/>
    <x v="31"/>
  </r>
  <r>
    <x v="2"/>
    <x v="11"/>
    <s v="SEK"/>
    <n v="1432455532"/>
    <n v="1429863532"/>
    <b v="0"/>
    <x v="1"/>
    <b v="0"/>
    <s v="theater                              musical"/>
    <n v="0.12327272727272727"/>
    <x v="31"/>
  </r>
  <r>
    <x v="2"/>
    <x v="5"/>
    <s v="CAD"/>
    <n v="1481258275"/>
    <n v="1478662675"/>
    <b v="0"/>
    <x v="1"/>
    <b v="0"/>
    <s v="theater                              musical"/>
    <n v="0"/>
    <x v="31"/>
  </r>
  <r>
    <x v="2"/>
    <x v="0"/>
    <s v="USD"/>
    <n v="1471370869"/>
    <n v="1466186869"/>
    <b v="0"/>
    <x v="1"/>
    <b v="0"/>
    <s v="theater                              musical"/>
    <n v="4.0266666666666666E-2"/>
    <x v="31"/>
  </r>
  <r>
    <x v="2"/>
    <x v="1"/>
    <s v="GBP"/>
    <n v="1425160800"/>
    <n v="1421274859"/>
    <b v="0"/>
    <x v="1"/>
    <b v="0"/>
    <s v="theater                              musical"/>
    <n v="1.0200000000000001E-2"/>
    <x v="31"/>
  </r>
  <r>
    <x v="2"/>
    <x v="1"/>
    <s v="GBP"/>
    <n v="1424474056"/>
    <n v="1420586056"/>
    <b v="0"/>
    <x v="1"/>
    <b v="0"/>
    <s v="theater                              musical"/>
    <n v="0.1174"/>
    <x v="31"/>
  </r>
  <r>
    <x v="2"/>
    <x v="0"/>
    <s v="USD"/>
    <n v="1437960598"/>
    <n v="1435368598"/>
    <b v="0"/>
    <x v="1"/>
    <b v="0"/>
    <s v="theater                              musical"/>
    <n v="0"/>
    <x v="31"/>
  </r>
  <r>
    <x v="2"/>
    <x v="0"/>
    <s v="USD"/>
    <n v="1423750542"/>
    <n v="1421158542"/>
    <b v="0"/>
    <x v="1"/>
    <b v="0"/>
    <s v="theater                              musical"/>
    <n v="0.59142857142857141"/>
    <x v="31"/>
  </r>
  <r>
    <x v="2"/>
    <x v="0"/>
    <s v="USD"/>
    <n v="1438437600"/>
    <n v="1433254875"/>
    <b v="0"/>
    <x v="1"/>
    <b v="0"/>
    <s v="theater                              musical"/>
    <n v="5.9999999999999995E-4"/>
    <x v="31"/>
  </r>
  <r>
    <x v="2"/>
    <x v="10"/>
    <s v="NOK"/>
    <n v="1423050618"/>
    <n v="1420458618"/>
    <b v="0"/>
    <x v="1"/>
    <b v="0"/>
    <s v="theater                              musical"/>
    <n v="0.1145"/>
    <x v="31"/>
  </r>
  <r>
    <x v="2"/>
    <x v="8"/>
    <s v="DKK"/>
    <n v="1424081477"/>
    <n v="1420798277"/>
    <b v="0"/>
    <x v="1"/>
    <b v="0"/>
    <s v="theater                              musical"/>
    <n v="3.6666666666666666E-3"/>
    <x v="31"/>
  </r>
  <r>
    <x v="2"/>
    <x v="0"/>
    <s v="USD"/>
    <n v="1410037200"/>
    <n v="1407435418"/>
    <b v="0"/>
    <x v="1"/>
    <b v="0"/>
    <s v="theater                              musical"/>
    <n v="0.52159999999999995"/>
    <x v="31"/>
  </r>
  <r>
    <x v="2"/>
    <x v="0"/>
    <s v="USD"/>
    <n v="1461994440"/>
    <n v="1459410101"/>
    <b v="0"/>
    <x v="1"/>
    <b v="0"/>
    <s v="theater                              musical"/>
    <n v="2.0000000000000002E-5"/>
    <x v="31"/>
  </r>
  <r>
    <x v="2"/>
    <x v="1"/>
    <s v="GBP"/>
    <n v="1409509477"/>
    <n v="1407695077"/>
    <b v="0"/>
    <x v="1"/>
    <b v="0"/>
    <s v="theater                              musical"/>
    <n v="1.2500000000000001E-2"/>
    <x v="31"/>
  </r>
  <r>
    <x v="2"/>
    <x v="0"/>
    <s v="USD"/>
    <n v="1450072740"/>
    <n v="1445027346"/>
    <b v="0"/>
    <x v="1"/>
    <b v="0"/>
    <s v="theater                              musical"/>
    <n v="0.54520000000000002"/>
    <x v="31"/>
  </r>
  <r>
    <x v="2"/>
    <x v="0"/>
    <s v="USD"/>
    <n v="1443224622"/>
    <n v="1440632622"/>
    <b v="0"/>
    <x v="1"/>
    <b v="0"/>
    <s v="theater                              musical"/>
    <n v="0.25"/>
    <x v="31"/>
  </r>
  <r>
    <x v="2"/>
    <x v="0"/>
    <s v="USD"/>
    <n v="1437149640"/>
    <n v="1434558479"/>
    <b v="0"/>
    <x v="1"/>
    <b v="0"/>
    <s v="theater                              musical"/>
    <n v="0"/>
    <x v="31"/>
  </r>
  <r>
    <x v="2"/>
    <x v="1"/>
    <s v="GBP"/>
    <n v="1430470772"/>
    <n v="1427878772"/>
    <b v="0"/>
    <x v="1"/>
    <b v="0"/>
    <s v="theater                              musical"/>
    <n v="3.4125000000000003E-2"/>
    <x v="31"/>
  </r>
  <r>
    <x v="2"/>
    <x v="0"/>
    <s v="USD"/>
    <n v="1442644651"/>
    <n v="1440052651"/>
    <b v="0"/>
    <x v="1"/>
    <b v="0"/>
    <s v="theater                              musical"/>
    <n v="0"/>
    <x v="31"/>
  </r>
  <r>
    <x v="2"/>
    <x v="0"/>
    <s v="USD"/>
    <n v="1429767607"/>
    <n v="1424587207"/>
    <b v="0"/>
    <x v="1"/>
    <b v="0"/>
    <s v="theater                              musical"/>
    <n v="0.46363636363636362"/>
    <x v="31"/>
  </r>
  <r>
    <x v="0"/>
    <x v="0"/>
    <s v="USD"/>
    <n v="1406557877"/>
    <n v="1404743477"/>
    <b v="1"/>
    <x v="1"/>
    <b v="1"/>
    <s v="theater                                  plays"/>
    <n v="1.0349999999999999"/>
    <x v="1"/>
  </r>
  <r>
    <x v="0"/>
    <x v="0"/>
    <s v="USD"/>
    <n v="1403305200"/>
    <n v="1400512658"/>
    <b v="1"/>
    <x v="1"/>
    <b v="1"/>
    <s v="theater                                  plays"/>
    <n v="1.1932315789473684"/>
    <x v="1"/>
  </r>
  <r>
    <x v="0"/>
    <x v="0"/>
    <s v="USD"/>
    <n v="1338523140"/>
    <n v="1334442519"/>
    <b v="1"/>
    <x v="1"/>
    <b v="1"/>
    <s v="theater                                  plays"/>
    <n v="1.2576666666666667"/>
    <x v="1"/>
  </r>
  <r>
    <x v="0"/>
    <x v="0"/>
    <s v="USD"/>
    <n v="1408068000"/>
    <n v="1405346680"/>
    <b v="1"/>
    <x v="1"/>
    <b v="1"/>
    <s v="theater                                  plays"/>
    <n v="1.1974347826086957"/>
    <x v="1"/>
  </r>
  <r>
    <x v="0"/>
    <x v="0"/>
    <s v="USD"/>
    <n v="1407524751"/>
    <n v="1404932751"/>
    <b v="1"/>
    <x v="1"/>
    <b v="1"/>
    <s v="theater                                  plays"/>
    <n v="1.2625"/>
    <x v="1"/>
  </r>
  <r>
    <x v="0"/>
    <x v="1"/>
    <s v="GBP"/>
    <n v="1437934759"/>
    <n v="1434478759"/>
    <b v="1"/>
    <x v="1"/>
    <b v="1"/>
    <s v="theater                                  plays"/>
    <n v="1.0011666666666668"/>
    <x v="1"/>
  </r>
  <r>
    <x v="0"/>
    <x v="1"/>
    <s v="GBP"/>
    <n v="1452038100"/>
    <n v="1448823673"/>
    <b v="1"/>
    <x v="1"/>
    <b v="1"/>
    <s v="theater                                  plays"/>
    <n v="1.0213333333333334"/>
    <x v="1"/>
  </r>
  <r>
    <x v="0"/>
    <x v="0"/>
    <s v="USD"/>
    <n v="1441857540"/>
    <n v="1438617471"/>
    <b v="1"/>
    <x v="1"/>
    <b v="1"/>
    <s v="theater                                  plays"/>
    <n v="1.0035142857142858"/>
    <x v="1"/>
  </r>
  <r>
    <x v="0"/>
    <x v="1"/>
    <s v="GBP"/>
    <n v="1436625000"/>
    <n v="1433934371"/>
    <b v="1"/>
    <x v="1"/>
    <b v="1"/>
    <s v="theater                                  plays"/>
    <n v="1.0004999999999999"/>
    <x v="1"/>
  </r>
  <r>
    <x v="0"/>
    <x v="0"/>
    <s v="USD"/>
    <n v="1478264784"/>
    <n v="1475672784"/>
    <b v="1"/>
    <x v="1"/>
    <b v="1"/>
    <s v="theater                                  plays"/>
    <n v="1.1602222222222223"/>
    <x v="1"/>
  </r>
  <r>
    <x v="0"/>
    <x v="1"/>
    <s v="GBP"/>
    <n v="1419984000"/>
    <n v="1417132986"/>
    <b v="1"/>
    <x v="1"/>
    <b v="1"/>
    <s v="theater                                  plays"/>
    <n v="1.0209999999999999"/>
    <x v="1"/>
  </r>
  <r>
    <x v="0"/>
    <x v="0"/>
    <s v="USD"/>
    <n v="1427063747"/>
    <n v="1424043347"/>
    <b v="1"/>
    <x v="1"/>
    <b v="1"/>
    <s v="theater                                  plays"/>
    <n v="1.0011000000000001"/>
    <x v="1"/>
  </r>
  <r>
    <x v="0"/>
    <x v="0"/>
    <s v="USD"/>
    <n v="1489352400"/>
    <n v="1486411204"/>
    <b v="1"/>
    <x v="1"/>
    <b v="1"/>
    <s v="theater                                  plays"/>
    <n v="1.0084"/>
    <x v="1"/>
  </r>
  <r>
    <x v="0"/>
    <x v="1"/>
    <s v="GBP"/>
    <n v="1436114603"/>
    <n v="1433090603"/>
    <b v="1"/>
    <x v="1"/>
    <b v="1"/>
    <s v="theater                                  plays"/>
    <n v="1.0342499999999999"/>
    <x v="1"/>
  </r>
  <r>
    <x v="0"/>
    <x v="0"/>
    <s v="USD"/>
    <n v="1445722140"/>
    <n v="1443016697"/>
    <b v="1"/>
    <x v="1"/>
    <b v="1"/>
    <s v="theater                                  plays"/>
    <n v="1.248"/>
    <x v="1"/>
  </r>
  <r>
    <x v="0"/>
    <x v="0"/>
    <s v="USD"/>
    <n v="1440100976"/>
    <n v="1437508976"/>
    <b v="1"/>
    <x v="1"/>
    <b v="1"/>
    <s v="theater                                  plays"/>
    <n v="1.0951612903225807"/>
    <x v="1"/>
  </r>
  <r>
    <x v="0"/>
    <x v="0"/>
    <s v="USD"/>
    <n v="1484024400"/>
    <n v="1479932713"/>
    <b v="1"/>
    <x v="1"/>
    <b v="1"/>
    <s v="theater                                  plays"/>
    <n v="1.0203333333333333"/>
    <x v="1"/>
  </r>
  <r>
    <x v="0"/>
    <x v="0"/>
    <s v="USD"/>
    <n v="1464987600"/>
    <n v="1463145938"/>
    <b v="1"/>
    <x v="1"/>
    <b v="1"/>
    <s v="theater                                  plays"/>
    <n v="1.0235000000000001"/>
    <x v="1"/>
  </r>
  <r>
    <x v="0"/>
    <x v="1"/>
    <s v="GBP"/>
    <n v="1446213612"/>
    <n v="1443621612"/>
    <b v="1"/>
    <x v="1"/>
    <b v="1"/>
    <s v="theater                                  plays"/>
    <n v="1.0416666666666667"/>
    <x v="1"/>
  </r>
  <r>
    <x v="0"/>
    <x v="1"/>
    <s v="GBP"/>
    <n v="1484687436"/>
    <n v="1482095436"/>
    <b v="0"/>
    <x v="1"/>
    <b v="1"/>
    <s v="theater                                  plays"/>
    <n v="1.25"/>
    <x v="1"/>
  </r>
  <r>
    <x v="0"/>
    <x v="0"/>
    <s v="USD"/>
    <n v="1450328340"/>
    <n v="1447606884"/>
    <b v="1"/>
    <x v="1"/>
    <b v="1"/>
    <s v="theater                                  plays"/>
    <n v="1.0234285714285714"/>
    <x v="1"/>
  </r>
  <r>
    <x v="0"/>
    <x v="0"/>
    <s v="USD"/>
    <n v="1416470398"/>
    <n v="1413874798"/>
    <b v="1"/>
    <x v="1"/>
    <b v="1"/>
    <s v="theater                                  plays"/>
    <n v="1.0786500000000001"/>
    <x v="1"/>
  </r>
  <r>
    <x v="0"/>
    <x v="0"/>
    <s v="USD"/>
    <n v="1412135940"/>
    <n v="1410840126"/>
    <b v="1"/>
    <x v="1"/>
    <b v="1"/>
    <s v="theater                                  plays"/>
    <n v="1.0988461538461538"/>
    <x v="1"/>
  </r>
  <r>
    <x v="0"/>
    <x v="0"/>
    <s v="USD"/>
    <n v="1460846347"/>
    <n v="1458254347"/>
    <b v="0"/>
    <x v="1"/>
    <b v="1"/>
    <s v="theater                                  plays"/>
    <n v="1.61"/>
    <x v="1"/>
  </r>
  <r>
    <x v="0"/>
    <x v="0"/>
    <s v="USD"/>
    <n v="1462334340"/>
    <n v="1459711917"/>
    <b v="1"/>
    <x v="1"/>
    <b v="1"/>
    <s v="theater                                  plays"/>
    <n v="1.3120000000000001"/>
    <x v="1"/>
  </r>
  <r>
    <x v="0"/>
    <x v="0"/>
    <s v="USD"/>
    <n v="1488482355"/>
    <n v="1485890355"/>
    <b v="0"/>
    <x v="1"/>
    <b v="1"/>
    <s v="theater                                  plays"/>
    <n v="1.1879999999999999"/>
    <x v="1"/>
  </r>
  <r>
    <x v="0"/>
    <x v="1"/>
    <s v="GBP"/>
    <n v="1485991860"/>
    <n v="1483124208"/>
    <b v="0"/>
    <x v="1"/>
    <b v="1"/>
    <s v="theater                                  plays"/>
    <n v="1.0039275000000001"/>
    <x v="1"/>
  </r>
  <r>
    <x v="0"/>
    <x v="0"/>
    <s v="USD"/>
    <n v="1467361251"/>
    <n v="1464769251"/>
    <b v="1"/>
    <x v="1"/>
    <b v="1"/>
    <s v="theater                                  plays"/>
    <n v="1.0320666666666667"/>
    <x v="1"/>
  </r>
  <r>
    <x v="0"/>
    <x v="0"/>
    <s v="USD"/>
    <n v="1482962433"/>
    <n v="1480370433"/>
    <b v="0"/>
    <x v="1"/>
    <b v="1"/>
    <s v="theater                                  plays"/>
    <n v="1.006"/>
    <x v="1"/>
  </r>
  <r>
    <x v="0"/>
    <x v="0"/>
    <s v="USD"/>
    <n v="1443499140"/>
    <n v="1441452184"/>
    <b v="1"/>
    <x v="1"/>
    <b v="1"/>
    <s v="theater                                  plays"/>
    <n v="1.0078754285714286"/>
    <x v="1"/>
  </r>
  <r>
    <x v="0"/>
    <x v="1"/>
    <s v="GBP"/>
    <n v="1435752898"/>
    <n v="1433160898"/>
    <b v="1"/>
    <x v="1"/>
    <b v="1"/>
    <s v="theater                                  plays"/>
    <n v="1.1232142857142857"/>
    <x v="1"/>
  </r>
  <r>
    <x v="0"/>
    <x v="1"/>
    <s v="GBP"/>
    <n v="1445817540"/>
    <n v="1443665293"/>
    <b v="1"/>
    <x v="1"/>
    <b v="1"/>
    <s v="theater                                  plays"/>
    <n v="1.0591914022517912"/>
    <x v="1"/>
  </r>
  <r>
    <x v="0"/>
    <x v="1"/>
    <s v="GBP"/>
    <n v="1487286000"/>
    <n v="1484843948"/>
    <b v="0"/>
    <x v="1"/>
    <b v="1"/>
    <s v="theater                                  plays"/>
    <n v="1.0056666666666667"/>
    <x v="1"/>
  </r>
  <r>
    <x v="0"/>
    <x v="0"/>
    <s v="USD"/>
    <n v="1413269940"/>
    <n v="1410421670"/>
    <b v="1"/>
    <x v="1"/>
    <b v="1"/>
    <s v="theater                                  plays"/>
    <n v="1.1530588235294117"/>
    <x v="1"/>
  </r>
  <r>
    <x v="0"/>
    <x v="0"/>
    <s v="USD"/>
    <n v="1411150092"/>
    <n v="1408558092"/>
    <b v="1"/>
    <x v="1"/>
    <b v="1"/>
    <s v="theater                                  plays"/>
    <n v="1.273042"/>
    <x v="1"/>
  </r>
  <r>
    <x v="0"/>
    <x v="0"/>
    <s v="USD"/>
    <n v="1444348800"/>
    <n v="1442283562"/>
    <b v="1"/>
    <x v="1"/>
    <b v="1"/>
    <s v="theater                                  plays"/>
    <n v="1.028375"/>
    <x v="1"/>
  </r>
  <r>
    <x v="0"/>
    <x v="1"/>
    <s v="GBP"/>
    <n v="1480613982"/>
    <n v="1478018382"/>
    <b v="0"/>
    <x v="1"/>
    <b v="1"/>
    <s v="theater                                  plays"/>
    <n v="1.0293749999999999"/>
    <x v="1"/>
  </r>
  <r>
    <x v="0"/>
    <x v="0"/>
    <s v="USD"/>
    <n v="1434074400"/>
    <n v="1431354258"/>
    <b v="0"/>
    <x v="1"/>
    <b v="1"/>
    <s v="theater                                  plays"/>
    <n v="1.043047619047619"/>
    <x v="1"/>
  </r>
  <r>
    <x v="0"/>
    <x v="0"/>
    <s v="USD"/>
    <n v="1442030340"/>
    <n v="1439551200"/>
    <b v="1"/>
    <x v="1"/>
    <b v="1"/>
    <s v="theater                                  plays"/>
    <n v="1.1122000000000001"/>
    <x v="1"/>
  </r>
  <r>
    <x v="0"/>
    <x v="1"/>
    <s v="GBP"/>
    <n v="1436696712"/>
    <n v="1434104712"/>
    <b v="1"/>
    <x v="1"/>
    <b v="1"/>
    <s v="theater                                  plays"/>
    <n v="1.0586"/>
    <x v="1"/>
  </r>
  <r>
    <x v="0"/>
    <x v="0"/>
    <s v="USD"/>
    <n v="1428178757"/>
    <n v="1425590357"/>
    <b v="1"/>
    <x v="1"/>
    <b v="1"/>
    <s v="theater                                  plays"/>
    <n v="1.0079166666666666"/>
    <x v="1"/>
  </r>
  <r>
    <x v="0"/>
    <x v="0"/>
    <s v="USD"/>
    <n v="1434822914"/>
    <n v="1432230914"/>
    <b v="1"/>
    <x v="1"/>
    <b v="1"/>
    <s v="theater                                  plays"/>
    <n v="1.0492727272727274"/>
    <x v="1"/>
  </r>
  <r>
    <x v="0"/>
    <x v="0"/>
    <s v="USD"/>
    <n v="1415213324"/>
    <n v="1412617724"/>
    <b v="1"/>
    <x v="1"/>
    <b v="1"/>
    <s v="theater                                  plays"/>
    <n v="1.01552"/>
    <x v="1"/>
  </r>
  <r>
    <x v="0"/>
    <x v="0"/>
    <s v="USD"/>
    <n v="1434907966"/>
    <n v="1432315966"/>
    <b v="1"/>
    <x v="1"/>
    <b v="1"/>
    <s v="theater                                  plays"/>
    <n v="1.1073333333333333"/>
    <x v="1"/>
  </r>
  <r>
    <x v="0"/>
    <x v="1"/>
    <s v="GBP"/>
    <n v="1473247240"/>
    <n v="1470655240"/>
    <b v="1"/>
    <x v="1"/>
    <b v="1"/>
    <s v="theater                                  plays"/>
    <n v="1.2782222222222221"/>
    <x v="1"/>
  </r>
  <r>
    <x v="0"/>
    <x v="0"/>
    <s v="USD"/>
    <n v="1473306300"/>
    <n v="1471701028"/>
    <b v="1"/>
    <x v="1"/>
    <b v="1"/>
    <s v="theater                                  plays"/>
    <n v="1.0182500000000001"/>
    <x v="1"/>
  </r>
  <r>
    <x v="0"/>
    <x v="1"/>
    <s v="GBP"/>
    <n v="1427331809"/>
    <n v="1424743409"/>
    <b v="1"/>
    <x v="1"/>
    <b v="1"/>
    <s v="theater                                  plays"/>
    <n v="1.012576923076923"/>
    <x v="1"/>
  </r>
  <r>
    <x v="0"/>
    <x v="1"/>
    <s v="GBP"/>
    <n v="1412706375"/>
    <n v="1410114375"/>
    <b v="1"/>
    <x v="1"/>
    <b v="1"/>
    <s v="theater                                  plays"/>
    <n v="1.75"/>
    <x v="1"/>
  </r>
  <r>
    <x v="0"/>
    <x v="0"/>
    <s v="USD"/>
    <n v="1433995140"/>
    <n v="1432129577"/>
    <b v="1"/>
    <x v="1"/>
    <b v="1"/>
    <s v="theater                                  plays"/>
    <n v="1.2806"/>
    <x v="1"/>
  </r>
  <r>
    <x v="0"/>
    <x v="1"/>
    <s v="GBP"/>
    <n v="1487769952"/>
    <n v="1485177952"/>
    <b v="0"/>
    <x v="1"/>
    <b v="1"/>
    <s v="theater                                  plays"/>
    <n v="1.0629949999999999"/>
    <x v="1"/>
  </r>
  <r>
    <x v="0"/>
    <x v="0"/>
    <s v="USD"/>
    <n v="1420751861"/>
    <n v="1418159861"/>
    <b v="1"/>
    <x v="1"/>
    <b v="1"/>
    <s v="theater                                  plays"/>
    <n v="1.052142857142857"/>
    <x v="1"/>
  </r>
  <r>
    <x v="0"/>
    <x v="0"/>
    <s v="USD"/>
    <n v="1475294340"/>
    <n v="1472753745"/>
    <b v="1"/>
    <x v="1"/>
    <b v="1"/>
    <s v="theater                                  plays"/>
    <n v="1.0616782608695652"/>
    <x v="1"/>
  </r>
  <r>
    <x v="0"/>
    <x v="0"/>
    <s v="USD"/>
    <n v="1448903318"/>
    <n v="1445875718"/>
    <b v="1"/>
    <x v="1"/>
    <b v="1"/>
    <s v="theater                                  plays"/>
    <n v="1.0924"/>
    <x v="1"/>
  </r>
  <r>
    <x v="0"/>
    <x v="0"/>
    <s v="USD"/>
    <n v="1437067476"/>
    <n v="1434475476"/>
    <b v="1"/>
    <x v="1"/>
    <b v="1"/>
    <s v="theater                                  plays"/>
    <n v="1.0045454545454546"/>
    <x v="1"/>
  </r>
  <r>
    <x v="0"/>
    <x v="0"/>
    <s v="USD"/>
    <n v="1419220800"/>
    <n v="1416555262"/>
    <b v="1"/>
    <x v="1"/>
    <b v="1"/>
    <s v="theater                                  plays"/>
    <n v="1.0304098360655738"/>
    <x v="1"/>
  </r>
  <r>
    <x v="0"/>
    <x v="0"/>
    <s v="USD"/>
    <n v="1446238800"/>
    <n v="1444220588"/>
    <b v="1"/>
    <x v="1"/>
    <b v="1"/>
    <s v="theater                                  plays"/>
    <n v="1.121664"/>
    <x v="1"/>
  </r>
  <r>
    <x v="0"/>
    <x v="0"/>
    <s v="USD"/>
    <n v="1422482400"/>
    <n v="1421089938"/>
    <b v="1"/>
    <x v="1"/>
    <b v="1"/>
    <s v="theater                                  plays"/>
    <n v="1.03"/>
    <x v="1"/>
  </r>
  <r>
    <x v="0"/>
    <x v="17"/>
    <s v="EUR"/>
    <n v="1449162000"/>
    <n v="1446570315"/>
    <b v="1"/>
    <x v="1"/>
    <b v="1"/>
    <s v="theater                                  plays"/>
    <n v="1.64"/>
    <x v="1"/>
  </r>
  <r>
    <x v="0"/>
    <x v="0"/>
    <s v="USD"/>
    <n v="1434142800"/>
    <n v="1431435122"/>
    <b v="1"/>
    <x v="1"/>
    <b v="1"/>
    <s v="theater                                  plays"/>
    <n v="1.3128333333333333"/>
    <x v="1"/>
  </r>
  <r>
    <x v="0"/>
    <x v="0"/>
    <s v="USD"/>
    <n v="1437156660"/>
    <n v="1434564660"/>
    <b v="1"/>
    <x v="1"/>
    <b v="1"/>
    <s v="theater                                  plays"/>
    <n v="1.0209999999999999"/>
    <x v="1"/>
  </r>
  <r>
    <x v="0"/>
    <x v="0"/>
    <s v="USD"/>
    <n v="1472074928"/>
    <n v="1470692528"/>
    <b v="1"/>
    <x v="1"/>
    <b v="1"/>
    <s v="theater                                  plays"/>
    <n v="1.28"/>
    <x v="1"/>
  </r>
  <r>
    <x v="0"/>
    <x v="1"/>
    <s v="GBP"/>
    <n v="1434452400"/>
    <n v="1431509397"/>
    <b v="1"/>
    <x v="1"/>
    <b v="1"/>
    <s v="theater                                  plays"/>
    <n v="1.0149999999999999"/>
    <x v="1"/>
  </r>
  <r>
    <x v="0"/>
    <x v="1"/>
    <s v="GBP"/>
    <n v="1436705265"/>
    <n v="1434113265"/>
    <b v="1"/>
    <x v="1"/>
    <b v="1"/>
    <s v="theater                                  plays"/>
    <n v="1.0166666666666666"/>
    <x v="1"/>
  </r>
  <r>
    <x v="0"/>
    <x v="1"/>
    <s v="GBP"/>
    <n v="1414927775"/>
    <n v="1412332175"/>
    <b v="1"/>
    <x v="1"/>
    <b v="1"/>
    <s v="theater                                  plays"/>
    <n v="1.3"/>
    <x v="1"/>
  </r>
  <r>
    <x v="0"/>
    <x v="0"/>
    <s v="USD"/>
    <n v="1446814809"/>
    <n v="1444219209"/>
    <b v="1"/>
    <x v="1"/>
    <b v="1"/>
    <s v="theater                                  plays"/>
    <n v="1.5443"/>
    <x v="1"/>
  </r>
  <r>
    <x v="0"/>
    <x v="0"/>
    <s v="USD"/>
    <n v="1473879600"/>
    <n v="1472498042"/>
    <b v="1"/>
    <x v="1"/>
    <b v="1"/>
    <s v="theater                                  plays"/>
    <n v="1.0740000000000001"/>
    <x v="1"/>
  </r>
  <r>
    <x v="0"/>
    <x v="0"/>
    <s v="USD"/>
    <n v="1458075600"/>
    <n v="1454259272"/>
    <b v="1"/>
    <x v="1"/>
    <b v="1"/>
    <s v="theater                                  plays"/>
    <n v="1.0132258064516129"/>
    <x v="1"/>
  </r>
  <r>
    <x v="0"/>
    <x v="0"/>
    <s v="USD"/>
    <n v="1423456200"/>
    <n v="1421183271"/>
    <b v="1"/>
    <x v="1"/>
    <b v="1"/>
    <s v="theater                                  plays"/>
    <n v="1.0027777777777778"/>
    <x v="1"/>
  </r>
  <r>
    <x v="0"/>
    <x v="5"/>
    <s v="CAD"/>
    <n v="1459483140"/>
    <n v="1456526879"/>
    <b v="1"/>
    <x v="1"/>
    <b v="1"/>
    <s v="theater                                  plays"/>
    <n v="1.1684444444444444"/>
    <x v="1"/>
  </r>
  <r>
    <x v="0"/>
    <x v="1"/>
    <s v="GBP"/>
    <n v="1416331406"/>
    <n v="1413735806"/>
    <b v="1"/>
    <x v="1"/>
    <b v="1"/>
    <s v="theater                                  plays"/>
    <n v="1.0860000000000001"/>
    <x v="1"/>
  </r>
  <r>
    <x v="0"/>
    <x v="1"/>
    <s v="GBP"/>
    <n v="1433017303"/>
    <n v="1430425303"/>
    <b v="1"/>
    <x v="1"/>
    <b v="1"/>
    <s v="theater                                  plays"/>
    <n v="1.034"/>
    <x v="1"/>
  </r>
  <r>
    <x v="0"/>
    <x v="0"/>
    <s v="USD"/>
    <n v="1459474059"/>
    <n v="1456885659"/>
    <b v="0"/>
    <x v="1"/>
    <b v="1"/>
    <s v="theater                                  plays"/>
    <n v="1.1427586206896552"/>
    <x v="1"/>
  </r>
  <r>
    <x v="0"/>
    <x v="0"/>
    <s v="USD"/>
    <n v="1433134800"/>
    <n v="1430158198"/>
    <b v="0"/>
    <x v="1"/>
    <b v="1"/>
    <s v="theater                                  plays"/>
    <n v="1.03"/>
    <x v="1"/>
  </r>
  <r>
    <x v="0"/>
    <x v="0"/>
    <s v="USD"/>
    <n v="1441153705"/>
    <n v="1438561705"/>
    <b v="0"/>
    <x v="1"/>
    <b v="1"/>
    <s v="theater                                  plays"/>
    <n v="1.216"/>
    <x v="1"/>
  </r>
  <r>
    <x v="0"/>
    <x v="0"/>
    <s v="USD"/>
    <n v="1461904788"/>
    <n v="1458103188"/>
    <b v="0"/>
    <x v="1"/>
    <b v="1"/>
    <s v="theater                                  plays"/>
    <n v="1.026467741935484"/>
    <x v="1"/>
  </r>
  <r>
    <x v="0"/>
    <x v="1"/>
    <s v="GBP"/>
    <n v="1455138000"/>
    <n v="1452448298"/>
    <b v="0"/>
    <x v="1"/>
    <b v="1"/>
    <s v="theater                                  plays"/>
    <n v="1.0475000000000001"/>
    <x v="1"/>
  </r>
  <r>
    <x v="0"/>
    <x v="0"/>
    <s v="USD"/>
    <n v="1454047140"/>
    <n v="1452546853"/>
    <b v="0"/>
    <x v="1"/>
    <b v="1"/>
    <s v="theater                                  plays"/>
    <n v="1.016"/>
    <x v="1"/>
  </r>
  <r>
    <x v="0"/>
    <x v="0"/>
    <s v="USD"/>
    <n v="1488258000"/>
    <n v="1485556626"/>
    <b v="0"/>
    <x v="1"/>
    <b v="1"/>
    <s v="theater                                  plays"/>
    <n v="1.1210242048409682"/>
    <x v="1"/>
  </r>
  <r>
    <x v="0"/>
    <x v="0"/>
    <s v="USD"/>
    <n v="1471291782"/>
    <n v="1468699782"/>
    <b v="0"/>
    <x v="1"/>
    <b v="1"/>
    <s v="theater                                  plays"/>
    <n v="1.0176666666666667"/>
    <x v="1"/>
  </r>
  <r>
    <x v="0"/>
    <x v="5"/>
    <s v="CAD"/>
    <n v="1448733628"/>
    <n v="1446573628"/>
    <b v="0"/>
    <x v="1"/>
    <b v="1"/>
    <s v="theater                                  plays"/>
    <n v="1"/>
    <x v="1"/>
  </r>
  <r>
    <x v="0"/>
    <x v="1"/>
    <s v="GBP"/>
    <n v="1466463600"/>
    <n v="1463337315"/>
    <b v="0"/>
    <x v="1"/>
    <b v="1"/>
    <s v="theater                                  plays"/>
    <n v="1.0026489999999999"/>
    <x v="1"/>
  </r>
  <r>
    <x v="0"/>
    <x v="1"/>
    <s v="GBP"/>
    <n v="1487580602"/>
    <n v="1485161402"/>
    <b v="0"/>
    <x v="1"/>
    <b v="1"/>
    <s v="theater                                  plays"/>
    <n v="1.3304200000000002"/>
    <x v="1"/>
  </r>
  <r>
    <x v="0"/>
    <x v="1"/>
    <s v="GBP"/>
    <n v="1489234891"/>
    <n v="1486642891"/>
    <b v="0"/>
    <x v="1"/>
    <b v="1"/>
    <s v="theater                                  plays"/>
    <n v="1.212"/>
    <x v="1"/>
  </r>
  <r>
    <x v="0"/>
    <x v="0"/>
    <s v="USD"/>
    <n v="1442462340"/>
    <n v="1439743900"/>
    <b v="0"/>
    <x v="1"/>
    <b v="1"/>
    <s v="theater                                  plays"/>
    <n v="1.1399999999999999"/>
    <x v="1"/>
  </r>
  <r>
    <x v="0"/>
    <x v="1"/>
    <s v="GBP"/>
    <n v="1449257348"/>
    <n v="1444069748"/>
    <b v="0"/>
    <x v="1"/>
    <b v="1"/>
    <s v="theater                                  plays"/>
    <n v="2.8613861386138613"/>
    <x v="1"/>
  </r>
  <r>
    <x v="0"/>
    <x v="4"/>
    <s v="NZD"/>
    <n v="1488622352"/>
    <n v="1486030352"/>
    <b v="0"/>
    <x v="1"/>
    <b v="1"/>
    <s v="theater                                  plays"/>
    <n v="1.7044444444444444"/>
    <x v="1"/>
  </r>
  <r>
    <x v="0"/>
    <x v="1"/>
    <s v="GBP"/>
    <n v="1434459554"/>
    <n v="1431867554"/>
    <b v="0"/>
    <x v="1"/>
    <b v="1"/>
    <s v="theater                                  plays"/>
    <n v="1.1833333333333333"/>
    <x v="1"/>
  </r>
  <r>
    <x v="0"/>
    <x v="1"/>
    <s v="GBP"/>
    <n v="1474886229"/>
    <n v="1472294229"/>
    <b v="0"/>
    <x v="1"/>
    <b v="1"/>
    <s v="theater                                  plays"/>
    <n v="1.0285857142857142"/>
    <x v="1"/>
  </r>
  <r>
    <x v="0"/>
    <x v="1"/>
    <s v="GBP"/>
    <n v="1448229600"/>
    <n v="1446401372"/>
    <b v="0"/>
    <x v="1"/>
    <b v="1"/>
    <s v="theater                                  plays"/>
    <n v="1.4406666666666668"/>
    <x v="1"/>
  </r>
  <r>
    <x v="0"/>
    <x v="1"/>
    <s v="GBP"/>
    <n v="1438037940"/>
    <n v="1436380256"/>
    <b v="0"/>
    <x v="1"/>
    <b v="1"/>
    <s v="theater                                  plays"/>
    <n v="1.0007272727272727"/>
    <x v="1"/>
  </r>
  <r>
    <x v="0"/>
    <x v="0"/>
    <s v="USD"/>
    <n v="1442102400"/>
    <n v="1440370768"/>
    <b v="0"/>
    <x v="1"/>
    <b v="1"/>
    <s v="theater                                  plays"/>
    <n v="1.0173000000000001"/>
    <x v="1"/>
  </r>
  <r>
    <x v="0"/>
    <x v="0"/>
    <s v="USD"/>
    <n v="1444860063"/>
    <n v="1442268063"/>
    <b v="0"/>
    <x v="1"/>
    <b v="1"/>
    <s v="theater                                  plays"/>
    <n v="1.1619999999999999"/>
    <x v="1"/>
  </r>
  <r>
    <x v="0"/>
    <x v="0"/>
    <s v="USD"/>
    <n v="1430329862"/>
    <n v="1428515462"/>
    <b v="0"/>
    <x v="1"/>
    <b v="1"/>
    <s v="theater                                  plays"/>
    <n v="1.3616666666666666"/>
    <x v="1"/>
  </r>
  <r>
    <x v="0"/>
    <x v="0"/>
    <s v="USD"/>
    <n v="1470034740"/>
    <n v="1466185176"/>
    <b v="0"/>
    <x v="1"/>
    <b v="1"/>
    <s v="theater                                  plays"/>
    <n v="1.3346666666666667"/>
    <x v="1"/>
  </r>
  <r>
    <x v="0"/>
    <x v="3"/>
    <s v="EUR"/>
    <n v="1481099176"/>
    <n v="1478507176"/>
    <b v="0"/>
    <x v="1"/>
    <b v="1"/>
    <s v="theater                                  plays"/>
    <n v="1.0339285714285715"/>
    <x v="1"/>
  </r>
  <r>
    <x v="0"/>
    <x v="0"/>
    <s v="USD"/>
    <n v="1427553484"/>
    <n v="1424533084"/>
    <b v="0"/>
    <x v="1"/>
    <b v="1"/>
    <s v="theater                                  plays"/>
    <n v="1.1588888888888889"/>
    <x v="1"/>
  </r>
  <r>
    <x v="0"/>
    <x v="0"/>
    <s v="USD"/>
    <n v="1482418752"/>
    <n v="1479826752"/>
    <b v="0"/>
    <x v="1"/>
    <b v="1"/>
    <s v="theater                                  plays"/>
    <n v="1.0451666666666666"/>
    <x v="1"/>
  </r>
  <r>
    <x v="0"/>
    <x v="0"/>
    <s v="USD"/>
    <n v="1438374748"/>
    <n v="1435782748"/>
    <b v="0"/>
    <x v="1"/>
    <b v="1"/>
    <s v="theater                                  plays"/>
    <n v="1.0202500000000001"/>
    <x v="1"/>
  </r>
  <r>
    <x v="0"/>
    <x v="0"/>
    <s v="USD"/>
    <n v="1465527600"/>
    <n v="1462252542"/>
    <b v="0"/>
    <x v="1"/>
    <b v="1"/>
    <s v="theater                                  plays"/>
    <n v="1.7533333333333334"/>
    <x v="1"/>
  </r>
  <r>
    <x v="0"/>
    <x v="0"/>
    <s v="USD"/>
    <n v="1463275339"/>
    <n v="1460683339"/>
    <b v="0"/>
    <x v="1"/>
    <b v="1"/>
    <s v="theater                                  plays"/>
    <n v="1.0668"/>
    <x v="1"/>
  </r>
  <r>
    <x v="0"/>
    <x v="0"/>
    <s v="USD"/>
    <n v="1460581365"/>
    <n v="1458766965"/>
    <b v="0"/>
    <x v="1"/>
    <b v="1"/>
    <s v="theater                                  plays"/>
    <n v="1.2228571428571429"/>
    <x v="1"/>
  </r>
  <r>
    <x v="0"/>
    <x v="1"/>
    <s v="GBP"/>
    <n v="1476632178"/>
    <n v="1473953778"/>
    <b v="0"/>
    <x v="1"/>
    <b v="1"/>
    <s v="theater                                  plays"/>
    <n v="1.5942857142857143"/>
    <x v="1"/>
  </r>
  <r>
    <x v="0"/>
    <x v="0"/>
    <s v="USD"/>
    <n v="1444169825"/>
    <n v="1441577825"/>
    <b v="0"/>
    <x v="1"/>
    <b v="1"/>
    <s v="theater                                  plays"/>
    <n v="1.0007692307692309"/>
    <x v="1"/>
  </r>
  <r>
    <x v="0"/>
    <x v="0"/>
    <s v="USD"/>
    <n v="1445065210"/>
    <n v="1442473210"/>
    <b v="0"/>
    <x v="1"/>
    <b v="1"/>
    <s v="theater                                  plays"/>
    <n v="1.0984"/>
    <x v="1"/>
  </r>
  <r>
    <x v="0"/>
    <x v="0"/>
    <s v="USD"/>
    <n v="1478901600"/>
    <n v="1477077946"/>
    <b v="0"/>
    <x v="1"/>
    <b v="1"/>
    <s v="theater                                  plays"/>
    <n v="1.0004"/>
    <x v="1"/>
  </r>
  <r>
    <x v="0"/>
    <x v="0"/>
    <s v="USD"/>
    <n v="1453856400"/>
    <n v="1452664317"/>
    <b v="0"/>
    <x v="1"/>
    <b v="1"/>
    <s v="theater                                  plays"/>
    <n v="1.1605000000000001"/>
    <x v="1"/>
  </r>
  <r>
    <x v="0"/>
    <x v="1"/>
    <s v="GBP"/>
    <n v="1431115500"/>
    <n v="1428733511"/>
    <b v="0"/>
    <x v="1"/>
    <b v="1"/>
    <s v="theater                                  plays"/>
    <n v="2.1074999999999999"/>
    <x v="1"/>
  </r>
  <r>
    <x v="0"/>
    <x v="1"/>
    <s v="GBP"/>
    <n v="1462519041"/>
    <n v="1459927041"/>
    <b v="0"/>
    <x v="1"/>
    <b v="1"/>
    <s v="theater                                  plays"/>
    <n v="1.1000000000000001"/>
    <x v="1"/>
  </r>
  <r>
    <x v="0"/>
    <x v="0"/>
    <s v="USD"/>
    <n v="1407506040"/>
    <n v="1404680075"/>
    <b v="0"/>
    <x v="1"/>
    <b v="1"/>
    <s v="theater                                  plays"/>
    <n v="1.0008673425918038"/>
    <x v="1"/>
  </r>
  <r>
    <x v="0"/>
    <x v="0"/>
    <s v="USD"/>
    <n v="1465347424"/>
    <n v="1462755424"/>
    <b v="0"/>
    <x v="1"/>
    <b v="1"/>
    <s v="theater                                  plays"/>
    <n v="1.0619047619047619"/>
    <x v="1"/>
  </r>
  <r>
    <x v="0"/>
    <x v="5"/>
    <s v="CAD"/>
    <n v="1460341800"/>
    <n v="1456902893"/>
    <b v="0"/>
    <x v="1"/>
    <b v="1"/>
    <s v="theater                                  plays"/>
    <n v="1.256"/>
    <x v="1"/>
  </r>
  <r>
    <x v="0"/>
    <x v="1"/>
    <s v="GBP"/>
    <n v="1422712986"/>
    <n v="1418824986"/>
    <b v="0"/>
    <x v="1"/>
    <b v="1"/>
    <s v="theater                                  plays"/>
    <n v="1.08"/>
    <x v="1"/>
  </r>
  <r>
    <x v="0"/>
    <x v="0"/>
    <s v="USD"/>
    <n v="1466557557"/>
    <n v="1463965557"/>
    <b v="0"/>
    <x v="1"/>
    <b v="1"/>
    <s v="theater                                  plays"/>
    <n v="1.01"/>
    <x v="1"/>
  </r>
  <r>
    <x v="0"/>
    <x v="0"/>
    <s v="USD"/>
    <n v="1413431940"/>
    <n v="1412216665"/>
    <b v="0"/>
    <x v="1"/>
    <b v="1"/>
    <s v="theater                                  plays"/>
    <n v="1.0740000000000001"/>
    <x v="1"/>
  </r>
  <r>
    <x v="0"/>
    <x v="0"/>
    <s v="USD"/>
    <n v="1466567700"/>
    <n v="1464653696"/>
    <b v="0"/>
    <x v="1"/>
    <b v="1"/>
    <s v="theater                                  plays"/>
    <n v="1.0151515151515151"/>
    <x v="1"/>
  </r>
  <r>
    <x v="0"/>
    <x v="1"/>
    <s v="GBP"/>
    <n v="1474793208"/>
    <n v="1472201208"/>
    <b v="0"/>
    <x v="1"/>
    <b v="1"/>
    <s v="theater                                  plays"/>
    <n v="1.2589999999999999"/>
    <x v="1"/>
  </r>
  <r>
    <x v="0"/>
    <x v="17"/>
    <s v="EUR"/>
    <n v="1465135190"/>
    <n v="1463925590"/>
    <b v="0"/>
    <x v="1"/>
    <b v="1"/>
    <s v="theater                                  plays"/>
    <n v="1.0166666666666666"/>
    <x v="1"/>
  </r>
  <r>
    <x v="0"/>
    <x v="1"/>
    <s v="GBP"/>
    <n v="1428256277"/>
    <n v="1425235877"/>
    <b v="0"/>
    <x v="1"/>
    <b v="1"/>
    <s v="theater                                  plays"/>
    <n v="1.125"/>
    <x v="1"/>
  </r>
  <r>
    <x v="0"/>
    <x v="0"/>
    <s v="USD"/>
    <n v="1425830905"/>
    <n v="1423242505"/>
    <b v="0"/>
    <x v="1"/>
    <b v="1"/>
    <s v="theater                                  plays"/>
    <n v="1.0137499999999999"/>
    <x v="1"/>
  </r>
  <r>
    <x v="0"/>
    <x v="1"/>
    <s v="GBP"/>
    <n v="1462697966"/>
    <n v="1460105966"/>
    <b v="0"/>
    <x v="1"/>
    <b v="1"/>
    <s v="theater                                  plays"/>
    <n v="1.0125"/>
    <x v="1"/>
  </r>
  <r>
    <x v="0"/>
    <x v="0"/>
    <s v="USD"/>
    <n v="1404522000"/>
    <n v="1404308883"/>
    <b v="0"/>
    <x v="1"/>
    <b v="1"/>
    <s v="theater                                  plays"/>
    <n v="1.4638888888888888"/>
    <x v="1"/>
  </r>
  <r>
    <x v="0"/>
    <x v="1"/>
    <s v="GBP"/>
    <n v="1406502000"/>
    <n v="1405583108"/>
    <b v="0"/>
    <x v="1"/>
    <b v="1"/>
    <s v="theater                                  plays"/>
    <n v="1.1679999999999999"/>
    <x v="1"/>
  </r>
  <r>
    <x v="0"/>
    <x v="1"/>
    <s v="GBP"/>
    <n v="1427919468"/>
    <n v="1425331068"/>
    <b v="0"/>
    <x v="1"/>
    <b v="1"/>
    <s v="theater                                  plays"/>
    <n v="1.0626666666666666"/>
    <x v="1"/>
  </r>
  <r>
    <x v="0"/>
    <x v="0"/>
    <s v="USD"/>
    <n v="1444149886"/>
    <n v="1441125886"/>
    <b v="0"/>
    <x v="1"/>
    <b v="1"/>
    <s v="theater                                  plays"/>
    <n v="1.0451999999999999"/>
    <x v="1"/>
  </r>
  <r>
    <x v="0"/>
    <x v="0"/>
    <s v="USD"/>
    <n v="1405802330"/>
    <n v="1403210330"/>
    <b v="0"/>
    <x v="1"/>
    <b v="1"/>
    <s v="theater                                  plays"/>
    <n v="1"/>
    <x v="1"/>
  </r>
  <r>
    <x v="0"/>
    <x v="0"/>
    <s v="USD"/>
    <n v="1434384880"/>
    <n v="1432484080"/>
    <b v="0"/>
    <x v="1"/>
    <b v="1"/>
    <s v="theater                                  plays"/>
    <n v="1.0457142857142858"/>
    <x v="1"/>
  </r>
  <r>
    <x v="0"/>
    <x v="0"/>
    <s v="USD"/>
    <n v="1438259422"/>
    <n v="1435667422"/>
    <b v="0"/>
    <x v="1"/>
    <b v="1"/>
    <s v="theater                                  plays"/>
    <n v="1.3862051149573753"/>
    <x v="1"/>
  </r>
  <r>
    <x v="0"/>
    <x v="1"/>
    <s v="GBP"/>
    <n v="1407106800"/>
    <n v="1404749446"/>
    <b v="0"/>
    <x v="1"/>
    <b v="1"/>
    <s v="theater                                  plays"/>
    <n v="1.0032000000000001"/>
    <x v="1"/>
  </r>
  <r>
    <x v="0"/>
    <x v="1"/>
    <s v="GBP"/>
    <n v="1459845246"/>
    <n v="1457429646"/>
    <b v="0"/>
    <x v="1"/>
    <b v="1"/>
    <s v="theater                                  plays"/>
    <n v="1"/>
    <x v="1"/>
  </r>
  <r>
    <x v="0"/>
    <x v="1"/>
    <s v="GBP"/>
    <n v="1412974800"/>
    <n v="1411109167"/>
    <b v="0"/>
    <x v="1"/>
    <b v="1"/>
    <s v="theater                                  plays"/>
    <n v="1.1020000000000001"/>
    <x v="1"/>
  </r>
  <r>
    <x v="0"/>
    <x v="0"/>
    <s v="USD"/>
    <n v="1487944080"/>
    <n v="1486129680"/>
    <b v="0"/>
    <x v="1"/>
    <b v="1"/>
    <s v="theater                                  plays"/>
    <n v="1.0218"/>
    <x v="1"/>
  </r>
  <r>
    <x v="0"/>
    <x v="0"/>
    <s v="USD"/>
    <n v="1469721518"/>
    <n v="1467129518"/>
    <b v="0"/>
    <x v="1"/>
    <b v="1"/>
    <s v="theater                                  plays"/>
    <n v="1.0435000000000001"/>
    <x v="1"/>
  </r>
  <r>
    <x v="0"/>
    <x v="0"/>
    <s v="USD"/>
    <n v="1481066554"/>
    <n v="1478906554"/>
    <b v="0"/>
    <x v="1"/>
    <b v="1"/>
    <s v="theater                                  plays"/>
    <n v="1.3816666666666666"/>
    <x v="1"/>
  </r>
  <r>
    <x v="0"/>
    <x v="1"/>
    <s v="GBP"/>
    <n v="1465750800"/>
    <n v="1463771421"/>
    <b v="0"/>
    <x v="1"/>
    <b v="1"/>
    <s v="theater                                  plays"/>
    <n v="1"/>
    <x v="1"/>
  </r>
  <r>
    <x v="0"/>
    <x v="0"/>
    <s v="USD"/>
    <n v="1427864340"/>
    <n v="1425020810"/>
    <b v="0"/>
    <x v="1"/>
    <b v="1"/>
    <s v="theater                                  plays"/>
    <n v="1.0166666666666666"/>
    <x v="1"/>
  </r>
  <r>
    <x v="0"/>
    <x v="1"/>
    <s v="GBP"/>
    <n v="1460553480"/>
    <n v="1458770384"/>
    <b v="0"/>
    <x v="1"/>
    <b v="1"/>
    <s v="theater                                  plays"/>
    <n v="1.7142857142857142"/>
    <x v="1"/>
  </r>
  <r>
    <x v="0"/>
    <x v="0"/>
    <s v="USD"/>
    <n v="1409374093"/>
    <n v="1406782093"/>
    <b v="0"/>
    <x v="1"/>
    <b v="1"/>
    <s v="theater                                  plays"/>
    <n v="1.0144444444444445"/>
    <x v="1"/>
  </r>
  <r>
    <x v="0"/>
    <x v="0"/>
    <s v="USD"/>
    <n v="1429317420"/>
    <n v="1424226768"/>
    <b v="0"/>
    <x v="1"/>
    <b v="1"/>
    <s v="theater                                  plays"/>
    <n v="1.3"/>
    <x v="1"/>
  </r>
  <r>
    <x v="0"/>
    <x v="0"/>
    <s v="USD"/>
    <n v="1424910910"/>
    <n v="1424306110"/>
    <b v="0"/>
    <x v="1"/>
    <b v="1"/>
    <s v="theater                                  plays"/>
    <n v="1.1000000000000001"/>
    <x v="1"/>
  </r>
  <r>
    <x v="0"/>
    <x v="1"/>
    <s v="GBP"/>
    <n v="1462741200"/>
    <n v="1461503654"/>
    <b v="0"/>
    <x v="1"/>
    <b v="1"/>
    <s v="theater                                  plays"/>
    <n v="1.1944999999999999"/>
    <x v="1"/>
  </r>
  <r>
    <x v="0"/>
    <x v="0"/>
    <s v="USD"/>
    <n v="1461988740"/>
    <n v="1459949080"/>
    <b v="0"/>
    <x v="1"/>
    <b v="1"/>
    <s v="theater                                  plays"/>
    <n v="1.002909090909091"/>
    <x v="1"/>
  </r>
  <r>
    <x v="0"/>
    <x v="0"/>
    <s v="USD"/>
    <n v="1465837200"/>
    <n v="1463971172"/>
    <b v="0"/>
    <x v="1"/>
    <b v="1"/>
    <s v="theater                                  plays"/>
    <n v="1.534"/>
    <x v="1"/>
  </r>
  <r>
    <x v="0"/>
    <x v="19"/>
    <s v="EUR"/>
    <n v="1448838000"/>
    <n v="1445791811"/>
    <b v="0"/>
    <x v="1"/>
    <b v="1"/>
    <s v="theater                                  plays"/>
    <n v="1.0442857142857143"/>
    <x v="1"/>
  </r>
  <r>
    <x v="0"/>
    <x v="1"/>
    <s v="GBP"/>
    <n v="1406113200"/>
    <n v="1402910965"/>
    <b v="0"/>
    <x v="1"/>
    <b v="1"/>
    <s v="theater                                  plays"/>
    <n v="1.0109999999999999"/>
    <x v="1"/>
  </r>
  <r>
    <x v="0"/>
    <x v="1"/>
    <s v="GBP"/>
    <n v="1467414000"/>
    <n v="1462492178"/>
    <b v="0"/>
    <x v="1"/>
    <b v="1"/>
    <s v="theater                                  plays"/>
    <n v="1.0751999999999999"/>
    <x v="1"/>
  </r>
  <r>
    <x v="0"/>
    <x v="1"/>
    <s v="GBP"/>
    <n v="1462230000"/>
    <n v="1461061350"/>
    <b v="0"/>
    <x v="1"/>
    <b v="1"/>
    <s v="theater                                  plays"/>
    <n v="3.15"/>
    <x v="1"/>
  </r>
  <r>
    <x v="0"/>
    <x v="0"/>
    <s v="USD"/>
    <n v="1446091260"/>
    <n v="1443029206"/>
    <b v="0"/>
    <x v="1"/>
    <b v="1"/>
    <s v="theater                                  plays"/>
    <n v="1.0193333333333334"/>
    <x v="1"/>
  </r>
  <r>
    <x v="0"/>
    <x v="1"/>
    <s v="GBP"/>
    <n v="1462879020"/>
    <n v="1461941527"/>
    <b v="0"/>
    <x v="1"/>
    <b v="1"/>
    <s v="theater                                  plays"/>
    <n v="1.2628571428571429"/>
    <x v="1"/>
  </r>
  <r>
    <x v="0"/>
    <x v="1"/>
    <s v="GBP"/>
    <n v="1468611272"/>
    <n v="1466019272"/>
    <b v="0"/>
    <x v="1"/>
    <b v="1"/>
    <s v="theater                                  plays"/>
    <n v="1.014"/>
    <x v="1"/>
  </r>
  <r>
    <x v="0"/>
    <x v="1"/>
    <s v="GBP"/>
    <n v="1406887310"/>
    <n v="1404295310"/>
    <b v="0"/>
    <x v="1"/>
    <b v="1"/>
    <s v="theater                                  plays"/>
    <n v="1.01"/>
    <x v="1"/>
  </r>
  <r>
    <x v="0"/>
    <x v="0"/>
    <s v="USD"/>
    <n v="1416385679"/>
    <n v="1413790079"/>
    <b v="0"/>
    <x v="1"/>
    <b v="1"/>
    <s v="theater                                  plays"/>
    <n v="1.0299"/>
    <x v="1"/>
  </r>
  <r>
    <x v="0"/>
    <x v="0"/>
    <s v="USD"/>
    <n v="1487985734"/>
    <n v="1484097734"/>
    <b v="0"/>
    <x v="1"/>
    <b v="1"/>
    <s v="theater                                  plays"/>
    <n v="1.0625"/>
    <x v="1"/>
  </r>
  <r>
    <x v="0"/>
    <x v="20"/>
    <s v="SGD"/>
    <n v="1481731140"/>
    <n v="1479866343"/>
    <b v="0"/>
    <x v="1"/>
    <b v="1"/>
    <s v="theater                                  plays"/>
    <n v="1.0137777777777779"/>
    <x v="1"/>
  </r>
  <r>
    <x v="0"/>
    <x v="0"/>
    <s v="USD"/>
    <n v="1409587140"/>
    <n v="1408062990"/>
    <b v="0"/>
    <x v="1"/>
    <b v="1"/>
    <s v="theater                                  plays"/>
    <n v="1.1346000000000001"/>
    <x v="1"/>
  </r>
  <r>
    <x v="0"/>
    <x v="0"/>
    <s v="USD"/>
    <n v="1425704100"/>
    <n v="1424484717"/>
    <b v="0"/>
    <x v="1"/>
    <b v="1"/>
    <s v="theater                                  plays"/>
    <n v="2.1800000000000002"/>
    <x v="1"/>
  </r>
  <r>
    <x v="0"/>
    <x v="0"/>
    <s v="USD"/>
    <n v="1408464000"/>
    <n v="1406831445"/>
    <b v="0"/>
    <x v="1"/>
    <b v="1"/>
    <s v="theater                                  plays"/>
    <n v="1.0141935483870967"/>
    <x v="1"/>
  </r>
  <r>
    <x v="0"/>
    <x v="1"/>
    <s v="GBP"/>
    <n v="1458075600"/>
    <n v="1456183649"/>
    <b v="0"/>
    <x v="1"/>
    <b v="1"/>
    <s v="theater                                  plays"/>
    <n v="1.0593333333333332"/>
    <x v="1"/>
  </r>
  <r>
    <x v="0"/>
    <x v="0"/>
    <s v="USD"/>
    <n v="1449973592"/>
    <n v="1447381592"/>
    <b v="0"/>
    <x v="1"/>
    <b v="1"/>
    <s v="theater                                  plays"/>
    <n v="1.04"/>
    <x v="1"/>
  </r>
  <r>
    <x v="0"/>
    <x v="0"/>
    <s v="USD"/>
    <n v="1431481037"/>
    <n v="1428889037"/>
    <b v="0"/>
    <x v="1"/>
    <b v="1"/>
    <s v="theater                                  plays"/>
    <n v="2.21"/>
    <x v="1"/>
  </r>
  <r>
    <x v="0"/>
    <x v="1"/>
    <s v="GBP"/>
    <n v="1438467894"/>
    <n v="1436307894"/>
    <b v="0"/>
    <x v="1"/>
    <b v="1"/>
    <s v="theater                                  plays"/>
    <n v="1.1866666666666668"/>
    <x v="1"/>
  </r>
  <r>
    <x v="0"/>
    <x v="0"/>
    <s v="USD"/>
    <n v="1420088400"/>
    <n v="1416977259"/>
    <b v="0"/>
    <x v="1"/>
    <b v="1"/>
    <s v="theater                                  plays"/>
    <n v="1.046"/>
    <x v="1"/>
  </r>
  <r>
    <x v="0"/>
    <x v="17"/>
    <s v="EUR"/>
    <n v="1484441980"/>
    <n v="1479257980"/>
    <b v="0"/>
    <x v="1"/>
    <b v="1"/>
    <s v="theater                                  plays"/>
    <n v="1.0389999999999999"/>
    <x v="1"/>
  </r>
  <r>
    <x v="0"/>
    <x v="0"/>
    <s v="USD"/>
    <n v="1481961600"/>
    <n v="1479283285"/>
    <b v="0"/>
    <x v="1"/>
    <b v="1"/>
    <s v="theater                                  plays"/>
    <n v="1.1773333333333333"/>
    <x v="1"/>
  </r>
  <r>
    <x v="0"/>
    <x v="0"/>
    <s v="USD"/>
    <n v="1449089965"/>
    <n v="1446670765"/>
    <b v="0"/>
    <x v="1"/>
    <b v="1"/>
    <s v="theater                                  plays"/>
    <n v="1.385"/>
    <x v="1"/>
  </r>
  <r>
    <x v="0"/>
    <x v="0"/>
    <s v="USD"/>
    <n v="1408942740"/>
    <n v="1407157756"/>
    <b v="0"/>
    <x v="1"/>
    <b v="1"/>
    <s v="theater                                  plays"/>
    <n v="1.0349999999999999"/>
    <x v="1"/>
  </r>
  <r>
    <x v="0"/>
    <x v="1"/>
    <s v="GBP"/>
    <n v="1437235200"/>
    <n v="1435177840"/>
    <b v="0"/>
    <x v="1"/>
    <b v="1"/>
    <s v="theater                                  plays"/>
    <n v="1.0024999999999999"/>
    <x v="1"/>
  </r>
  <r>
    <x v="0"/>
    <x v="5"/>
    <s v="CAD"/>
    <n v="1446053616"/>
    <n v="1443461616"/>
    <b v="0"/>
    <x v="1"/>
    <b v="1"/>
    <s v="theater                                  plays"/>
    <n v="1.0657142857142856"/>
    <x v="1"/>
  </r>
  <r>
    <x v="0"/>
    <x v="1"/>
    <s v="GBP"/>
    <n v="1400423973"/>
    <n v="1399387173"/>
    <b v="0"/>
    <x v="1"/>
    <b v="1"/>
    <s v="theater                                  plays"/>
    <n v="1"/>
    <x v="1"/>
  </r>
  <r>
    <x v="0"/>
    <x v="0"/>
    <s v="USD"/>
    <n v="1429976994"/>
    <n v="1424796594"/>
    <b v="0"/>
    <x v="1"/>
    <b v="1"/>
    <s v="theater                                  plays"/>
    <n v="1.0001249999999999"/>
    <x v="1"/>
  </r>
  <r>
    <x v="0"/>
    <x v="1"/>
    <s v="GBP"/>
    <n v="1426870560"/>
    <n v="1424280899"/>
    <b v="0"/>
    <x v="1"/>
    <b v="1"/>
    <s v="theater                                  plays"/>
    <n v="1.0105"/>
    <x v="1"/>
  </r>
  <r>
    <x v="0"/>
    <x v="1"/>
    <s v="GBP"/>
    <n v="1409490480"/>
    <n v="1407400306"/>
    <b v="0"/>
    <x v="1"/>
    <b v="1"/>
    <s v="theater                                  plays"/>
    <n v="1.0763636363636364"/>
    <x v="1"/>
  </r>
  <r>
    <x v="0"/>
    <x v="1"/>
    <s v="GBP"/>
    <n v="1440630000"/>
    <n v="1439122800"/>
    <b v="0"/>
    <x v="1"/>
    <b v="1"/>
    <s v="theater                                  plays"/>
    <n v="1.0365"/>
    <x v="1"/>
  </r>
  <r>
    <x v="0"/>
    <x v="0"/>
    <s v="USD"/>
    <n v="1417305178"/>
    <n v="1414277578"/>
    <b v="0"/>
    <x v="1"/>
    <b v="1"/>
    <s v="theater                                  plays"/>
    <n v="1.0443333333333333"/>
    <x v="1"/>
  </r>
  <r>
    <x v="0"/>
    <x v="0"/>
    <s v="USD"/>
    <n v="1426044383"/>
    <n v="1423455983"/>
    <b v="0"/>
    <x v="1"/>
    <b v="1"/>
    <s v="theater                                  plays"/>
    <n v="1.0225"/>
    <x v="1"/>
  </r>
  <r>
    <x v="0"/>
    <x v="1"/>
    <s v="GBP"/>
    <n v="1470092340"/>
    <n v="1467973256"/>
    <b v="0"/>
    <x v="1"/>
    <b v="1"/>
    <s v="theater                                  plays"/>
    <n v="1.0074285714285713"/>
    <x v="1"/>
  </r>
  <r>
    <x v="0"/>
    <x v="0"/>
    <s v="USD"/>
    <n v="1466707620"/>
    <n v="1464979620"/>
    <b v="0"/>
    <x v="1"/>
    <b v="1"/>
    <s v="theater                                  plays"/>
    <n v="1.1171428571428572"/>
    <x v="1"/>
  </r>
  <r>
    <x v="0"/>
    <x v="0"/>
    <s v="USD"/>
    <n v="1448074800"/>
    <n v="1444874768"/>
    <b v="0"/>
    <x v="1"/>
    <b v="1"/>
    <s v="theater                                  plays"/>
    <n v="1.0001100000000001"/>
    <x v="1"/>
  </r>
  <r>
    <x v="0"/>
    <x v="0"/>
    <s v="USD"/>
    <n v="1418244552"/>
    <n v="1415652552"/>
    <b v="0"/>
    <x v="1"/>
    <b v="1"/>
    <s v="theater                                  plays"/>
    <n v="1"/>
    <x v="1"/>
  </r>
  <r>
    <x v="0"/>
    <x v="0"/>
    <s v="USD"/>
    <n v="1417620506"/>
    <n v="1415028506"/>
    <b v="0"/>
    <x v="1"/>
    <b v="1"/>
    <s v="theater                                  plays"/>
    <n v="1.05"/>
    <x v="1"/>
  </r>
  <r>
    <x v="0"/>
    <x v="0"/>
    <s v="USD"/>
    <n v="1418581088"/>
    <n v="1415125088"/>
    <b v="0"/>
    <x v="1"/>
    <b v="1"/>
    <s v="theater                                  plays"/>
    <n v="1.1686666666666667"/>
    <x v="1"/>
  </r>
  <r>
    <x v="0"/>
    <x v="1"/>
    <s v="GBP"/>
    <n v="1434625441"/>
    <n v="1432033441"/>
    <b v="0"/>
    <x v="1"/>
    <b v="1"/>
    <s v="theater                                  plays"/>
    <n v="1.038"/>
    <x v="1"/>
  </r>
  <r>
    <x v="0"/>
    <x v="0"/>
    <s v="USD"/>
    <n v="1464960682"/>
    <n v="1462368682"/>
    <b v="0"/>
    <x v="1"/>
    <b v="1"/>
    <s v="theater                                  plays"/>
    <n v="1.145"/>
    <x v="1"/>
  </r>
  <r>
    <x v="0"/>
    <x v="0"/>
    <s v="USD"/>
    <n v="1405017345"/>
    <n v="1403721345"/>
    <b v="0"/>
    <x v="1"/>
    <b v="1"/>
    <s v="theater                                  plays"/>
    <n v="1.024"/>
    <x v="1"/>
  </r>
  <r>
    <x v="0"/>
    <x v="0"/>
    <s v="USD"/>
    <n v="1407536880"/>
    <n v="1404997548"/>
    <b v="0"/>
    <x v="1"/>
    <b v="1"/>
    <s v="theater                                  plays"/>
    <n v="2.23"/>
    <x v="1"/>
  </r>
  <r>
    <x v="0"/>
    <x v="1"/>
    <s v="GBP"/>
    <n v="1462565855"/>
    <n v="1458245855"/>
    <b v="0"/>
    <x v="1"/>
    <b v="1"/>
    <s v="theater                                  plays"/>
    <n v="1"/>
    <x v="1"/>
  </r>
  <r>
    <x v="0"/>
    <x v="0"/>
    <s v="USD"/>
    <n v="1415234760"/>
    <n v="1413065230"/>
    <b v="0"/>
    <x v="1"/>
    <b v="1"/>
    <s v="theater                                  plays"/>
    <n v="1.0580000000000001"/>
    <x v="1"/>
  </r>
  <r>
    <x v="0"/>
    <x v="1"/>
    <s v="GBP"/>
    <n v="1406470645"/>
    <n v="1403878645"/>
    <b v="0"/>
    <x v="1"/>
    <b v="1"/>
    <s v="theater                                  plays"/>
    <n v="1.4236363636363636"/>
    <x v="1"/>
  </r>
  <r>
    <x v="0"/>
    <x v="1"/>
    <s v="GBP"/>
    <n v="1433009400"/>
    <n v="1431795944"/>
    <b v="0"/>
    <x v="1"/>
    <b v="1"/>
    <s v="theater                                  plays"/>
    <n v="1.84"/>
    <x v="1"/>
  </r>
  <r>
    <x v="0"/>
    <x v="0"/>
    <s v="USD"/>
    <n v="1401595140"/>
    <n v="1399286589"/>
    <b v="0"/>
    <x v="1"/>
    <b v="1"/>
    <s v="theater                                  plays"/>
    <n v="1.0433333333333332"/>
    <x v="1"/>
  </r>
  <r>
    <x v="0"/>
    <x v="1"/>
    <s v="GBP"/>
    <n v="1455832800"/>
    <n v="1452338929"/>
    <b v="0"/>
    <x v="1"/>
    <b v="1"/>
    <s v="theater                                  plays"/>
    <n v="1.1200000000000001"/>
    <x v="1"/>
  </r>
  <r>
    <x v="0"/>
    <x v="0"/>
    <s v="USD"/>
    <n v="1416589200"/>
    <n v="1414605776"/>
    <b v="0"/>
    <x v="1"/>
    <b v="1"/>
    <s v="theater                                  plays"/>
    <n v="1.1107499999999999"/>
    <x v="1"/>
  </r>
  <r>
    <x v="0"/>
    <x v="1"/>
    <s v="GBP"/>
    <n v="1424556325"/>
    <n v="1421964325"/>
    <b v="0"/>
    <x v="1"/>
    <b v="1"/>
    <s v="theater                                  plays"/>
    <n v="1.0375000000000001"/>
    <x v="1"/>
  </r>
  <r>
    <x v="0"/>
    <x v="0"/>
    <s v="USD"/>
    <n v="1409266414"/>
    <n v="1405378414"/>
    <b v="0"/>
    <x v="1"/>
    <b v="1"/>
    <s v="theater                                  plays"/>
    <n v="1.0041"/>
    <x v="1"/>
  </r>
  <r>
    <x v="0"/>
    <x v="1"/>
    <s v="GBP"/>
    <n v="1438968146"/>
    <n v="1436376146"/>
    <b v="0"/>
    <x v="1"/>
    <b v="1"/>
    <s v="theater                                  plays"/>
    <n v="1.0186206896551724"/>
    <x v="1"/>
  </r>
  <r>
    <x v="0"/>
    <x v="0"/>
    <s v="USD"/>
    <n v="1447295460"/>
    <n v="1444747843"/>
    <b v="0"/>
    <x v="1"/>
    <b v="1"/>
    <s v="theater                                  plays"/>
    <n v="1.0976666666666666"/>
    <x v="1"/>
  </r>
  <r>
    <x v="0"/>
    <x v="1"/>
    <s v="GBP"/>
    <n v="1435230324"/>
    <n v="1432638324"/>
    <b v="0"/>
    <x v="1"/>
    <b v="1"/>
    <s v="theater                                  plays"/>
    <n v="1"/>
    <x v="1"/>
  </r>
  <r>
    <x v="0"/>
    <x v="0"/>
    <s v="USD"/>
    <n v="1434542702"/>
    <n v="1432814702"/>
    <b v="0"/>
    <x v="1"/>
    <b v="1"/>
    <s v="theater                                  plays"/>
    <n v="1.22"/>
    <x v="1"/>
  </r>
  <r>
    <x v="0"/>
    <x v="1"/>
    <s v="GBP"/>
    <n v="1456876740"/>
    <n v="1455063886"/>
    <b v="0"/>
    <x v="1"/>
    <b v="1"/>
    <s v="theater                                  plays"/>
    <n v="1.3757142857142857"/>
    <x v="1"/>
  </r>
  <r>
    <x v="0"/>
    <x v="0"/>
    <s v="USD"/>
    <n v="1405511376"/>
    <n v="1401623376"/>
    <b v="0"/>
    <x v="1"/>
    <b v="1"/>
    <s v="theater                                  plays"/>
    <n v="1.0031000000000001"/>
    <x v="1"/>
  </r>
  <r>
    <x v="0"/>
    <x v="1"/>
    <s v="GBP"/>
    <n v="1404641289"/>
    <n v="1402049289"/>
    <b v="0"/>
    <x v="1"/>
    <b v="1"/>
    <s v="theater                                  plays"/>
    <n v="1.071"/>
    <x v="1"/>
  </r>
  <r>
    <x v="0"/>
    <x v="0"/>
    <s v="USD"/>
    <n v="1405727304"/>
    <n v="1403135304"/>
    <b v="0"/>
    <x v="1"/>
    <b v="1"/>
    <s v="theater                                  plays"/>
    <n v="2.11"/>
    <x v="1"/>
  </r>
  <r>
    <x v="0"/>
    <x v="1"/>
    <s v="GBP"/>
    <n v="1469998680"/>
    <n v="1466710358"/>
    <b v="0"/>
    <x v="1"/>
    <b v="1"/>
    <s v="theater                                  plays"/>
    <n v="1.236"/>
    <x v="1"/>
  </r>
  <r>
    <x v="0"/>
    <x v="0"/>
    <s v="USD"/>
    <n v="1465196400"/>
    <n v="1462841990"/>
    <b v="0"/>
    <x v="1"/>
    <b v="1"/>
    <s v="theater                                  plays"/>
    <n v="1.085"/>
    <x v="1"/>
  </r>
  <r>
    <x v="0"/>
    <x v="0"/>
    <s v="USD"/>
    <n v="1444264372"/>
    <n v="1442536372"/>
    <b v="0"/>
    <x v="1"/>
    <b v="1"/>
    <s v="theater                                  plays"/>
    <n v="1.0356666666666667"/>
    <x v="1"/>
  </r>
  <r>
    <x v="0"/>
    <x v="1"/>
    <s v="GBP"/>
    <n v="1411858862"/>
    <n v="1409266862"/>
    <b v="0"/>
    <x v="1"/>
    <b v="1"/>
    <s v="theater                                  plays"/>
    <n v="1"/>
    <x v="1"/>
  </r>
  <r>
    <x v="0"/>
    <x v="0"/>
    <s v="USD"/>
    <n v="1425099540"/>
    <n v="1424280938"/>
    <b v="0"/>
    <x v="1"/>
    <b v="1"/>
    <s v="theater                                  plays"/>
    <n v="1.3"/>
    <x v="1"/>
  </r>
  <r>
    <x v="0"/>
    <x v="0"/>
    <s v="USD"/>
    <n v="1480579140"/>
    <n v="1478030325"/>
    <b v="0"/>
    <x v="1"/>
    <b v="1"/>
    <s v="theater                                  plays"/>
    <n v="1.0349999999999999"/>
    <x v="1"/>
  </r>
  <r>
    <x v="0"/>
    <x v="0"/>
    <s v="USD"/>
    <n v="1460935800"/>
    <n v="1459999656"/>
    <b v="0"/>
    <x v="1"/>
    <b v="1"/>
    <s v="theater                                  plays"/>
    <n v="1"/>
    <x v="1"/>
  </r>
  <r>
    <x v="0"/>
    <x v="1"/>
    <s v="GBP"/>
    <n v="1429813800"/>
    <n v="1427363645"/>
    <b v="0"/>
    <x v="1"/>
    <b v="1"/>
    <s v="theater                                  plays"/>
    <n v="1.196"/>
    <x v="1"/>
  </r>
  <r>
    <x v="0"/>
    <x v="0"/>
    <s v="USD"/>
    <n v="1414284180"/>
    <n v="1410558948"/>
    <b v="0"/>
    <x v="1"/>
    <b v="1"/>
    <s v="theater                                  plays"/>
    <n v="1.0000058823529412"/>
    <x v="1"/>
  </r>
  <r>
    <x v="0"/>
    <x v="0"/>
    <s v="USD"/>
    <n v="1400875307"/>
    <n v="1398283307"/>
    <b v="0"/>
    <x v="1"/>
    <b v="1"/>
    <s v="theater                                  plays"/>
    <n v="1.00875"/>
    <x v="1"/>
  </r>
  <r>
    <x v="0"/>
    <x v="17"/>
    <s v="EUR"/>
    <n v="1459978200"/>
    <n v="1458416585"/>
    <b v="0"/>
    <x v="1"/>
    <b v="1"/>
    <s v="theater                                  plays"/>
    <n v="1.0654545454545454"/>
    <x v="1"/>
  </r>
  <r>
    <x v="0"/>
    <x v="1"/>
    <s v="GBP"/>
    <n v="1455408000"/>
    <n v="1454638202"/>
    <b v="0"/>
    <x v="1"/>
    <b v="1"/>
    <s v="theater                                  plays"/>
    <n v="1.38"/>
    <x v="1"/>
  </r>
  <r>
    <x v="0"/>
    <x v="0"/>
    <s v="USD"/>
    <n v="1425495563"/>
    <n v="1422903563"/>
    <b v="0"/>
    <x v="1"/>
    <b v="1"/>
    <s v="theater                                  plays"/>
    <n v="1.0115000000000001"/>
    <x v="1"/>
  </r>
  <r>
    <x v="0"/>
    <x v="1"/>
    <s v="GBP"/>
    <n v="1450051200"/>
    <n v="1447594176"/>
    <b v="0"/>
    <x v="1"/>
    <b v="1"/>
    <s v="theater                                  plays"/>
    <n v="1.091"/>
    <x v="1"/>
  </r>
  <r>
    <x v="0"/>
    <x v="0"/>
    <s v="USD"/>
    <n v="1429912341"/>
    <n v="1427320341"/>
    <b v="0"/>
    <x v="1"/>
    <b v="1"/>
    <s v="theater                                  plays"/>
    <n v="1.4"/>
    <x v="1"/>
  </r>
  <r>
    <x v="0"/>
    <x v="0"/>
    <s v="USD"/>
    <n v="1423119540"/>
    <n v="1421252084"/>
    <b v="0"/>
    <x v="1"/>
    <b v="1"/>
    <s v="theater                                  plays"/>
    <n v="1.0358333333333334"/>
    <x v="1"/>
  </r>
  <r>
    <x v="0"/>
    <x v="0"/>
    <s v="USD"/>
    <n v="1412434136"/>
    <n v="1409669336"/>
    <b v="0"/>
    <x v="1"/>
    <b v="1"/>
    <s v="theater                                  plays"/>
    <n v="1.0297033333333332"/>
    <x v="1"/>
  </r>
  <r>
    <x v="0"/>
    <x v="0"/>
    <s v="USD"/>
    <n v="1411264800"/>
    <n v="1409620903"/>
    <b v="0"/>
    <x v="1"/>
    <b v="1"/>
    <s v="theater                                  plays"/>
    <n v="1.0813333333333333"/>
    <x v="1"/>
  </r>
  <r>
    <x v="0"/>
    <x v="1"/>
    <s v="GBP"/>
    <n v="1404314952"/>
    <n v="1401722952"/>
    <b v="0"/>
    <x v="1"/>
    <b v="1"/>
    <s v="theater                                  plays"/>
    <n v="1"/>
    <x v="1"/>
  </r>
  <r>
    <x v="0"/>
    <x v="1"/>
    <s v="GBP"/>
    <n v="1425142800"/>
    <n v="1422983847"/>
    <b v="0"/>
    <x v="1"/>
    <b v="1"/>
    <s v="theater                                  plays"/>
    <n v="1.0275000000000001"/>
    <x v="1"/>
  </r>
  <r>
    <x v="0"/>
    <x v="1"/>
    <s v="GBP"/>
    <n v="1478046661"/>
    <n v="1476837061"/>
    <b v="0"/>
    <x v="1"/>
    <b v="1"/>
    <s v="theater                                  plays"/>
    <n v="1.3"/>
    <x v="1"/>
  </r>
  <r>
    <x v="0"/>
    <x v="1"/>
    <s v="GBP"/>
    <n v="1406760101"/>
    <n v="1404168101"/>
    <b v="0"/>
    <x v="1"/>
    <b v="1"/>
    <s v="theater                                  plays"/>
    <n v="1.0854949999999999"/>
    <x v="1"/>
  </r>
  <r>
    <x v="0"/>
    <x v="0"/>
    <s v="USD"/>
    <n v="1408383153"/>
    <n v="1405791153"/>
    <b v="0"/>
    <x v="1"/>
    <b v="1"/>
    <s v="theater                                  plays"/>
    <n v="1"/>
    <x v="1"/>
  </r>
  <r>
    <x v="0"/>
    <x v="0"/>
    <s v="USD"/>
    <n v="1454709600"/>
    <n v="1452520614"/>
    <b v="0"/>
    <x v="1"/>
    <b v="1"/>
    <s v="theater                                  plays"/>
    <n v="1.0965"/>
    <x v="1"/>
  </r>
  <r>
    <x v="0"/>
    <x v="0"/>
    <s v="USD"/>
    <n v="1402974000"/>
    <n v="1400290255"/>
    <b v="0"/>
    <x v="1"/>
    <b v="1"/>
    <s v="theater                                  plays"/>
    <n v="1.0026315789473683"/>
    <x v="1"/>
  </r>
  <r>
    <x v="0"/>
    <x v="0"/>
    <s v="USD"/>
    <n v="1404983269"/>
    <n v="1402391269"/>
    <b v="0"/>
    <x v="1"/>
    <b v="1"/>
    <s v="theater                                  plays"/>
    <n v="1.0555000000000001"/>
    <x v="1"/>
  </r>
  <r>
    <x v="0"/>
    <x v="0"/>
    <s v="USD"/>
    <n v="1470538800"/>
    <n v="1469112493"/>
    <b v="0"/>
    <x v="1"/>
    <b v="1"/>
    <s v="theater                                  plays"/>
    <n v="1.1200000000000001"/>
    <x v="1"/>
  </r>
  <r>
    <x v="0"/>
    <x v="0"/>
    <s v="USD"/>
    <n v="1408638480"/>
    <n v="1406811593"/>
    <b v="0"/>
    <x v="1"/>
    <b v="1"/>
    <s v="theater                                  plays"/>
    <n v="1.0589999999999999"/>
    <x v="1"/>
  </r>
  <r>
    <x v="0"/>
    <x v="0"/>
    <s v="USD"/>
    <n v="1440003820"/>
    <n v="1437411820"/>
    <b v="0"/>
    <x v="1"/>
    <b v="1"/>
    <s v="theater                                  plays"/>
    <n v="1.01"/>
    <x v="1"/>
  </r>
  <r>
    <x v="0"/>
    <x v="1"/>
    <s v="GBP"/>
    <n v="1430600400"/>
    <n v="1428358567"/>
    <b v="0"/>
    <x v="1"/>
    <b v="1"/>
    <s v="theater                                  plays"/>
    <n v="1.042"/>
    <x v="1"/>
  </r>
  <r>
    <x v="0"/>
    <x v="0"/>
    <s v="USD"/>
    <n v="1453179540"/>
    <n v="1452030730"/>
    <b v="0"/>
    <x v="1"/>
    <b v="1"/>
    <s v="theater                                  plays"/>
    <n v="1.3467833333333334"/>
    <x v="1"/>
  </r>
  <r>
    <x v="0"/>
    <x v="0"/>
    <s v="USD"/>
    <n v="1405095300"/>
    <n v="1403146628"/>
    <b v="0"/>
    <x v="1"/>
    <b v="1"/>
    <s v="theater                                  plays"/>
    <n v="1.052184"/>
    <x v="1"/>
  </r>
  <r>
    <x v="0"/>
    <x v="0"/>
    <s v="USD"/>
    <n v="1447445820"/>
    <n v="1445077121"/>
    <b v="0"/>
    <x v="1"/>
    <b v="1"/>
    <s v="theater                                  plays"/>
    <n v="1.026"/>
    <x v="1"/>
  </r>
  <r>
    <x v="0"/>
    <x v="0"/>
    <s v="USD"/>
    <n v="1433016672"/>
    <n v="1430424672"/>
    <b v="0"/>
    <x v="1"/>
    <b v="1"/>
    <s v="theater                                  plays"/>
    <n v="1"/>
    <x v="1"/>
  </r>
  <r>
    <x v="0"/>
    <x v="0"/>
    <s v="USD"/>
    <n v="1410266146"/>
    <n v="1407674146"/>
    <b v="0"/>
    <x v="1"/>
    <b v="1"/>
    <s v="theater                                  plays"/>
    <n v="1.855"/>
    <x v="1"/>
  </r>
  <r>
    <x v="0"/>
    <x v="2"/>
    <s v="AUD"/>
    <n v="1465394340"/>
    <n v="1464677986"/>
    <b v="0"/>
    <x v="1"/>
    <b v="1"/>
    <s v="theater                                  plays"/>
    <n v="2.89"/>
    <x v="1"/>
  </r>
  <r>
    <x v="0"/>
    <x v="1"/>
    <s v="GBP"/>
    <n v="1445604236"/>
    <n v="1443185036"/>
    <b v="0"/>
    <x v="1"/>
    <b v="1"/>
    <s v="theater                                  plays"/>
    <n v="1"/>
    <x v="1"/>
  </r>
  <r>
    <x v="0"/>
    <x v="1"/>
    <s v="GBP"/>
    <n v="1423138800"/>
    <n v="1421092725"/>
    <b v="0"/>
    <x v="1"/>
    <b v="1"/>
    <s v="theater                                  plays"/>
    <n v="1.0820000000000001"/>
    <x v="1"/>
  </r>
  <r>
    <x v="0"/>
    <x v="0"/>
    <s v="USD"/>
    <n v="1458332412"/>
    <n v="1454448012"/>
    <b v="0"/>
    <x v="1"/>
    <b v="1"/>
    <s v="theater                                  plays"/>
    <n v="1.0780000000000001"/>
    <x v="1"/>
  </r>
  <r>
    <x v="0"/>
    <x v="0"/>
    <s v="USD"/>
    <n v="1418784689"/>
    <n v="1416192689"/>
    <b v="0"/>
    <x v="1"/>
    <b v="1"/>
    <s v="theater                                  plays"/>
    <n v="1.0976190476190477"/>
    <x v="1"/>
  </r>
  <r>
    <x v="0"/>
    <x v="0"/>
    <s v="USD"/>
    <n v="1468036800"/>
    <n v="1465607738"/>
    <b v="0"/>
    <x v="1"/>
    <b v="1"/>
    <s v="theater                                  plays"/>
    <n v="1.70625"/>
    <x v="1"/>
  </r>
  <r>
    <x v="0"/>
    <x v="1"/>
    <s v="GBP"/>
    <n v="1427990071"/>
    <n v="1422809671"/>
    <b v="0"/>
    <x v="1"/>
    <b v="1"/>
    <s v="theater                                  plays"/>
    <n v="1.52"/>
    <x v="1"/>
  </r>
  <r>
    <x v="0"/>
    <x v="0"/>
    <s v="USD"/>
    <n v="1429636927"/>
    <n v="1427304127"/>
    <b v="0"/>
    <x v="1"/>
    <b v="1"/>
    <s v="theater                                  plays"/>
    <n v="1.0123076923076924"/>
    <x v="1"/>
  </r>
  <r>
    <x v="0"/>
    <x v="0"/>
    <s v="USD"/>
    <n v="1406087940"/>
    <n v="1404141626"/>
    <b v="0"/>
    <x v="1"/>
    <b v="1"/>
    <s v="theater                                  plays"/>
    <n v="1.532"/>
    <x v="1"/>
  </r>
  <r>
    <x v="0"/>
    <x v="1"/>
    <s v="GBP"/>
    <n v="1471130956"/>
    <n v="1465946956"/>
    <b v="0"/>
    <x v="1"/>
    <b v="1"/>
    <s v="theater                                  plays"/>
    <n v="1.2833333333333334"/>
    <x v="1"/>
  </r>
  <r>
    <x v="0"/>
    <x v="1"/>
    <s v="GBP"/>
    <n v="1406825159"/>
    <n v="1404233159"/>
    <b v="0"/>
    <x v="1"/>
    <b v="1"/>
    <s v="theater                                  plays"/>
    <n v="1.0071428571428571"/>
    <x v="1"/>
  </r>
  <r>
    <x v="0"/>
    <x v="0"/>
    <s v="USD"/>
    <n v="1476381627"/>
    <n v="1473789627"/>
    <b v="0"/>
    <x v="1"/>
    <b v="1"/>
    <s v="theater                                  plays"/>
    <n v="1.0065"/>
    <x v="1"/>
  </r>
  <r>
    <x v="0"/>
    <x v="0"/>
    <s v="USD"/>
    <n v="1406876340"/>
    <n v="1404190567"/>
    <b v="0"/>
    <x v="1"/>
    <b v="1"/>
    <s v="theater                                  plays"/>
    <n v="1.913"/>
    <x v="1"/>
  </r>
  <r>
    <x v="0"/>
    <x v="0"/>
    <s v="USD"/>
    <n v="1423720740"/>
    <n v="1421081857"/>
    <b v="0"/>
    <x v="1"/>
    <b v="1"/>
    <s v="theater                                  plays"/>
    <n v="1.4019999999999999"/>
    <x v="1"/>
  </r>
  <r>
    <x v="0"/>
    <x v="0"/>
    <s v="USD"/>
    <n v="1422937620"/>
    <n v="1420606303"/>
    <b v="0"/>
    <x v="1"/>
    <b v="1"/>
    <s v="theater                                  plays"/>
    <n v="1.2433537832310839"/>
    <x v="1"/>
  </r>
  <r>
    <x v="0"/>
    <x v="1"/>
    <s v="GBP"/>
    <n v="1463743860"/>
    <n v="1461151860"/>
    <b v="0"/>
    <x v="1"/>
    <b v="1"/>
    <s v="theater                                  plays"/>
    <n v="1.262"/>
    <x v="1"/>
  </r>
  <r>
    <x v="0"/>
    <x v="1"/>
    <s v="GBP"/>
    <n v="1408106352"/>
    <n v="1406896752"/>
    <b v="0"/>
    <x v="1"/>
    <b v="1"/>
    <s v="theater                                  plays"/>
    <n v="1.9"/>
    <x v="1"/>
  </r>
  <r>
    <x v="0"/>
    <x v="0"/>
    <s v="USD"/>
    <n v="1477710000"/>
    <n v="1475248279"/>
    <b v="0"/>
    <x v="1"/>
    <b v="1"/>
    <s v="theater                                  plays"/>
    <n v="1.39"/>
    <x v="1"/>
  </r>
  <r>
    <x v="0"/>
    <x v="0"/>
    <s v="USD"/>
    <n v="1436551200"/>
    <n v="1435181628"/>
    <b v="0"/>
    <x v="1"/>
    <b v="1"/>
    <s v="theater                                  plays"/>
    <n v="2.02"/>
    <x v="1"/>
  </r>
  <r>
    <x v="0"/>
    <x v="5"/>
    <s v="CAD"/>
    <n v="1476158340"/>
    <n v="1472594585"/>
    <b v="0"/>
    <x v="1"/>
    <b v="1"/>
    <s v="theater                                  plays"/>
    <n v="1.0338000000000001"/>
    <x v="1"/>
  </r>
  <r>
    <x v="0"/>
    <x v="0"/>
    <s v="USD"/>
    <n v="1471921637"/>
    <n v="1469329637"/>
    <b v="0"/>
    <x v="1"/>
    <b v="1"/>
    <s v="theater                                  plays"/>
    <n v="1.023236"/>
    <x v="1"/>
  </r>
  <r>
    <x v="0"/>
    <x v="1"/>
    <s v="GBP"/>
    <n v="1439136000"/>
    <n v="1436972472"/>
    <b v="0"/>
    <x v="1"/>
    <b v="1"/>
    <s v="theater                                  plays"/>
    <n v="1.03"/>
    <x v="1"/>
  </r>
  <r>
    <x v="0"/>
    <x v="0"/>
    <s v="USD"/>
    <n v="1461108450"/>
    <n v="1455928050"/>
    <b v="0"/>
    <x v="1"/>
    <b v="1"/>
    <s v="theater                                  plays"/>
    <n v="1.2714285714285714"/>
    <x v="1"/>
  </r>
  <r>
    <x v="0"/>
    <x v="0"/>
    <s v="USD"/>
    <n v="1426864032"/>
    <n v="1424275632"/>
    <b v="0"/>
    <x v="1"/>
    <b v="1"/>
    <s v="theater                                  plays"/>
    <n v="1.01"/>
    <x v="1"/>
  </r>
  <r>
    <x v="0"/>
    <x v="0"/>
    <s v="USD"/>
    <n v="1474426800"/>
    <n v="1471976529"/>
    <b v="0"/>
    <x v="1"/>
    <b v="1"/>
    <s v="theater                                  plays"/>
    <n v="1.2178"/>
    <x v="1"/>
  </r>
  <r>
    <x v="0"/>
    <x v="0"/>
    <s v="USD"/>
    <n v="1461857045"/>
    <n v="1459265045"/>
    <b v="0"/>
    <x v="1"/>
    <b v="1"/>
    <s v="theater                                  plays"/>
    <n v="1.1339285714285714"/>
    <x v="1"/>
  </r>
  <r>
    <x v="0"/>
    <x v="0"/>
    <s v="USD"/>
    <n v="1468618680"/>
    <n v="1465345902"/>
    <b v="0"/>
    <x v="1"/>
    <b v="1"/>
    <s v="theater                                  plays"/>
    <n v="1.5"/>
    <x v="1"/>
  </r>
  <r>
    <x v="0"/>
    <x v="1"/>
    <s v="GBP"/>
    <n v="1409515200"/>
    <n v="1405971690"/>
    <b v="0"/>
    <x v="1"/>
    <b v="1"/>
    <s v="theater                                  plays"/>
    <n v="2.1459999999999999"/>
    <x v="1"/>
  </r>
  <r>
    <x v="0"/>
    <x v="0"/>
    <s v="USD"/>
    <n v="1415253540"/>
    <n v="1413432331"/>
    <b v="0"/>
    <x v="1"/>
    <b v="1"/>
    <s v="theater                                  plays"/>
    <n v="1.0205"/>
    <x v="1"/>
  </r>
  <r>
    <x v="0"/>
    <x v="0"/>
    <s v="USD"/>
    <n v="1426883220"/>
    <n v="1425067296"/>
    <b v="0"/>
    <x v="1"/>
    <b v="1"/>
    <s v="theater                                  plays"/>
    <n v="1"/>
    <x v="1"/>
  </r>
  <r>
    <x v="0"/>
    <x v="1"/>
    <s v="GBP"/>
    <n v="1469016131"/>
    <n v="1466424131"/>
    <b v="0"/>
    <x v="1"/>
    <b v="1"/>
    <s v="theater                                  plays"/>
    <n v="1.01"/>
    <x v="1"/>
  </r>
  <r>
    <x v="0"/>
    <x v="1"/>
    <s v="GBP"/>
    <n v="1414972800"/>
    <n v="1412629704"/>
    <b v="0"/>
    <x v="1"/>
    <b v="1"/>
    <s v="theater                                  plays"/>
    <n v="1.1333333333333333"/>
    <x v="1"/>
  </r>
  <r>
    <x v="0"/>
    <x v="0"/>
    <s v="USD"/>
    <n v="1414378800"/>
    <n v="1412836990"/>
    <b v="0"/>
    <x v="1"/>
    <b v="1"/>
    <s v="theater                                  plays"/>
    <n v="1.04"/>
    <x v="1"/>
  </r>
  <r>
    <x v="0"/>
    <x v="0"/>
    <s v="USD"/>
    <n v="1431831600"/>
    <n v="1430761243"/>
    <b v="0"/>
    <x v="1"/>
    <b v="1"/>
    <s v="theater                                  plays"/>
    <n v="1.1533333333333333"/>
    <x v="1"/>
  </r>
  <r>
    <x v="0"/>
    <x v="0"/>
    <s v="USD"/>
    <n v="1426539600"/>
    <n v="1424296822"/>
    <b v="0"/>
    <x v="1"/>
    <b v="1"/>
    <s v="theater                                  plays"/>
    <n v="1.1285000000000001"/>
    <x v="1"/>
  </r>
  <r>
    <x v="0"/>
    <x v="1"/>
    <s v="GBP"/>
    <n v="1403382680"/>
    <n v="1400790680"/>
    <b v="0"/>
    <x v="1"/>
    <b v="1"/>
    <s v="theater                                  plays"/>
    <n v="1.2786666666666666"/>
    <x v="1"/>
  </r>
  <r>
    <x v="0"/>
    <x v="0"/>
    <s v="USD"/>
    <n v="1436562000"/>
    <n v="1434440227"/>
    <b v="0"/>
    <x v="1"/>
    <b v="1"/>
    <s v="theater                                  plays"/>
    <n v="1.4266666666666667"/>
    <x v="1"/>
  </r>
  <r>
    <x v="0"/>
    <x v="2"/>
    <s v="AUD"/>
    <n v="1420178188"/>
    <n v="1418709388"/>
    <b v="0"/>
    <x v="1"/>
    <b v="1"/>
    <s v="theater                                  plays"/>
    <n v="1.1879999999999999"/>
    <x v="1"/>
  </r>
  <r>
    <x v="0"/>
    <x v="1"/>
    <s v="GBP"/>
    <n v="1404671466"/>
    <n v="1402079466"/>
    <b v="0"/>
    <x v="1"/>
    <b v="1"/>
    <s v="theater                                  plays"/>
    <n v="1.3833333333333333"/>
    <x v="1"/>
  </r>
  <r>
    <x v="0"/>
    <x v="0"/>
    <s v="USD"/>
    <n v="1404403381"/>
    <n v="1401811381"/>
    <b v="0"/>
    <x v="1"/>
    <b v="1"/>
    <s v="theater                                  plays"/>
    <n v="1.599402985074627"/>
    <x v="1"/>
  </r>
  <r>
    <x v="0"/>
    <x v="0"/>
    <s v="USD"/>
    <n v="1466014499"/>
    <n v="1463422499"/>
    <b v="0"/>
    <x v="1"/>
    <b v="1"/>
    <s v="theater                                  plays"/>
    <n v="1.1424000000000001"/>
    <x v="1"/>
  </r>
  <r>
    <x v="0"/>
    <x v="0"/>
    <s v="USD"/>
    <n v="1454431080"/>
    <n v="1451839080"/>
    <b v="0"/>
    <x v="1"/>
    <b v="1"/>
    <s v="theater                                  plays"/>
    <n v="1.0060606060606061"/>
    <x v="1"/>
  </r>
  <r>
    <x v="0"/>
    <x v="0"/>
    <s v="USD"/>
    <n v="1433314740"/>
    <n v="1430600401"/>
    <b v="0"/>
    <x v="1"/>
    <b v="1"/>
    <s v="theater                                  plays"/>
    <n v="1.552"/>
    <x v="1"/>
  </r>
  <r>
    <x v="0"/>
    <x v="1"/>
    <s v="GBP"/>
    <n v="1435185252"/>
    <n v="1432593252"/>
    <b v="0"/>
    <x v="1"/>
    <b v="1"/>
    <s v="theater                                  plays"/>
    <n v="1.2775000000000001"/>
    <x v="1"/>
  </r>
  <r>
    <x v="0"/>
    <x v="0"/>
    <s v="USD"/>
    <n v="1429286400"/>
    <n v="1427221560"/>
    <b v="0"/>
    <x v="1"/>
    <b v="1"/>
    <s v="theater                                  plays"/>
    <n v="1.212"/>
    <x v="1"/>
  </r>
  <r>
    <x v="0"/>
    <x v="1"/>
    <s v="GBP"/>
    <n v="1400965200"/>
    <n v="1398352531"/>
    <b v="0"/>
    <x v="1"/>
    <b v="1"/>
    <s v="theater                                  plays"/>
    <n v="1.127"/>
    <x v="1"/>
  </r>
  <r>
    <x v="0"/>
    <x v="0"/>
    <s v="USD"/>
    <n v="1460574924"/>
    <n v="1457982924"/>
    <b v="0"/>
    <x v="1"/>
    <b v="1"/>
    <s v="theater                                  plays"/>
    <n v="1.2749999999999999"/>
    <x v="1"/>
  </r>
  <r>
    <x v="0"/>
    <x v="0"/>
    <s v="USD"/>
    <n v="1431928784"/>
    <n v="1430114384"/>
    <b v="0"/>
    <x v="1"/>
    <b v="1"/>
    <s v="theater                                  plays"/>
    <n v="1.5820000000000001"/>
    <x v="1"/>
  </r>
  <r>
    <x v="0"/>
    <x v="0"/>
    <s v="USD"/>
    <n v="1445818397"/>
    <n v="1442794397"/>
    <b v="0"/>
    <x v="1"/>
    <b v="1"/>
    <s v="theater                                  plays"/>
    <n v="1.0526894736842105"/>
    <x v="1"/>
  </r>
  <r>
    <x v="0"/>
    <x v="0"/>
    <s v="USD"/>
    <n v="1408252260"/>
    <n v="1406580436"/>
    <b v="0"/>
    <x v="1"/>
    <b v="1"/>
    <s v="theater                                  plays"/>
    <n v="1"/>
    <x v="1"/>
  </r>
  <r>
    <x v="0"/>
    <x v="0"/>
    <s v="USD"/>
    <n v="1480140000"/>
    <n v="1479186575"/>
    <b v="0"/>
    <x v="1"/>
    <b v="1"/>
    <s v="theater                                  plays"/>
    <n v="1"/>
    <x v="1"/>
  </r>
  <r>
    <x v="0"/>
    <x v="5"/>
    <s v="CAD"/>
    <n v="1414862280"/>
    <n v="1412360309"/>
    <b v="0"/>
    <x v="1"/>
    <b v="1"/>
    <s v="theater                                  plays"/>
    <n v="1.0686"/>
    <x v="1"/>
  </r>
  <r>
    <x v="0"/>
    <x v="0"/>
    <s v="USD"/>
    <n v="1473625166"/>
    <n v="1470169166"/>
    <b v="0"/>
    <x v="1"/>
    <b v="1"/>
    <s v="theater                                  plays"/>
    <n v="1.244"/>
    <x v="1"/>
  </r>
  <r>
    <x v="0"/>
    <x v="0"/>
    <s v="USD"/>
    <n v="1464904800"/>
    <n v="1463852904"/>
    <b v="0"/>
    <x v="1"/>
    <b v="1"/>
    <s v="theater                                  plays"/>
    <n v="1.0870406189555126"/>
    <x v="1"/>
  </r>
  <r>
    <x v="0"/>
    <x v="5"/>
    <s v="CAD"/>
    <n v="1464471840"/>
    <n v="1459309704"/>
    <b v="0"/>
    <x v="1"/>
    <b v="1"/>
    <s v="theater                                  plays"/>
    <n v="1.0242424242424242"/>
    <x v="1"/>
  </r>
  <r>
    <x v="0"/>
    <x v="0"/>
    <s v="USD"/>
    <n v="1435733940"/>
    <n v="1431046325"/>
    <b v="0"/>
    <x v="1"/>
    <b v="1"/>
    <s v="theater                                  plays"/>
    <n v="1.0549999999999999"/>
    <x v="1"/>
  </r>
  <r>
    <x v="0"/>
    <x v="0"/>
    <s v="USD"/>
    <n v="1457326740"/>
    <n v="1455919438"/>
    <b v="0"/>
    <x v="1"/>
    <b v="1"/>
    <s v="theater                                  plays"/>
    <n v="1.0629999999999999"/>
    <x v="1"/>
  </r>
  <r>
    <x v="0"/>
    <x v="1"/>
    <s v="GBP"/>
    <n v="1441995595"/>
    <n v="1439835595"/>
    <b v="0"/>
    <x v="1"/>
    <b v="1"/>
    <s v="theater                                  plays"/>
    <n v="1.0066666666666666"/>
    <x v="1"/>
  </r>
  <r>
    <x v="0"/>
    <x v="0"/>
    <s v="USD"/>
    <n v="1458100740"/>
    <n v="1456862924"/>
    <b v="0"/>
    <x v="1"/>
    <b v="1"/>
    <s v="theater                                  plays"/>
    <n v="1.054"/>
    <x v="1"/>
  </r>
  <r>
    <x v="0"/>
    <x v="1"/>
    <s v="GBP"/>
    <n v="1469359728"/>
    <n v="1466767728"/>
    <b v="0"/>
    <x v="1"/>
    <b v="1"/>
    <s v="theater                                  plays"/>
    <n v="1.0755999999999999"/>
    <x v="1"/>
  </r>
  <r>
    <x v="0"/>
    <x v="0"/>
    <s v="USD"/>
    <n v="1447959491"/>
    <n v="1445363891"/>
    <b v="0"/>
    <x v="1"/>
    <b v="1"/>
    <s v="theater                                  plays"/>
    <n v="1"/>
    <x v="1"/>
  </r>
  <r>
    <x v="0"/>
    <x v="0"/>
    <s v="USD"/>
    <n v="1399953600"/>
    <n v="1398983245"/>
    <b v="0"/>
    <x v="1"/>
    <b v="1"/>
    <s v="theater                                  plays"/>
    <n v="1.0376000000000001"/>
    <x v="1"/>
  </r>
  <r>
    <x v="0"/>
    <x v="0"/>
    <s v="USD"/>
    <n v="1408815440"/>
    <n v="1404927440"/>
    <b v="0"/>
    <x v="1"/>
    <b v="1"/>
    <s v="theater                                  plays"/>
    <n v="1.0149999999999999"/>
    <x v="1"/>
  </r>
  <r>
    <x v="0"/>
    <x v="0"/>
    <s v="USD"/>
    <n v="1464732537"/>
    <n v="1462140537"/>
    <b v="0"/>
    <x v="1"/>
    <b v="1"/>
    <s v="theater                                  plays"/>
    <n v="1.044"/>
    <x v="1"/>
  </r>
  <r>
    <x v="0"/>
    <x v="1"/>
    <s v="GBP"/>
    <n v="1462914000"/>
    <n v="1460914253"/>
    <b v="0"/>
    <x v="1"/>
    <b v="1"/>
    <s v="theater                                  plays"/>
    <n v="1.8"/>
    <x v="1"/>
  </r>
  <r>
    <x v="0"/>
    <x v="0"/>
    <s v="USD"/>
    <n v="1416545700"/>
    <n v="1415392666"/>
    <b v="0"/>
    <x v="1"/>
    <b v="1"/>
    <s v="theater                                  plays"/>
    <n v="1.0633333333333332"/>
    <x v="1"/>
  </r>
  <r>
    <x v="0"/>
    <x v="0"/>
    <s v="USD"/>
    <n v="1404312846"/>
    <n v="1402584846"/>
    <b v="0"/>
    <x v="1"/>
    <b v="1"/>
    <s v="theater                                  plays"/>
    <n v="1.0055555555555555"/>
    <x v="1"/>
  </r>
  <r>
    <x v="0"/>
    <x v="1"/>
    <s v="GBP"/>
    <n v="1415385000"/>
    <n v="1413406695"/>
    <b v="0"/>
    <x v="1"/>
    <b v="1"/>
    <s v="theater                                  plays"/>
    <n v="1.012"/>
    <x v="1"/>
  </r>
  <r>
    <x v="0"/>
    <x v="1"/>
    <s v="GBP"/>
    <n v="1429789992"/>
    <n v="1424609592"/>
    <b v="0"/>
    <x v="1"/>
    <b v="1"/>
    <s v="theater                                  plays"/>
    <n v="1"/>
    <x v="1"/>
  </r>
  <r>
    <x v="0"/>
    <x v="0"/>
    <s v="USD"/>
    <n v="1401857940"/>
    <n v="1400725112"/>
    <b v="0"/>
    <x v="1"/>
    <b v="1"/>
    <s v="theater                                  plays"/>
    <n v="1.1839285714285714"/>
    <x v="1"/>
  </r>
  <r>
    <x v="0"/>
    <x v="0"/>
    <s v="USD"/>
    <n v="1422853140"/>
    <n v="1421439552"/>
    <b v="0"/>
    <x v="1"/>
    <b v="1"/>
    <s v="theater                                  plays"/>
    <n v="1.1000000000000001"/>
    <x v="1"/>
  </r>
  <r>
    <x v="0"/>
    <x v="0"/>
    <s v="USD"/>
    <n v="1433097171"/>
    <n v="1430505171"/>
    <b v="0"/>
    <x v="1"/>
    <b v="1"/>
    <s v="theater                                  plays"/>
    <n v="1.0266666666666666"/>
    <x v="1"/>
  </r>
  <r>
    <x v="0"/>
    <x v="0"/>
    <s v="USD"/>
    <n v="1410145200"/>
    <n v="1407197670"/>
    <b v="0"/>
    <x v="1"/>
    <b v="1"/>
    <s v="theater                                  plays"/>
    <n v="1"/>
    <x v="1"/>
  </r>
  <r>
    <x v="0"/>
    <x v="1"/>
    <s v="GBP"/>
    <n v="1404471600"/>
    <n v="1401910634"/>
    <b v="0"/>
    <x v="1"/>
    <b v="1"/>
    <s v="theater                                  plays"/>
    <n v="1"/>
    <x v="1"/>
  </r>
  <r>
    <x v="0"/>
    <x v="0"/>
    <s v="USD"/>
    <n v="1412259660"/>
    <n v="1410461299"/>
    <b v="0"/>
    <x v="1"/>
    <b v="1"/>
    <s v="theater                                  plays"/>
    <n v="1.10046"/>
    <x v="1"/>
  </r>
  <r>
    <x v="0"/>
    <x v="1"/>
    <s v="GBP"/>
    <n v="1425478950"/>
    <n v="1422886950"/>
    <b v="0"/>
    <x v="1"/>
    <b v="1"/>
    <s v="theater                                  plays"/>
    <n v="1.0135000000000001"/>
    <x v="1"/>
  </r>
  <r>
    <x v="0"/>
    <x v="1"/>
    <s v="GBP"/>
    <n v="1441547220"/>
    <n v="1439322412"/>
    <b v="0"/>
    <x v="1"/>
    <b v="1"/>
    <s v="theater                                  plays"/>
    <n v="1.0075000000000001"/>
    <x v="1"/>
  </r>
  <r>
    <x v="0"/>
    <x v="0"/>
    <s v="USD"/>
    <n v="1411980020"/>
    <n v="1409388020"/>
    <b v="0"/>
    <x v="1"/>
    <b v="1"/>
    <s v="theater                                  plays"/>
    <n v="1.6942857142857144"/>
    <x v="1"/>
  </r>
  <r>
    <x v="0"/>
    <x v="1"/>
    <s v="GBP"/>
    <n v="1442311560"/>
    <n v="1439924246"/>
    <b v="0"/>
    <x v="1"/>
    <b v="1"/>
    <s v="theater                                  plays"/>
    <n v="1"/>
    <x v="1"/>
  </r>
  <r>
    <x v="0"/>
    <x v="1"/>
    <s v="GBP"/>
    <n v="1474844400"/>
    <n v="1469871148"/>
    <b v="0"/>
    <x v="1"/>
    <b v="1"/>
    <s v="theater                                  plays"/>
    <n v="1.1365000000000001"/>
    <x v="1"/>
  </r>
  <r>
    <x v="0"/>
    <x v="0"/>
    <s v="USD"/>
    <n v="1410580800"/>
    <n v="1409336373"/>
    <b v="0"/>
    <x v="1"/>
    <b v="1"/>
    <s v="theater                                  plays"/>
    <n v="1.0156000000000001"/>
    <x v="1"/>
  </r>
  <r>
    <x v="0"/>
    <x v="0"/>
    <s v="USD"/>
    <n v="1439136000"/>
    <n v="1438188106"/>
    <b v="0"/>
    <x v="1"/>
    <b v="1"/>
    <s v="theater                                  plays"/>
    <n v="1.06"/>
    <x v="1"/>
  </r>
  <r>
    <x v="0"/>
    <x v="0"/>
    <s v="USD"/>
    <n v="1461823140"/>
    <n v="1459411371"/>
    <b v="0"/>
    <x v="1"/>
    <b v="1"/>
    <s v="theater                                  plays"/>
    <n v="1.02"/>
    <x v="1"/>
  </r>
  <r>
    <x v="0"/>
    <x v="0"/>
    <s v="USD"/>
    <n v="1436587140"/>
    <n v="1434069205"/>
    <b v="0"/>
    <x v="1"/>
    <b v="1"/>
    <s v="theater                                  plays"/>
    <n v="1.1691666666666667"/>
    <x v="1"/>
  </r>
  <r>
    <x v="0"/>
    <x v="1"/>
    <s v="GBP"/>
    <n v="1484740918"/>
    <n v="1483012918"/>
    <b v="0"/>
    <x v="1"/>
    <b v="1"/>
    <s v="theater                                  plays"/>
    <n v="1.0115151515151515"/>
    <x v="1"/>
  </r>
  <r>
    <x v="0"/>
    <x v="0"/>
    <s v="USD"/>
    <n v="1436749200"/>
    <n v="1434997018"/>
    <b v="0"/>
    <x v="1"/>
    <b v="1"/>
    <s v="theater                                  plays"/>
    <n v="1.32"/>
    <x v="1"/>
  </r>
  <r>
    <x v="0"/>
    <x v="1"/>
    <s v="GBP"/>
    <n v="1460318400"/>
    <n v="1457881057"/>
    <b v="0"/>
    <x v="1"/>
    <b v="1"/>
    <s v="theater                                  plays"/>
    <n v="1"/>
    <x v="1"/>
  </r>
  <r>
    <x v="0"/>
    <x v="0"/>
    <s v="USD"/>
    <n v="1467301334"/>
    <n v="1464709334"/>
    <b v="0"/>
    <x v="1"/>
    <b v="1"/>
    <s v="theater                                  plays"/>
    <n v="1.28"/>
    <x v="1"/>
  </r>
  <r>
    <x v="0"/>
    <x v="0"/>
    <s v="USD"/>
    <n v="1411012740"/>
    <n v="1409667827"/>
    <b v="0"/>
    <x v="1"/>
    <b v="1"/>
    <s v="theater                                  plays"/>
    <n v="1.1895833333333334"/>
    <x v="1"/>
  </r>
  <r>
    <x v="0"/>
    <x v="0"/>
    <s v="USD"/>
    <n v="1447269367"/>
    <n v="1444673767"/>
    <b v="0"/>
    <x v="1"/>
    <b v="1"/>
    <s v="theater                                  plays"/>
    <n v="1.262"/>
    <x v="1"/>
  </r>
  <r>
    <x v="0"/>
    <x v="0"/>
    <s v="USD"/>
    <n v="1443711623"/>
    <n v="1440687623"/>
    <b v="0"/>
    <x v="1"/>
    <b v="1"/>
    <s v="theater                                  plays"/>
    <n v="1.5620000000000001"/>
    <x v="1"/>
  </r>
  <r>
    <x v="0"/>
    <x v="1"/>
    <s v="GBP"/>
    <n v="1443808800"/>
    <n v="1441120910"/>
    <b v="0"/>
    <x v="1"/>
    <b v="1"/>
    <s v="theater                                  plays"/>
    <n v="1.0315000000000001"/>
    <x v="1"/>
  </r>
  <r>
    <x v="0"/>
    <x v="1"/>
    <s v="GBP"/>
    <n v="1450612740"/>
    <n v="1448040425"/>
    <b v="0"/>
    <x v="1"/>
    <b v="1"/>
    <s v="theater                                  plays"/>
    <n v="1.5333333333333334"/>
    <x v="1"/>
  </r>
  <r>
    <x v="0"/>
    <x v="5"/>
    <s v="CAD"/>
    <n v="1416211140"/>
    <n v="1413016216"/>
    <b v="0"/>
    <x v="1"/>
    <b v="1"/>
    <s v="theater                                  plays"/>
    <n v="1.8044444444444445"/>
    <x v="1"/>
  </r>
  <r>
    <x v="0"/>
    <x v="1"/>
    <s v="GBP"/>
    <n v="1471428340"/>
    <n v="1469009140"/>
    <b v="0"/>
    <x v="1"/>
    <b v="1"/>
    <s v="theater                                  plays"/>
    <n v="1.2845"/>
    <x v="1"/>
  </r>
  <r>
    <x v="0"/>
    <x v="0"/>
    <s v="USD"/>
    <n v="1473358122"/>
    <n v="1471543722"/>
    <b v="0"/>
    <x v="1"/>
    <b v="1"/>
    <s v="theater                                  plays"/>
    <n v="1.1966666666666668"/>
    <x v="1"/>
  </r>
  <r>
    <x v="0"/>
    <x v="1"/>
    <s v="GBP"/>
    <n v="1466899491"/>
    <n v="1464307491"/>
    <b v="0"/>
    <x v="1"/>
    <b v="1"/>
    <s v="theater                                  plays"/>
    <n v="1.23"/>
    <x v="1"/>
  </r>
  <r>
    <x v="0"/>
    <x v="1"/>
    <s v="GBP"/>
    <n v="1441042275"/>
    <n v="1438882275"/>
    <b v="0"/>
    <x v="1"/>
    <b v="1"/>
    <s v="theater                                  plays"/>
    <n v="1.05"/>
    <x v="1"/>
  </r>
  <r>
    <x v="0"/>
    <x v="0"/>
    <s v="USD"/>
    <n v="1410099822"/>
    <n v="1404915822"/>
    <b v="0"/>
    <x v="1"/>
    <b v="1"/>
    <s v="theater                                  plays"/>
    <n v="1.0223636363636364"/>
    <x v="1"/>
  </r>
  <r>
    <x v="0"/>
    <x v="12"/>
    <s v="EUR"/>
    <n v="1435255659"/>
    <n v="1432663659"/>
    <b v="0"/>
    <x v="1"/>
    <b v="1"/>
    <s v="theater                                  plays"/>
    <n v="1.0466666666666666"/>
    <x v="1"/>
  </r>
  <r>
    <x v="0"/>
    <x v="0"/>
    <s v="USD"/>
    <n v="1425758257"/>
    <n v="1423166257"/>
    <b v="0"/>
    <x v="1"/>
    <b v="1"/>
    <s v="theater                                  plays"/>
    <n v="1"/>
    <x v="1"/>
  </r>
  <r>
    <x v="0"/>
    <x v="0"/>
    <s v="USD"/>
    <n v="1428780159"/>
    <n v="1426188159"/>
    <b v="0"/>
    <x v="1"/>
    <b v="1"/>
    <s v="theater                                  plays"/>
    <n v="1.004"/>
    <x v="1"/>
  </r>
  <r>
    <x v="0"/>
    <x v="0"/>
    <s v="USD"/>
    <n v="1427860740"/>
    <n v="1426002684"/>
    <b v="0"/>
    <x v="1"/>
    <b v="1"/>
    <s v="theater                                  plays"/>
    <n v="1.0227272727272727"/>
    <x v="1"/>
  </r>
  <r>
    <x v="0"/>
    <x v="0"/>
    <s v="USD"/>
    <n v="1463198340"/>
    <n v="1461117201"/>
    <b v="0"/>
    <x v="1"/>
    <b v="1"/>
    <s v="theater                                  plays"/>
    <n v="1.1440928571428572"/>
    <x v="1"/>
  </r>
  <r>
    <x v="0"/>
    <x v="0"/>
    <s v="USD"/>
    <n v="1457139600"/>
    <n v="1455230214"/>
    <b v="0"/>
    <x v="1"/>
    <b v="1"/>
    <s v="theater                                  plays"/>
    <n v="1.019047619047619"/>
    <x v="1"/>
  </r>
  <r>
    <x v="0"/>
    <x v="1"/>
    <s v="GBP"/>
    <n v="1441358873"/>
    <n v="1438939673"/>
    <b v="0"/>
    <x v="1"/>
    <b v="1"/>
    <s v="theater                                  plays"/>
    <n v="1.02"/>
    <x v="1"/>
  </r>
  <r>
    <x v="0"/>
    <x v="1"/>
    <s v="GBP"/>
    <n v="1462224398"/>
    <n v="1459632398"/>
    <b v="0"/>
    <x v="1"/>
    <b v="1"/>
    <s v="theater                                  plays"/>
    <n v="1.048"/>
    <x v="1"/>
  </r>
  <r>
    <x v="0"/>
    <x v="0"/>
    <s v="USD"/>
    <n v="1400796420"/>
    <n v="1398342170"/>
    <b v="0"/>
    <x v="1"/>
    <b v="1"/>
    <s v="theater                                  plays"/>
    <n v="1.0183333333333333"/>
    <x v="1"/>
  </r>
  <r>
    <x v="0"/>
    <x v="1"/>
    <s v="GBP"/>
    <n v="1403964324"/>
    <n v="1401372324"/>
    <b v="0"/>
    <x v="1"/>
    <b v="1"/>
    <s v="theater                                  plays"/>
    <n v="1"/>
    <x v="1"/>
  </r>
  <r>
    <x v="0"/>
    <x v="0"/>
    <s v="USD"/>
    <n v="1439337600"/>
    <n v="1436575280"/>
    <b v="0"/>
    <x v="1"/>
    <b v="1"/>
    <s v="theater                                  plays"/>
    <n v="1.0627272727272727"/>
    <x v="1"/>
  </r>
  <r>
    <x v="0"/>
    <x v="0"/>
    <s v="USD"/>
    <n v="1423674000"/>
    <n v="1421025159"/>
    <b v="0"/>
    <x v="1"/>
    <b v="1"/>
    <s v="theater                                  plays"/>
    <n v="1.1342219999999998"/>
    <x v="1"/>
  </r>
  <r>
    <x v="0"/>
    <x v="13"/>
    <s v="EUR"/>
    <n v="1479382594"/>
    <n v="1476786994"/>
    <b v="0"/>
    <x v="1"/>
    <b v="1"/>
    <s v="theater                                  plays"/>
    <n v="1"/>
    <x v="1"/>
  </r>
  <r>
    <x v="0"/>
    <x v="1"/>
    <s v="GBP"/>
    <n v="1408289724"/>
    <n v="1403105724"/>
    <b v="0"/>
    <x v="1"/>
    <b v="1"/>
    <s v="theater                                  plays"/>
    <n v="1.0045454545454546"/>
    <x v="1"/>
  </r>
  <r>
    <x v="0"/>
    <x v="0"/>
    <s v="USD"/>
    <n v="1399271911"/>
    <n v="1396334311"/>
    <b v="0"/>
    <x v="1"/>
    <b v="1"/>
    <s v="theater                                  plays"/>
    <n v="1.0003599999999999"/>
    <x v="1"/>
  </r>
  <r>
    <x v="0"/>
    <x v="1"/>
    <s v="GBP"/>
    <n v="1435352400"/>
    <n v="1431718575"/>
    <b v="0"/>
    <x v="1"/>
    <b v="1"/>
    <s v="theater                                  plays"/>
    <n v="1.44"/>
    <x v="1"/>
  </r>
  <r>
    <x v="0"/>
    <x v="2"/>
    <s v="AUD"/>
    <n v="1438333080"/>
    <n v="1436408308"/>
    <b v="0"/>
    <x v="1"/>
    <b v="1"/>
    <s v="theater                                  plays"/>
    <n v="1.0349999999999999"/>
    <x v="1"/>
  </r>
  <r>
    <x v="0"/>
    <x v="5"/>
    <s v="CAD"/>
    <n v="1432694700"/>
    <n v="1429651266"/>
    <b v="0"/>
    <x v="1"/>
    <b v="1"/>
    <s v="theater                                  plays"/>
    <n v="1.0843750000000001"/>
    <x v="1"/>
  </r>
  <r>
    <x v="0"/>
    <x v="0"/>
    <s v="USD"/>
    <n v="1438799760"/>
    <n v="1437236378"/>
    <b v="0"/>
    <x v="1"/>
    <b v="1"/>
    <s v="theater                                  plays"/>
    <n v="1.024"/>
    <x v="1"/>
  </r>
  <r>
    <x v="0"/>
    <x v="1"/>
    <s v="GBP"/>
    <n v="1457906400"/>
    <n v="1457115427"/>
    <b v="0"/>
    <x v="1"/>
    <b v="1"/>
    <s v="theater                                  plays"/>
    <n v="1.4888888888888889"/>
    <x v="1"/>
  </r>
  <r>
    <x v="0"/>
    <x v="1"/>
    <s v="GBP"/>
    <n v="1470078000"/>
    <n v="1467648456"/>
    <b v="0"/>
    <x v="1"/>
    <b v="1"/>
    <s v="theater                                  plays"/>
    <n v="1.0549000000000002"/>
    <x v="1"/>
  </r>
  <r>
    <x v="0"/>
    <x v="1"/>
    <s v="GBP"/>
    <n v="1444060800"/>
    <n v="1440082649"/>
    <b v="0"/>
    <x v="1"/>
    <b v="1"/>
    <s v="theater                                  plays"/>
    <n v="1.0049999999999999"/>
    <x v="1"/>
  </r>
  <r>
    <x v="0"/>
    <x v="0"/>
    <s v="USD"/>
    <n v="1420048208"/>
    <n v="1417456208"/>
    <b v="0"/>
    <x v="1"/>
    <b v="1"/>
    <s v="theater                                  plays"/>
    <n v="1.3055555555555556"/>
    <x v="1"/>
  </r>
  <r>
    <x v="0"/>
    <x v="1"/>
    <s v="GBP"/>
    <n v="1422015083"/>
    <n v="1419423083"/>
    <b v="0"/>
    <x v="1"/>
    <b v="1"/>
    <s v="theater                                  plays"/>
    <n v="1.0475000000000001"/>
    <x v="1"/>
  </r>
  <r>
    <x v="0"/>
    <x v="1"/>
    <s v="GBP"/>
    <n v="1433964444"/>
    <n v="1431372444"/>
    <b v="0"/>
    <x v="1"/>
    <b v="1"/>
    <s v="theater                                  plays"/>
    <n v="1.0880000000000001"/>
    <x v="1"/>
  </r>
  <r>
    <x v="0"/>
    <x v="0"/>
    <s v="USD"/>
    <n v="1410975994"/>
    <n v="1408383994"/>
    <b v="0"/>
    <x v="1"/>
    <b v="1"/>
    <s v="theater                                  plays"/>
    <n v="1.1100000000000001"/>
    <x v="1"/>
  </r>
  <r>
    <x v="0"/>
    <x v="0"/>
    <s v="USD"/>
    <n v="1420734696"/>
    <n v="1418142696"/>
    <b v="0"/>
    <x v="1"/>
    <b v="1"/>
    <s v="theater                                  plays"/>
    <n v="1.0047999999999999"/>
    <x v="1"/>
  </r>
  <r>
    <x v="0"/>
    <x v="0"/>
    <s v="USD"/>
    <n v="1420009200"/>
    <n v="1417593483"/>
    <b v="0"/>
    <x v="1"/>
    <b v="1"/>
    <s v="theater                                  plays"/>
    <n v="1.1435"/>
    <x v="1"/>
  </r>
  <r>
    <x v="0"/>
    <x v="1"/>
    <s v="GBP"/>
    <n v="1414701413"/>
    <n v="1412109413"/>
    <b v="0"/>
    <x v="1"/>
    <b v="1"/>
    <s v="theater                                  plays"/>
    <n v="1.2206666666666666"/>
    <x v="1"/>
  </r>
  <r>
    <x v="0"/>
    <x v="1"/>
    <s v="GBP"/>
    <n v="1434894082"/>
    <n v="1432302082"/>
    <b v="0"/>
    <x v="1"/>
    <b v="1"/>
    <s v="theater                                  plays"/>
    <n v="1"/>
    <x v="1"/>
  </r>
  <r>
    <x v="0"/>
    <x v="1"/>
    <s v="GBP"/>
    <n v="1415440846"/>
    <n v="1412845246"/>
    <b v="0"/>
    <x v="1"/>
    <b v="1"/>
    <s v="theater                                  plays"/>
    <n v="1.028"/>
    <x v="1"/>
  </r>
  <r>
    <x v="0"/>
    <x v="0"/>
    <s v="USD"/>
    <n v="1415921848"/>
    <n v="1413326248"/>
    <b v="0"/>
    <x v="1"/>
    <b v="1"/>
    <s v="theater                                  plays"/>
    <n v="1.0612068965517241"/>
    <x v="1"/>
  </r>
  <r>
    <x v="0"/>
    <x v="0"/>
    <s v="USD"/>
    <n v="1470887940"/>
    <n v="1468176527"/>
    <b v="0"/>
    <x v="1"/>
    <b v="1"/>
    <s v="theater                                  plays"/>
    <n v="1.0133000000000001"/>
    <x v="1"/>
  </r>
  <r>
    <x v="0"/>
    <x v="0"/>
    <s v="USD"/>
    <n v="1480947054"/>
    <n v="1475759454"/>
    <b v="0"/>
    <x v="1"/>
    <b v="1"/>
    <s v="theater                                  plays"/>
    <n v="1"/>
    <x v="1"/>
  </r>
  <r>
    <x v="0"/>
    <x v="0"/>
    <s v="USD"/>
    <n v="1430029680"/>
    <n v="1427741583"/>
    <b v="0"/>
    <x v="1"/>
    <b v="1"/>
    <s v="theater                                  plays"/>
    <n v="1.3"/>
    <x v="1"/>
  </r>
  <r>
    <x v="0"/>
    <x v="1"/>
    <s v="GBP"/>
    <n v="1462037777"/>
    <n v="1459445777"/>
    <b v="0"/>
    <x v="1"/>
    <b v="1"/>
    <s v="theater                                  plays"/>
    <n v="1.0001333333333333"/>
    <x v="1"/>
  </r>
  <r>
    <x v="0"/>
    <x v="1"/>
    <s v="GBP"/>
    <n v="1459444656"/>
    <n v="1456856256"/>
    <b v="0"/>
    <x v="1"/>
    <b v="1"/>
    <s v="theater                                  plays"/>
    <n v="1"/>
    <x v="1"/>
  </r>
  <r>
    <x v="0"/>
    <x v="0"/>
    <s v="USD"/>
    <n v="1425185940"/>
    <n v="1421900022"/>
    <b v="0"/>
    <x v="1"/>
    <b v="1"/>
    <s v="theater                                  plays"/>
    <n v="1.1388888888888888"/>
    <x v="1"/>
  </r>
  <r>
    <x v="0"/>
    <x v="1"/>
    <s v="GBP"/>
    <n v="1406719110"/>
    <n v="1405509510"/>
    <b v="0"/>
    <x v="1"/>
    <b v="1"/>
    <s v="theater                                  plays"/>
    <n v="1"/>
    <x v="1"/>
  </r>
  <r>
    <x v="0"/>
    <x v="0"/>
    <s v="USD"/>
    <n v="1459822682"/>
    <n v="1458613082"/>
    <b v="0"/>
    <x v="1"/>
    <b v="1"/>
    <s v="theater                                  plays"/>
    <n v="2.87"/>
    <x v="1"/>
  </r>
  <r>
    <x v="0"/>
    <x v="0"/>
    <s v="USD"/>
    <n v="1460970805"/>
    <n v="1455790405"/>
    <b v="0"/>
    <x v="1"/>
    <b v="1"/>
    <s v="theater                                  plays"/>
    <n v="1.085"/>
    <x v="1"/>
  </r>
  <r>
    <x v="0"/>
    <x v="1"/>
    <s v="GBP"/>
    <n v="1436772944"/>
    <n v="1434180944"/>
    <b v="0"/>
    <x v="1"/>
    <b v="1"/>
    <s v="theater                                  plays"/>
    <n v="1.155"/>
    <x v="1"/>
  </r>
  <r>
    <x v="0"/>
    <x v="0"/>
    <s v="USD"/>
    <n v="1419181890"/>
    <n v="1416589890"/>
    <b v="0"/>
    <x v="1"/>
    <b v="1"/>
    <s v="theater                                  plays"/>
    <n v="1.1911764705882353"/>
    <x v="1"/>
  </r>
  <r>
    <x v="0"/>
    <x v="0"/>
    <s v="USD"/>
    <n v="1474649070"/>
    <n v="1469465070"/>
    <b v="0"/>
    <x v="1"/>
    <b v="1"/>
    <s v="theater                                  plays"/>
    <n v="1.0942666666666667"/>
    <x v="1"/>
  </r>
  <r>
    <x v="0"/>
    <x v="1"/>
    <s v="GBP"/>
    <n v="1467054000"/>
    <n v="1463144254"/>
    <b v="0"/>
    <x v="1"/>
    <b v="1"/>
    <s v="theater                                  plays"/>
    <n v="1.266"/>
    <x v="1"/>
  </r>
  <r>
    <x v="0"/>
    <x v="1"/>
    <s v="GBP"/>
    <n v="1430348400"/>
    <n v="1428436410"/>
    <b v="0"/>
    <x v="1"/>
    <b v="1"/>
    <s v="theater                                  plays"/>
    <n v="1.0049999999999999"/>
    <x v="1"/>
  </r>
  <r>
    <x v="0"/>
    <x v="0"/>
    <s v="USD"/>
    <n v="1432654347"/>
    <n v="1430494347"/>
    <b v="0"/>
    <x v="1"/>
    <b v="1"/>
    <s v="theater                                  plays"/>
    <n v="1.2749999999999999"/>
    <x v="1"/>
  </r>
  <r>
    <x v="0"/>
    <x v="1"/>
    <s v="GBP"/>
    <n v="1413792034"/>
    <n v="1411200034"/>
    <b v="0"/>
    <x v="1"/>
    <b v="1"/>
    <s v="theater                                  plays"/>
    <n v="1.0005999999999999"/>
    <x v="1"/>
  </r>
  <r>
    <x v="0"/>
    <x v="0"/>
    <s v="USD"/>
    <n v="1422075540"/>
    <n v="1419979544"/>
    <b v="0"/>
    <x v="1"/>
    <b v="1"/>
    <s v="theater                                  plays"/>
    <n v="1.75"/>
    <x v="1"/>
  </r>
  <r>
    <x v="0"/>
    <x v="0"/>
    <s v="USD"/>
    <n v="1423630740"/>
    <n v="1418673307"/>
    <b v="0"/>
    <x v="1"/>
    <b v="1"/>
    <s v="theater                                  plays"/>
    <n v="1.2725"/>
    <x v="1"/>
  </r>
  <r>
    <x v="0"/>
    <x v="0"/>
    <s v="USD"/>
    <n v="1420489560"/>
    <n v="1417469639"/>
    <b v="0"/>
    <x v="1"/>
    <b v="1"/>
    <s v="theater                                  plays"/>
    <n v="1.1063333333333334"/>
    <x v="1"/>
  </r>
  <r>
    <x v="0"/>
    <x v="0"/>
    <s v="USD"/>
    <n v="1472952982"/>
    <n v="1470792982"/>
    <b v="0"/>
    <x v="1"/>
    <b v="1"/>
    <s v="theater                                  plays"/>
    <n v="1.2593749999999999"/>
    <x v="1"/>
  </r>
  <r>
    <x v="0"/>
    <x v="0"/>
    <s v="USD"/>
    <n v="1426229940"/>
    <n v="1423959123"/>
    <b v="0"/>
    <x v="1"/>
    <b v="1"/>
    <s v="theater                                  plays"/>
    <n v="1.1850000000000001"/>
    <x v="1"/>
  </r>
  <r>
    <x v="0"/>
    <x v="5"/>
    <s v="CAD"/>
    <n v="1409072982"/>
    <n v="1407258582"/>
    <b v="0"/>
    <x v="1"/>
    <b v="1"/>
    <s v="theater                                  plays"/>
    <n v="1.0772727272727274"/>
    <x v="1"/>
  </r>
  <r>
    <x v="0"/>
    <x v="0"/>
    <s v="USD"/>
    <n v="1456984740"/>
    <n v="1455717790"/>
    <b v="0"/>
    <x v="1"/>
    <b v="1"/>
    <s v="theater                                  plays"/>
    <n v="1.026"/>
    <x v="1"/>
  </r>
  <r>
    <x v="0"/>
    <x v="0"/>
    <s v="USD"/>
    <n v="1409720340"/>
    <n v="1408129822"/>
    <b v="0"/>
    <x v="1"/>
    <b v="1"/>
    <s v="theater                                  plays"/>
    <n v="1.101"/>
    <x v="1"/>
  </r>
  <r>
    <x v="0"/>
    <x v="0"/>
    <s v="USD"/>
    <n v="1440892800"/>
    <n v="1438715077"/>
    <b v="0"/>
    <x v="1"/>
    <b v="1"/>
    <s v="theater                                  plays"/>
    <n v="2.02"/>
    <x v="1"/>
  </r>
  <r>
    <x v="0"/>
    <x v="0"/>
    <s v="USD"/>
    <n v="1476390164"/>
    <n v="1473970964"/>
    <b v="0"/>
    <x v="1"/>
    <b v="1"/>
    <s v="theater                                  plays"/>
    <n v="1.3"/>
    <x v="1"/>
  </r>
  <r>
    <x v="0"/>
    <x v="1"/>
    <s v="GBP"/>
    <n v="1421452682"/>
    <n v="1418860682"/>
    <b v="0"/>
    <x v="1"/>
    <b v="1"/>
    <s v="theater                                  plays"/>
    <n v="1.0435000000000001"/>
    <x v="1"/>
  </r>
  <r>
    <x v="0"/>
    <x v="0"/>
    <s v="USD"/>
    <n v="1463520479"/>
    <n v="1458336479"/>
    <b v="0"/>
    <x v="1"/>
    <b v="1"/>
    <s v="theater                                  plays"/>
    <n v="1.0004999999999999"/>
    <x v="1"/>
  </r>
  <r>
    <x v="0"/>
    <x v="0"/>
    <s v="USD"/>
    <n v="1446759880"/>
    <n v="1444164280"/>
    <b v="0"/>
    <x v="1"/>
    <b v="1"/>
    <s v="theater                                  plays"/>
    <n v="1.7066666666666668"/>
    <x v="1"/>
  </r>
  <r>
    <x v="0"/>
    <x v="0"/>
    <s v="USD"/>
    <n v="1461913140"/>
    <n v="1461370956"/>
    <b v="0"/>
    <x v="1"/>
    <b v="1"/>
    <s v="theater                                  plays"/>
    <n v="1.1283333333333334"/>
    <x v="1"/>
  </r>
  <r>
    <x v="0"/>
    <x v="1"/>
    <s v="GBP"/>
    <n v="1455390126"/>
    <n v="1452798126"/>
    <b v="0"/>
    <x v="1"/>
    <b v="1"/>
    <s v="theater                                  plays"/>
    <n v="1.84"/>
    <x v="1"/>
  </r>
  <r>
    <x v="0"/>
    <x v="1"/>
    <s v="GBP"/>
    <n v="1471185057"/>
    <n v="1468593057"/>
    <b v="0"/>
    <x v="1"/>
    <b v="1"/>
    <s v="theater                                  plays"/>
    <n v="1.3026666666666666"/>
    <x v="1"/>
  </r>
  <r>
    <x v="0"/>
    <x v="1"/>
    <s v="GBP"/>
    <n v="1450137600"/>
    <n v="1448924882"/>
    <b v="0"/>
    <x v="1"/>
    <b v="1"/>
    <s v="theater                                  plays"/>
    <n v="1.0545454545454545"/>
    <x v="1"/>
  </r>
  <r>
    <x v="0"/>
    <x v="1"/>
    <s v="GBP"/>
    <n v="1466172000"/>
    <n v="1463418090"/>
    <b v="0"/>
    <x v="1"/>
    <b v="1"/>
    <s v="theater                                  plays"/>
    <n v="1"/>
    <x v="1"/>
  </r>
  <r>
    <x v="0"/>
    <x v="1"/>
    <s v="GBP"/>
    <n v="1459378085"/>
    <n v="1456789685"/>
    <b v="0"/>
    <x v="1"/>
    <b v="1"/>
    <s v="theater                                  plays"/>
    <n v="1.5331632653061225"/>
    <x v="1"/>
  </r>
  <r>
    <x v="0"/>
    <x v="1"/>
    <s v="GBP"/>
    <n v="1439806936"/>
    <n v="1437214936"/>
    <b v="0"/>
    <x v="1"/>
    <b v="1"/>
    <s v="theater                                  plays"/>
    <n v="1.623"/>
    <x v="1"/>
  </r>
  <r>
    <x v="0"/>
    <x v="1"/>
    <s v="GBP"/>
    <n v="1428483201"/>
    <n v="1425891201"/>
    <b v="0"/>
    <x v="1"/>
    <b v="1"/>
    <s v="theater                                  plays"/>
    <n v="1.36"/>
    <x v="1"/>
  </r>
  <r>
    <x v="0"/>
    <x v="5"/>
    <s v="CAD"/>
    <n v="1402334811"/>
    <n v="1401470811"/>
    <b v="0"/>
    <x v="1"/>
    <b v="1"/>
    <s v="theater                                  plays"/>
    <n v="1.444"/>
    <x v="1"/>
  </r>
  <r>
    <x v="0"/>
    <x v="0"/>
    <s v="USD"/>
    <n v="1403964574"/>
    <n v="1401372574"/>
    <b v="0"/>
    <x v="1"/>
    <b v="1"/>
    <s v="theater                                  plays"/>
    <n v="1"/>
    <x v="1"/>
  </r>
  <r>
    <x v="0"/>
    <x v="0"/>
    <s v="USD"/>
    <n v="1434675616"/>
    <n v="1432083616"/>
    <b v="0"/>
    <x v="1"/>
    <b v="1"/>
    <s v="theater                                  plays"/>
    <n v="1.008"/>
    <x v="1"/>
  </r>
  <r>
    <x v="0"/>
    <x v="1"/>
    <s v="GBP"/>
    <n v="1449756896"/>
    <n v="1447164896"/>
    <b v="0"/>
    <x v="1"/>
    <b v="1"/>
    <s v="theater                                  plays"/>
    <n v="1.0680000000000001"/>
    <x v="1"/>
  </r>
  <r>
    <x v="0"/>
    <x v="1"/>
    <s v="GBP"/>
    <n v="1426801664"/>
    <n v="1424213264"/>
    <b v="0"/>
    <x v="1"/>
    <b v="1"/>
    <s v="theater                                  plays"/>
    <n v="1.248"/>
    <x v="1"/>
  </r>
  <r>
    <x v="0"/>
    <x v="1"/>
    <s v="GBP"/>
    <n v="1488240000"/>
    <n v="1486996729"/>
    <b v="0"/>
    <x v="1"/>
    <b v="1"/>
    <s v="theater                                  plays"/>
    <n v="1.1891891891891893"/>
    <x v="1"/>
  </r>
  <r>
    <x v="0"/>
    <x v="1"/>
    <s v="GBP"/>
    <n v="1433343850"/>
    <n v="1430751850"/>
    <b v="0"/>
    <x v="1"/>
    <b v="1"/>
    <s v="theater                                  plays"/>
    <n v="1.01"/>
    <x v="1"/>
  </r>
  <r>
    <x v="0"/>
    <x v="0"/>
    <s v="USD"/>
    <n v="1479592800"/>
    <n v="1476760226"/>
    <b v="0"/>
    <x v="1"/>
    <b v="1"/>
    <s v="theater                                  plays"/>
    <n v="1.1299999999999999"/>
    <x v="1"/>
  </r>
  <r>
    <x v="0"/>
    <x v="0"/>
    <s v="USD"/>
    <n v="1425528000"/>
    <n v="1422916261"/>
    <b v="0"/>
    <x v="1"/>
    <b v="1"/>
    <s v="theater                                  plays"/>
    <n v="1.0519047619047619"/>
    <x v="1"/>
  </r>
  <r>
    <x v="0"/>
    <x v="0"/>
    <s v="USD"/>
    <n v="1475269200"/>
    <n v="1473200844"/>
    <b v="0"/>
    <x v="1"/>
    <b v="1"/>
    <s v="theater                                  plays"/>
    <n v="1.0973333333333333"/>
    <x v="1"/>
  </r>
  <r>
    <x v="0"/>
    <x v="0"/>
    <s v="USD"/>
    <n v="1411874580"/>
    <n v="1409030371"/>
    <b v="0"/>
    <x v="1"/>
    <b v="1"/>
    <s v="theater                                  plays"/>
    <n v="1.00099"/>
    <x v="1"/>
  </r>
  <r>
    <x v="0"/>
    <x v="0"/>
    <s v="USD"/>
    <n v="1406358000"/>
    <n v="1404841270"/>
    <b v="0"/>
    <x v="1"/>
    <b v="1"/>
    <s v="theater                                  plays"/>
    <n v="1.2"/>
    <x v="1"/>
  </r>
  <r>
    <x v="0"/>
    <x v="0"/>
    <s v="USD"/>
    <n v="1471977290"/>
    <n v="1466793290"/>
    <b v="0"/>
    <x v="1"/>
    <b v="1"/>
    <s v="theater                                  plays"/>
    <n v="1.0493333333333332"/>
    <x v="1"/>
  </r>
  <r>
    <x v="0"/>
    <x v="1"/>
    <s v="GBP"/>
    <n v="1435851577"/>
    <n v="1433259577"/>
    <b v="0"/>
    <x v="1"/>
    <b v="1"/>
    <s v="theater                                  plays"/>
    <n v="1.0266666666666666"/>
    <x v="1"/>
  </r>
  <r>
    <x v="0"/>
    <x v="1"/>
    <s v="GBP"/>
    <n v="1408204857"/>
    <n v="1406390457"/>
    <b v="0"/>
    <x v="1"/>
    <b v="1"/>
    <s v="theater                                  plays"/>
    <n v="1.0182500000000001"/>
    <x v="1"/>
  </r>
  <r>
    <x v="0"/>
    <x v="0"/>
    <s v="USD"/>
    <n v="1463803140"/>
    <n v="1459446487"/>
    <b v="0"/>
    <x v="1"/>
    <b v="1"/>
    <s v="theater                                  plays"/>
    <n v="1"/>
    <x v="1"/>
  </r>
  <r>
    <x v="2"/>
    <x v="0"/>
    <s v="USD"/>
    <n v="1450040396"/>
    <n v="1444852796"/>
    <b v="0"/>
    <x v="1"/>
    <b v="0"/>
    <s v="theater                              musical"/>
    <n v="0"/>
    <x v="31"/>
  </r>
  <r>
    <x v="2"/>
    <x v="0"/>
    <s v="USD"/>
    <n v="1462467600"/>
    <n v="1457403364"/>
    <b v="0"/>
    <x v="1"/>
    <b v="0"/>
    <s v="theater                              musical"/>
    <n v="1.9999999999999999E-6"/>
    <x v="31"/>
  </r>
  <r>
    <x v="2"/>
    <x v="1"/>
    <s v="GBP"/>
    <n v="1417295990"/>
    <n v="1414700390"/>
    <b v="0"/>
    <x v="1"/>
    <b v="0"/>
    <s v="theater                              musical"/>
    <n v="3.3333333333333332E-4"/>
    <x v="31"/>
  </r>
  <r>
    <x v="2"/>
    <x v="0"/>
    <s v="USD"/>
    <n v="1411444740"/>
    <n v="1409335497"/>
    <b v="0"/>
    <x v="1"/>
    <b v="0"/>
    <s v="theater                              musical"/>
    <n v="0.51023391812865493"/>
    <x v="31"/>
  </r>
  <r>
    <x v="2"/>
    <x v="1"/>
    <s v="GBP"/>
    <n v="1416781749"/>
    <n v="1415053749"/>
    <b v="0"/>
    <x v="1"/>
    <b v="0"/>
    <s v="theater                              musical"/>
    <n v="0.2"/>
    <x v="31"/>
  </r>
  <r>
    <x v="2"/>
    <x v="0"/>
    <s v="USD"/>
    <n v="1479517200"/>
    <n v="1475765867"/>
    <b v="0"/>
    <x v="1"/>
    <b v="0"/>
    <s v="theater                              musical"/>
    <n v="0.35239999999999999"/>
    <x v="31"/>
  </r>
  <r>
    <x v="2"/>
    <x v="5"/>
    <s v="CAD"/>
    <n v="1484366340"/>
    <n v="1480219174"/>
    <b v="0"/>
    <x v="1"/>
    <b v="0"/>
    <s v="theater                              musical"/>
    <n v="4.2466666666666666E-2"/>
    <x v="31"/>
  </r>
  <r>
    <x v="2"/>
    <x v="0"/>
    <s v="USD"/>
    <n v="1461186676"/>
    <n v="1458594676"/>
    <b v="0"/>
    <x v="1"/>
    <b v="0"/>
    <s v="theater                              musical"/>
    <n v="0.36457142857142855"/>
    <x v="31"/>
  </r>
  <r>
    <x v="2"/>
    <x v="0"/>
    <s v="USD"/>
    <n v="1442248829"/>
    <n v="1439224829"/>
    <b v="0"/>
    <x v="1"/>
    <b v="0"/>
    <s v="theater                              musical"/>
    <n v="0"/>
    <x v="31"/>
  </r>
  <r>
    <x v="2"/>
    <x v="0"/>
    <s v="USD"/>
    <n v="1420130935"/>
    <n v="1417538935"/>
    <b v="0"/>
    <x v="1"/>
    <b v="0"/>
    <s v="theater                              musical"/>
    <n v="0.30866666666666664"/>
    <x v="31"/>
  </r>
  <r>
    <x v="2"/>
    <x v="5"/>
    <s v="CAD"/>
    <n v="1429456132"/>
    <n v="1424275732"/>
    <b v="0"/>
    <x v="1"/>
    <b v="0"/>
    <s v="theater                              musical"/>
    <n v="6.545454545454546E-2"/>
    <x v="31"/>
  </r>
  <r>
    <x v="2"/>
    <x v="0"/>
    <s v="USD"/>
    <n v="1475853060"/>
    <n v="1470672906"/>
    <b v="0"/>
    <x v="1"/>
    <b v="0"/>
    <s v="theater                              musical"/>
    <n v="4.0000000000000003E-5"/>
    <x v="31"/>
  </r>
  <r>
    <x v="2"/>
    <x v="0"/>
    <s v="USD"/>
    <n v="1431283530"/>
    <n v="1428691530"/>
    <b v="0"/>
    <x v="1"/>
    <b v="0"/>
    <s v="theater                              musical"/>
    <n v="5.5E-2"/>
    <x v="31"/>
  </r>
  <r>
    <x v="2"/>
    <x v="0"/>
    <s v="USD"/>
    <n v="1412485200"/>
    <n v="1410966179"/>
    <b v="0"/>
    <x v="1"/>
    <b v="0"/>
    <s v="theater                              musical"/>
    <n v="0"/>
    <x v="31"/>
  </r>
  <r>
    <x v="2"/>
    <x v="12"/>
    <s v="EUR"/>
    <n v="1448902800"/>
    <n v="1445369727"/>
    <b v="0"/>
    <x v="1"/>
    <b v="0"/>
    <s v="theater                              musical"/>
    <n v="2.1428571428571429E-2"/>
    <x v="31"/>
  </r>
  <r>
    <x v="2"/>
    <x v="0"/>
    <s v="USD"/>
    <n v="1447734439"/>
    <n v="1444274839"/>
    <b v="0"/>
    <x v="1"/>
    <b v="0"/>
    <s v="theater                              musical"/>
    <n v="0"/>
    <x v="31"/>
  </r>
  <r>
    <x v="2"/>
    <x v="0"/>
    <s v="USD"/>
    <n v="1457413140"/>
    <n v="1454996887"/>
    <b v="0"/>
    <x v="1"/>
    <b v="0"/>
    <s v="theater                              musical"/>
    <n v="0.16420000000000001"/>
    <x v="31"/>
  </r>
  <r>
    <x v="2"/>
    <x v="5"/>
    <s v="CAD"/>
    <n v="1479773838"/>
    <n v="1477178238"/>
    <b v="0"/>
    <x v="1"/>
    <b v="0"/>
    <s v="theater                              musical"/>
    <n v="1E-3"/>
    <x v="31"/>
  </r>
  <r>
    <x v="2"/>
    <x v="0"/>
    <s v="USD"/>
    <n v="1434497400"/>
    <n v="1431770802"/>
    <b v="0"/>
    <x v="1"/>
    <b v="0"/>
    <s v="theater                              musical"/>
    <n v="4.8099999999999997E-2"/>
    <x v="31"/>
  </r>
  <r>
    <x v="2"/>
    <x v="1"/>
    <s v="GBP"/>
    <n v="1475258327"/>
    <n v="1471370327"/>
    <b v="0"/>
    <x v="1"/>
    <b v="0"/>
    <s v="theater                              musical"/>
    <n v="0.06"/>
    <x v="31"/>
  </r>
  <r>
    <x v="0"/>
    <x v="0"/>
    <s v="USD"/>
    <n v="1412492445"/>
    <n v="1409900445"/>
    <b v="0"/>
    <x v="1"/>
    <b v="1"/>
    <s v="theater                                  plays"/>
    <n v="1.003825"/>
    <x v="1"/>
  </r>
  <r>
    <x v="0"/>
    <x v="5"/>
    <s v="CAD"/>
    <n v="1402938394"/>
    <n v="1400691994"/>
    <b v="0"/>
    <x v="1"/>
    <b v="1"/>
    <s v="theater                                  plays"/>
    <n v="1.04"/>
    <x v="1"/>
  </r>
  <r>
    <x v="0"/>
    <x v="1"/>
    <s v="GBP"/>
    <n v="1454412584"/>
    <n v="1452598184"/>
    <b v="0"/>
    <x v="1"/>
    <b v="1"/>
    <s v="theater                                  plays"/>
    <n v="1"/>
    <x v="1"/>
  </r>
  <r>
    <x v="0"/>
    <x v="0"/>
    <s v="USD"/>
    <n v="1407686340"/>
    <n v="1404833442"/>
    <b v="0"/>
    <x v="1"/>
    <b v="1"/>
    <s v="theater                                  plays"/>
    <n v="1.04"/>
    <x v="1"/>
  </r>
  <r>
    <x v="0"/>
    <x v="5"/>
    <s v="CAD"/>
    <n v="1472097540"/>
    <n v="1471188502"/>
    <b v="0"/>
    <x v="1"/>
    <b v="1"/>
    <s v="theater                                  plays"/>
    <n v="2.5066666666666668"/>
    <x v="1"/>
  </r>
  <r>
    <x v="0"/>
    <x v="1"/>
    <s v="GBP"/>
    <n v="1438764207"/>
    <n v="1436172207"/>
    <b v="0"/>
    <x v="1"/>
    <b v="1"/>
    <s v="theater                                  plays"/>
    <n v="1.0049999999999999"/>
    <x v="1"/>
  </r>
  <r>
    <x v="0"/>
    <x v="1"/>
    <s v="GBP"/>
    <n v="1459702800"/>
    <n v="1457690386"/>
    <b v="0"/>
    <x v="1"/>
    <b v="1"/>
    <s v="theater                                  plays"/>
    <n v="1.744"/>
    <x v="1"/>
  </r>
  <r>
    <x v="0"/>
    <x v="0"/>
    <s v="USD"/>
    <n v="1437202740"/>
    <n v="1434654998"/>
    <b v="0"/>
    <x v="1"/>
    <b v="1"/>
    <s v="theater                                  plays"/>
    <n v="1.1626000000000001"/>
    <x v="1"/>
  </r>
  <r>
    <x v="0"/>
    <x v="16"/>
    <s v="CHF"/>
    <n v="1485989940"/>
    <n v="1483393836"/>
    <b v="0"/>
    <x v="1"/>
    <b v="1"/>
    <s v="theater                                  plays"/>
    <n v="1.0582"/>
    <x v="1"/>
  </r>
  <r>
    <x v="0"/>
    <x v="8"/>
    <s v="DKK"/>
    <n v="1464817320"/>
    <n v="1462806419"/>
    <b v="0"/>
    <x v="1"/>
    <b v="1"/>
    <s v="theater                                  plays"/>
    <n v="1.1074999999999999"/>
    <x v="1"/>
  </r>
  <r>
    <x v="0"/>
    <x v="0"/>
    <s v="USD"/>
    <n v="1404273540"/>
    <n v="1400272580"/>
    <b v="0"/>
    <x v="1"/>
    <b v="1"/>
    <s v="theater                                  plays"/>
    <n v="1.0066666666666666"/>
    <x v="1"/>
  </r>
  <r>
    <x v="0"/>
    <x v="0"/>
    <s v="USD"/>
    <n v="1426775940"/>
    <n v="1424414350"/>
    <b v="0"/>
    <x v="1"/>
    <b v="1"/>
    <s v="theater                                  plays"/>
    <n v="1.0203333333333333"/>
    <x v="1"/>
  </r>
  <r>
    <x v="0"/>
    <x v="1"/>
    <s v="GBP"/>
    <n v="1419368925"/>
    <n v="1417208925"/>
    <b v="0"/>
    <x v="1"/>
    <b v="1"/>
    <s v="theater                                  plays"/>
    <n v="1"/>
    <x v="1"/>
  </r>
  <r>
    <x v="0"/>
    <x v="0"/>
    <s v="USD"/>
    <n v="1460260800"/>
    <n v="1458336672"/>
    <b v="0"/>
    <x v="1"/>
    <b v="1"/>
    <s v="theater                                  plays"/>
    <n v="1.1100000000000001"/>
    <x v="1"/>
  </r>
  <r>
    <x v="0"/>
    <x v="5"/>
    <s v="CAD"/>
    <n v="1427775414"/>
    <n v="1425187014"/>
    <b v="0"/>
    <x v="1"/>
    <b v="1"/>
    <s v="theater                                  plays"/>
    <n v="1.0142500000000001"/>
    <x v="1"/>
  </r>
  <r>
    <x v="0"/>
    <x v="1"/>
    <s v="GBP"/>
    <n v="1482321030"/>
    <n v="1477133430"/>
    <b v="0"/>
    <x v="1"/>
    <b v="1"/>
    <s v="theater                                  plays"/>
    <n v="1.04"/>
    <x v="1"/>
  </r>
  <r>
    <x v="0"/>
    <x v="0"/>
    <s v="USD"/>
    <n v="1466056689"/>
    <n v="1464847089"/>
    <b v="0"/>
    <x v="1"/>
    <b v="1"/>
    <s v="theater                                  plays"/>
    <n v="1.09375"/>
    <x v="1"/>
  </r>
  <r>
    <x v="0"/>
    <x v="6"/>
    <s v="EUR"/>
    <n v="1446062040"/>
    <n v="1445109822"/>
    <b v="0"/>
    <x v="1"/>
    <b v="1"/>
    <s v="theater                                  plays"/>
    <n v="1.1516129032258065"/>
    <x v="1"/>
  </r>
  <r>
    <x v="0"/>
    <x v="0"/>
    <s v="USD"/>
    <n v="1406185200"/>
    <n v="1404337382"/>
    <b v="0"/>
    <x v="1"/>
    <b v="1"/>
    <s v="theater                                  plays"/>
    <n v="1"/>
    <x v="1"/>
  </r>
  <r>
    <x v="0"/>
    <x v="1"/>
    <s v="GBP"/>
    <n v="1437261419"/>
    <n v="1434669419"/>
    <b v="0"/>
    <x v="1"/>
    <b v="1"/>
    <s v="theater                                  plays"/>
    <n v="1.0317033333333334"/>
    <x v="1"/>
  </r>
  <r>
    <x v="0"/>
    <x v="0"/>
    <s v="USD"/>
    <n v="1437676380"/>
    <n v="1435670452"/>
    <b v="0"/>
    <x v="1"/>
    <b v="1"/>
    <s v="theater                                  plays"/>
    <n v="1.0349999999999999"/>
    <x v="1"/>
  </r>
  <r>
    <x v="0"/>
    <x v="1"/>
    <s v="GBP"/>
    <n v="1434039137"/>
    <n v="1431447137"/>
    <b v="0"/>
    <x v="1"/>
    <b v="1"/>
    <s v="theater                                  plays"/>
    <n v="1.3819999999999999"/>
    <x v="1"/>
  </r>
  <r>
    <x v="0"/>
    <x v="1"/>
    <s v="GBP"/>
    <n v="1433113200"/>
    <n v="1431951611"/>
    <b v="0"/>
    <x v="1"/>
    <b v="1"/>
    <s v="theater                                  plays"/>
    <n v="1.0954545454545455"/>
    <x v="1"/>
  </r>
  <r>
    <x v="0"/>
    <x v="0"/>
    <s v="USD"/>
    <n v="1405915140"/>
    <n v="1404140667"/>
    <b v="0"/>
    <x v="1"/>
    <b v="1"/>
    <s v="theater                                  plays"/>
    <n v="1.0085714285714287"/>
    <x v="1"/>
  </r>
  <r>
    <x v="0"/>
    <x v="1"/>
    <s v="GBP"/>
    <n v="1411771384"/>
    <n v="1409179384"/>
    <b v="0"/>
    <x v="1"/>
    <b v="1"/>
    <s v="theater                                  plays"/>
    <n v="1.0153333333333334"/>
    <x v="1"/>
  </r>
  <r>
    <x v="0"/>
    <x v="1"/>
    <s v="GBP"/>
    <n v="1415191920"/>
    <n v="1412233497"/>
    <b v="0"/>
    <x v="1"/>
    <b v="1"/>
    <s v="theater                                  plays"/>
    <n v="1.13625"/>
    <x v="1"/>
  </r>
  <r>
    <x v="0"/>
    <x v="12"/>
    <s v="EUR"/>
    <n v="1472936229"/>
    <n v="1467752229"/>
    <b v="0"/>
    <x v="1"/>
    <b v="1"/>
    <s v="theater                                  plays"/>
    <n v="1"/>
    <x v="1"/>
  </r>
  <r>
    <x v="0"/>
    <x v="1"/>
    <s v="GBP"/>
    <n v="1463353200"/>
    <n v="1462285182"/>
    <b v="0"/>
    <x v="1"/>
    <b v="1"/>
    <s v="theater                                  plays"/>
    <n v="1.4"/>
    <x v="1"/>
  </r>
  <r>
    <x v="0"/>
    <x v="0"/>
    <s v="USD"/>
    <n v="1410550484"/>
    <n v="1408995284"/>
    <b v="0"/>
    <x v="1"/>
    <b v="1"/>
    <s v="theater                                  plays"/>
    <n v="1.2875000000000001"/>
    <x v="1"/>
  </r>
  <r>
    <x v="0"/>
    <x v="0"/>
    <s v="USD"/>
    <n v="1404359940"/>
    <n v="1402580818"/>
    <b v="0"/>
    <x v="1"/>
    <b v="1"/>
    <s v="theater                                  plays"/>
    <n v="1.0290416666666666"/>
    <x v="1"/>
  </r>
  <r>
    <x v="0"/>
    <x v="1"/>
    <s v="GBP"/>
    <n v="1433076298"/>
    <n v="1430052298"/>
    <b v="0"/>
    <x v="1"/>
    <b v="1"/>
    <s v="theater                                  plays"/>
    <n v="1.0249999999999999"/>
    <x v="1"/>
  </r>
  <r>
    <x v="0"/>
    <x v="0"/>
    <s v="USD"/>
    <n v="1404190740"/>
    <n v="1401214581"/>
    <b v="0"/>
    <x v="1"/>
    <b v="1"/>
    <s v="theater                                  plays"/>
    <n v="1.101"/>
    <x v="1"/>
  </r>
  <r>
    <x v="0"/>
    <x v="0"/>
    <s v="USD"/>
    <n v="1475664834"/>
    <n v="1473850434"/>
    <b v="0"/>
    <x v="1"/>
    <b v="1"/>
    <s v="theater                                  plays"/>
    <n v="1.1276666666666666"/>
    <x v="1"/>
  </r>
  <r>
    <x v="0"/>
    <x v="0"/>
    <s v="USD"/>
    <n v="1452872290"/>
    <n v="1452008290"/>
    <b v="0"/>
    <x v="1"/>
    <b v="1"/>
    <s v="theater                                  plays"/>
    <n v="1.119"/>
    <x v="1"/>
  </r>
  <r>
    <x v="0"/>
    <x v="0"/>
    <s v="USD"/>
    <n v="1402901940"/>
    <n v="1399998418"/>
    <b v="0"/>
    <x v="1"/>
    <b v="1"/>
    <s v="theater                                  plays"/>
    <n v="1.3919999999999999"/>
    <x v="1"/>
  </r>
  <r>
    <x v="0"/>
    <x v="0"/>
    <s v="USD"/>
    <n v="1476931696"/>
    <n v="1474339696"/>
    <b v="0"/>
    <x v="1"/>
    <b v="1"/>
    <s v="theater                                  plays"/>
    <n v="1.1085714285714285"/>
    <x v="1"/>
  </r>
  <r>
    <x v="0"/>
    <x v="0"/>
    <s v="USD"/>
    <n v="1441167586"/>
    <n v="1438575586"/>
    <b v="0"/>
    <x v="1"/>
    <b v="1"/>
    <s v="theater                                  plays"/>
    <n v="1.3906666666666667"/>
    <x v="1"/>
  </r>
  <r>
    <x v="0"/>
    <x v="0"/>
    <s v="USD"/>
    <n v="1400533200"/>
    <n v="1398348859"/>
    <b v="0"/>
    <x v="1"/>
    <b v="1"/>
    <s v="theater                                  plays"/>
    <n v="1.0569999999999999"/>
    <x v="1"/>
  </r>
  <r>
    <x v="0"/>
    <x v="0"/>
    <s v="USD"/>
    <n v="1440820740"/>
    <n v="1439567660"/>
    <b v="0"/>
    <x v="1"/>
    <b v="1"/>
    <s v="theater                                  plays"/>
    <n v="1.0142857142857142"/>
    <x v="1"/>
  </r>
  <r>
    <x v="0"/>
    <x v="0"/>
    <s v="USD"/>
    <n v="1403846055"/>
    <n v="1401254055"/>
    <b v="0"/>
    <x v="1"/>
    <b v="1"/>
    <s v="theater                                  plays"/>
    <n v="1.0024500000000001"/>
    <x v="1"/>
  </r>
  <r>
    <x v="0"/>
    <x v="1"/>
    <s v="GBP"/>
    <n v="1407524004"/>
    <n v="1404932004"/>
    <b v="0"/>
    <x v="1"/>
    <b v="1"/>
    <s v="theater                                  plays"/>
    <n v="1.0916666666666666"/>
    <x v="1"/>
  </r>
  <r>
    <x v="0"/>
    <x v="0"/>
    <s v="USD"/>
    <n v="1434925500"/>
    <n v="1432410639"/>
    <b v="0"/>
    <x v="1"/>
    <b v="1"/>
    <s v="theater                                  plays"/>
    <n v="1.1833333333333333"/>
    <x v="1"/>
  </r>
  <r>
    <x v="0"/>
    <x v="0"/>
    <s v="USD"/>
    <n v="1417101683"/>
    <n v="1414506083"/>
    <b v="0"/>
    <x v="1"/>
    <b v="1"/>
    <s v="theater                                  plays"/>
    <n v="1.2"/>
    <x v="1"/>
  </r>
  <r>
    <x v="0"/>
    <x v="0"/>
    <s v="USD"/>
    <n v="1425272340"/>
    <n v="1421426929"/>
    <b v="0"/>
    <x v="1"/>
    <b v="1"/>
    <s v="theater                                  plays"/>
    <n v="1.2796000000000001"/>
    <x v="1"/>
  </r>
  <r>
    <x v="0"/>
    <x v="0"/>
    <s v="USD"/>
    <n v="1411084800"/>
    <n v="1410304179"/>
    <b v="0"/>
    <x v="1"/>
    <b v="1"/>
    <s v="theater                                  plays"/>
    <n v="1.26"/>
    <x v="1"/>
  </r>
  <r>
    <x v="0"/>
    <x v="1"/>
    <s v="GBP"/>
    <n v="1448922600"/>
    <n v="1446352529"/>
    <b v="0"/>
    <x v="1"/>
    <b v="1"/>
    <s v="theater                                  plays"/>
    <n v="1.2912912912912913"/>
    <x v="1"/>
  </r>
  <r>
    <x v="0"/>
    <x v="0"/>
    <s v="USD"/>
    <n v="1465178400"/>
    <n v="1461985967"/>
    <b v="0"/>
    <x v="1"/>
    <b v="1"/>
    <s v="theater                                  plays"/>
    <n v="1.0742857142857143"/>
    <x v="1"/>
  </r>
  <r>
    <x v="0"/>
    <x v="0"/>
    <s v="USD"/>
    <n v="1421009610"/>
    <n v="1419281610"/>
    <b v="0"/>
    <x v="1"/>
    <b v="1"/>
    <s v="theater                                  plays"/>
    <n v="1.00125"/>
    <x v="1"/>
  </r>
  <r>
    <x v="0"/>
    <x v="1"/>
    <s v="GBP"/>
    <n v="1423838916"/>
    <n v="1418654916"/>
    <b v="0"/>
    <x v="1"/>
    <b v="1"/>
    <s v="theater                                  plays"/>
    <n v="1.55"/>
    <x v="1"/>
  </r>
  <r>
    <x v="0"/>
    <x v="1"/>
    <s v="GBP"/>
    <n v="1462878648"/>
    <n v="1461064248"/>
    <b v="0"/>
    <x v="1"/>
    <b v="1"/>
    <s v="theater                                  plays"/>
    <n v="1.08"/>
    <x v="1"/>
  </r>
  <r>
    <x v="0"/>
    <x v="0"/>
    <s v="USD"/>
    <n v="1456946487"/>
    <n v="1454354487"/>
    <b v="0"/>
    <x v="1"/>
    <b v="1"/>
    <s v="theater                                  plays"/>
    <n v="1.1052"/>
    <x v="1"/>
  </r>
  <r>
    <x v="0"/>
    <x v="0"/>
    <s v="USD"/>
    <n v="1413383216"/>
    <n v="1410791216"/>
    <b v="0"/>
    <x v="1"/>
    <b v="1"/>
    <s v="theater                                  plays"/>
    <n v="1.008"/>
    <x v="1"/>
  </r>
  <r>
    <x v="0"/>
    <x v="0"/>
    <s v="USD"/>
    <n v="1412092800"/>
    <n v="1409493800"/>
    <b v="0"/>
    <x v="1"/>
    <b v="1"/>
    <s v="theater                                  plays"/>
    <n v="1.212"/>
    <x v="1"/>
  </r>
  <r>
    <x v="0"/>
    <x v="1"/>
    <s v="GBP"/>
    <n v="1433422793"/>
    <n v="1430830793"/>
    <b v="0"/>
    <x v="1"/>
    <b v="1"/>
    <s v="theater                                  plays"/>
    <n v="1.0033333333333334"/>
    <x v="1"/>
  </r>
  <r>
    <x v="0"/>
    <x v="1"/>
    <s v="GBP"/>
    <n v="1468191540"/>
    <n v="1464958484"/>
    <b v="0"/>
    <x v="1"/>
    <b v="1"/>
    <s v="theater                                  plays"/>
    <n v="1.0916666666666666"/>
    <x v="1"/>
  </r>
  <r>
    <x v="0"/>
    <x v="0"/>
    <s v="USD"/>
    <n v="1471071540"/>
    <n v="1467720388"/>
    <b v="0"/>
    <x v="1"/>
    <b v="1"/>
    <s v="theater                                  plays"/>
    <n v="1.2342857142857142"/>
    <x v="1"/>
  </r>
  <r>
    <x v="0"/>
    <x v="1"/>
    <s v="GBP"/>
    <n v="1464712394"/>
    <n v="1459528394"/>
    <b v="0"/>
    <x v="1"/>
    <b v="1"/>
    <s v="theater                                  plays"/>
    <n v="1.3633666666666666"/>
    <x v="1"/>
  </r>
  <r>
    <x v="0"/>
    <x v="0"/>
    <s v="USD"/>
    <n v="1403546400"/>
    <n v="1401714114"/>
    <b v="0"/>
    <x v="1"/>
    <b v="1"/>
    <s v="theater                                  plays"/>
    <n v="1.0346657233816767"/>
    <x v="1"/>
  </r>
  <r>
    <x v="0"/>
    <x v="0"/>
    <s v="USD"/>
    <n v="1410558949"/>
    <n v="1409262949"/>
    <b v="0"/>
    <x v="1"/>
    <b v="1"/>
    <s v="theater                                  plays"/>
    <n v="1.2133333333333334"/>
    <x v="1"/>
  </r>
  <r>
    <x v="0"/>
    <x v="0"/>
    <s v="USD"/>
    <n v="1469165160"/>
    <n v="1467335378"/>
    <b v="0"/>
    <x v="1"/>
    <b v="1"/>
    <s v="theater                                  plays"/>
    <n v="1.86"/>
    <x v="1"/>
  </r>
  <r>
    <x v="0"/>
    <x v="0"/>
    <s v="USD"/>
    <n v="1404444286"/>
    <n v="1403234686"/>
    <b v="0"/>
    <x v="1"/>
    <b v="1"/>
    <s v="theater                                  plays"/>
    <n v="3"/>
    <x v="1"/>
  </r>
  <r>
    <x v="0"/>
    <x v="1"/>
    <s v="GBP"/>
    <n v="1403715546"/>
    <n v="1401123546"/>
    <b v="0"/>
    <x v="1"/>
    <b v="1"/>
    <s v="theater                                  plays"/>
    <n v="1.0825"/>
    <x v="1"/>
  </r>
  <r>
    <x v="0"/>
    <x v="0"/>
    <s v="USD"/>
    <n v="1428068988"/>
    <n v="1425908988"/>
    <b v="0"/>
    <x v="1"/>
    <b v="1"/>
    <s v="theater                                  plays"/>
    <n v="1.4115384615384616"/>
    <x v="1"/>
  </r>
  <r>
    <x v="0"/>
    <x v="0"/>
    <s v="USD"/>
    <n v="1402848000"/>
    <n v="1400606573"/>
    <b v="0"/>
    <x v="1"/>
    <b v="1"/>
    <s v="theater                                  plays"/>
    <n v="1.1399999999999999"/>
    <x v="1"/>
  </r>
  <r>
    <x v="0"/>
    <x v="0"/>
    <s v="USD"/>
    <n v="1433055540"/>
    <n v="1431230867"/>
    <b v="0"/>
    <x v="1"/>
    <b v="1"/>
    <s v="theater                                  plays"/>
    <n v="1.5373333333333334"/>
    <x v="1"/>
  </r>
  <r>
    <x v="0"/>
    <x v="0"/>
    <s v="USD"/>
    <n v="1465062166"/>
    <n v="1463334166"/>
    <b v="0"/>
    <x v="1"/>
    <b v="1"/>
    <s v="theater                                  plays"/>
    <n v="1.0149999999999999"/>
    <x v="1"/>
  </r>
  <r>
    <x v="0"/>
    <x v="0"/>
    <s v="USD"/>
    <n v="1432612740"/>
    <n v="1429881667"/>
    <b v="0"/>
    <x v="1"/>
    <b v="1"/>
    <s v="theater                                  plays"/>
    <n v="1.0235000000000001"/>
    <x v="1"/>
  </r>
  <r>
    <x v="0"/>
    <x v="1"/>
    <s v="GBP"/>
    <n v="1427806320"/>
    <n v="1422834819"/>
    <b v="0"/>
    <x v="1"/>
    <b v="1"/>
    <s v="theater                                  plays"/>
    <n v="1.0257142857142858"/>
    <x v="1"/>
  </r>
  <r>
    <x v="0"/>
    <x v="0"/>
    <s v="USD"/>
    <n v="1453411109"/>
    <n v="1450819109"/>
    <b v="0"/>
    <x v="1"/>
    <b v="1"/>
    <s v="theater                                  plays"/>
    <n v="1.5575000000000001"/>
    <x v="1"/>
  </r>
  <r>
    <x v="0"/>
    <x v="1"/>
    <s v="GBP"/>
    <n v="1431204449"/>
    <n v="1428526049"/>
    <b v="0"/>
    <x v="1"/>
    <b v="1"/>
    <s v="theater                                  plays"/>
    <n v="1.0075000000000001"/>
    <x v="1"/>
  </r>
  <r>
    <x v="0"/>
    <x v="1"/>
    <s v="GBP"/>
    <n v="1425057075"/>
    <n v="1422465075"/>
    <b v="0"/>
    <x v="1"/>
    <b v="1"/>
    <s v="theater                                  plays"/>
    <n v="2.3940000000000001"/>
    <x v="1"/>
  </r>
  <r>
    <x v="0"/>
    <x v="1"/>
    <s v="GBP"/>
    <n v="1434994266"/>
    <n v="1432402266"/>
    <b v="0"/>
    <x v="1"/>
    <b v="1"/>
    <s v="theater                                  plays"/>
    <n v="2.1"/>
    <x v="1"/>
  </r>
  <r>
    <x v="0"/>
    <x v="0"/>
    <s v="USD"/>
    <n v="1435881006"/>
    <n v="1433980206"/>
    <b v="0"/>
    <x v="1"/>
    <b v="1"/>
    <s v="theater                                  plays"/>
    <n v="1.0451515151515152"/>
    <x v="1"/>
  </r>
  <r>
    <x v="0"/>
    <x v="0"/>
    <s v="USD"/>
    <n v="1415230084"/>
    <n v="1413412084"/>
    <b v="0"/>
    <x v="1"/>
    <b v="1"/>
    <s v="theater                                  plays"/>
    <n v="1.008"/>
    <x v="1"/>
  </r>
  <r>
    <x v="0"/>
    <x v="5"/>
    <s v="CAD"/>
    <n v="1455231540"/>
    <n v="1452614847"/>
    <b v="0"/>
    <x v="1"/>
    <b v="1"/>
    <s v="theater                                  plays"/>
    <n v="1.1120000000000001"/>
    <x v="1"/>
  </r>
  <r>
    <x v="0"/>
    <x v="1"/>
    <s v="GBP"/>
    <n v="1417374262"/>
    <n v="1414778662"/>
    <b v="0"/>
    <x v="1"/>
    <b v="1"/>
    <s v="theater                                  plays"/>
    <n v="1.0204444444444445"/>
    <x v="1"/>
  </r>
  <r>
    <x v="0"/>
    <x v="1"/>
    <s v="GBP"/>
    <n v="1462402800"/>
    <n v="1459856860"/>
    <b v="0"/>
    <x v="1"/>
    <b v="1"/>
    <s v="theater                                  plays"/>
    <n v="1.0254767441860466"/>
    <x v="1"/>
  </r>
  <r>
    <x v="0"/>
    <x v="1"/>
    <s v="GBP"/>
    <n v="1455831000"/>
    <n v="1454366467"/>
    <b v="0"/>
    <x v="1"/>
    <b v="1"/>
    <s v="theater                                  plays"/>
    <n v="1.27"/>
    <x v="1"/>
  </r>
  <r>
    <x v="0"/>
    <x v="0"/>
    <s v="USD"/>
    <n v="1461963600"/>
    <n v="1459567371"/>
    <b v="0"/>
    <x v="1"/>
    <b v="1"/>
    <s v="theater                                  plays"/>
    <n v="3.3870588235294119"/>
    <x v="1"/>
  </r>
  <r>
    <x v="0"/>
    <x v="0"/>
    <s v="USD"/>
    <n v="1476939300"/>
    <n v="1474273294"/>
    <b v="0"/>
    <x v="1"/>
    <b v="1"/>
    <s v="theater                                  plays"/>
    <n v="1.0075000000000001"/>
    <x v="1"/>
  </r>
  <r>
    <x v="2"/>
    <x v="0"/>
    <s v="USD"/>
    <n v="1439957176"/>
    <n v="1437365176"/>
    <b v="0"/>
    <x v="1"/>
    <b v="0"/>
    <s v="theater                                  plays"/>
    <n v="9.3100000000000002E-2"/>
    <x v="1"/>
  </r>
  <r>
    <x v="2"/>
    <x v="0"/>
    <s v="USD"/>
    <n v="1427082912"/>
    <n v="1423198512"/>
    <b v="0"/>
    <x v="1"/>
    <b v="0"/>
    <s v="theater                                  plays"/>
    <n v="7.2400000000000006E-2"/>
    <x v="1"/>
  </r>
  <r>
    <x v="2"/>
    <x v="0"/>
    <s v="USD"/>
    <n v="1439828159"/>
    <n v="1437236159"/>
    <b v="0"/>
    <x v="1"/>
    <b v="0"/>
    <s v="theater                                  plays"/>
    <n v="0.1"/>
    <x v="1"/>
  </r>
  <r>
    <x v="2"/>
    <x v="0"/>
    <s v="USD"/>
    <n v="1420860180"/>
    <n v="1418234646"/>
    <b v="0"/>
    <x v="1"/>
    <b v="0"/>
    <s v="theater                                  plays"/>
    <n v="0.11272727272727273"/>
    <x v="1"/>
  </r>
  <r>
    <x v="2"/>
    <x v="9"/>
    <s v="EUR"/>
    <n v="1422100800"/>
    <n v="1416932133"/>
    <b v="0"/>
    <x v="1"/>
    <b v="0"/>
    <s v="theater                                  plays"/>
    <n v="0.15411764705882353"/>
    <x v="1"/>
  </r>
  <r>
    <x v="2"/>
    <x v="0"/>
    <s v="USD"/>
    <n v="1429396200"/>
    <n v="1428539708"/>
    <b v="0"/>
    <x v="1"/>
    <b v="0"/>
    <s v="theater                                  plays"/>
    <n v="0"/>
    <x v="1"/>
  </r>
  <r>
    <x v="2"/>
    <x v="0"/>
    <s v="USD"/>
    <n v="1432589896"/>
    <n v="1427405896"/>
    <b v="0"/>
    <x v="1"/>
    <b v="0"/>
    <s v="theater                                  plays"/>
    <n v="0.28466666666666668"/>
    <x v="1"/>
  </r>
  <r>
    <x v="2"/>
    <x v="1"/>
    <s v="GBP"/>
    <n v="1432831089"/>
    <n v="1430239089"/>
    <b v="0"/>
    <x v="1"/>
    <b v="0"/>
    <s v="theater                                  plays"/>
    <n v="0.13333333333333333"/>
    <x v="1"/>
  </r>
  <r>
    <x v="2"/>
    <x v="1"/>
    <s v="GBP"/>
    <n v="1427133600"/>
    <n v="1423847093"/>
    <b v="0"/>
    <x v="1"/>
    <b v="0"/>
    <s v="theater                                  plays"/>
    <n v="6.6666666666666671E-3"/>
    <x v="1"/>
  </r>
  <r>
    <x v="2"/>
    <x v="0"/>
    <s v="USD"/>
    <n v="1447311540"/>
    <n v="1445358903"/>
    <b v="0"/>
    <x v="1"/>
    <b v="0"/>
    <s v="theater                                  plays"/>
    <n v="0.21428571428571427"/>
    <x v="1"/>
  </r>
  <r>
    <x v="2"/>
    <x v="1"/>
    <s v="GBP"/>
    <n v="1405461600"/>
    <n v="1403562705"/>
    <b v="0"/>
    <x v="1"/>
    <b v="0"/>
    <s v="theater                                  plays"/>
    <n v="0.18"/>
    <x v="1"/>
  </r>
  <r>
    <x v="2"/>
    <x v="1"/>
    <s v="GBP"/>
    <n v="1468752468"/>
    <n v="1467024468"/>
    <b v="0"/>
    <x v="1"/>
    <b v="0"/>
    <s v="theater                                  plays"/>
    <n v="0.20125000000000001"/>
    <x v="1"/>
  </r>
  <r>
    <x v="2"/>
    <x v="0"/>
    <s v="USD"/>
    <n v="1407808438"/>
    <n v="1405217355"/>
    <b v="0"/>
    <x v="1"/>
    <b v="0"/>
    <s v="theater                                  plays"/>
    <n v="0.17899999999999999"/>
    <x v="1"/>
  </r>
  <r>
    <x v="2"/>
    <x v="0"/>
    <s v="USD"/>
    <n v="1450389950"/>
    <n v="1447797950"/>
    <b v="0"/>
    <x v="1"/>
    <b v="0"/>
    <s v="theater                                  plays"/>
    <n v="0"/>
    <x v="1"/>
  </r>
  <r>
    <x v="2"/>
    <x v="0"/>
    <s v="USD"/>
    <n v="1409980144"/>
    <n v="1407388144"/>
    <b v="0"/>
    <x v="1"/>
    <b v="0"/>
    <s v="theater                                  plays"/>
    <n v="0.02"/>
    <x v="1"/>
  </r>
  <r>
    <x v="2"/>
    <x v="0"/>
    <s v="USD"/>
    <n v="1404406964"/>
    <n v="1401814964"/>
    <b v="0"/>
    <x v="1"/>
    <b v="0"/>
    <s v="theater                                  plays"/>
    <n v="0"/>
    <x v="1"/>
  </r>
  <r>
    <x v="2"/>
    <x v="0"/>
    <s v="USD"/>
    <n v="1404532740"/>
    <n v="1401823952"/>
    <b v="0"/>
    <x v="1"/>
    <b v="0"/>
    <s v="theater                                  plays"/>
    <n v="0"/>
    <x v="1"/>
  </r>
  <r>
    <x v="2"/>
    <x v="0"/>
    <s v="USD"/>
    <n v="1407689102"/>
    <n v="1405097102"/>
    <b v="0"/>
    <x v="1"/>
    <b v="0"/>
    <s v="theater                                  plays"/>
    <n v="0.1"/>
    <x v="1"/>
  </r>
  <r>
    <x v="2"/>
    <x v="0"/>
    <s v="USD"/>
    <n v="1475918439"/>
    <n v="1473326439"/>
    <b v="0"/>
    <x v="1"/>
    <b v="0"/>
    <s v="theater                                  plays"/>
    <n v="2.3764705882352941E-2"/>
    <x v="1"/>
  </r>
  <r>
    <x v="2"/>
    <x v="1"/>
    <s v="GBP"/>
    <n v="1436137140"/>
    <n v="1433833896"/>
    <b v="0"/>
    <x v="1"/>
    <b v="0"/>
    <s v="theater                                  plays"/>
    <n v="0.01"/>
    <x v="1"/>
  </r>
  <r>
    <x v="0"/>
    <x v="0"/>
    <s v="USD"/>
    <n v="1455602340"/>
    <n v="1453827436"/>
    <b v="0"/>
    <x v="1"/>
    <b v="1"/>
    <s v="theater                              musical"/>
    <n v="1.0351999999999999"/>
    <x v="31"/>
  </r>
  <r>
    <x v="0"/>
    <x v="0"/>
    <s v="USD"/>
    <n v="1461902340"/>
    <n v="1459220588"/>
    <b v="0"/>
    <x v="1"/>
    <b v="1"/>
    <s v="theater                              musical"/>
    <n v="1.05"/>
    <x v="31"/>
  </r>
  <r>
    <x v="0"/>
    <x v="0"/>
    <s v="USD"/>
    <n v="1423555140"/>
    <n v="1421105608"/>
    <b v="0"/>
    <x v="1"/>
    <b v="1"/>
    <s v="theater                              musical"/>
    <n v="1.0044999999999999"/>
    <x v="31"/>
  </r>
  <r>
    <x v="0"/>
    <x v="0"/>
    <s v="USD"/>
    <n v="1459641073"/>
    <n v="1454460673"/>
    <b v="0"/>
    <x v="1"/>
    <b v="1"/>
    <s v="theater                              musical"/>
    <n v="1.3260000000000001"/>
    <x v="31"/>
  </r>
  <r>
    <x v="0"/>
    <x v="1"/>
    <s v="GBP"/>
    <n v="1476651600"/>
    <n v="1473189335"/>
    <b v="0"/>
    <x v="1"/>
    <b v="1"/>
    <s v="theater                              musical"/>
    <n v="1.1299999999999999"/>
    <x v="31"/>
  </r>
  <r>
    <x v="0"/>
    <x v="0"/>
    <s v="USD"/>
    <n v="1433289600"/>
    <n v="1430768800"/>
    <b v="0"/>
    <x v="1"/>
    <b v="1"/>
    <s v="theater                              musical"/>
    <n v="1.0334000000000001"/>
    <x v="31"/>
  </r>
  <r>
    <x v="0"/>
    <x v="0"/>
    <s v="USD"/>
    <n v="1406350740"/>
    <n v="1403125737"/>
    <b v="0"/>
    <x v="1"/>
    <b v="1"/>
    <s v="theater                              musical"/>
    <n v="1.2"/>
    <x v="31"/>
  </r>
  <r>
    <x v="0"/>
    <x v="1"/>
    <s v="GBP"/>
    <n v="1460753307"/>
    <n v="1458161307"/>
    <b v="0"/>
    <x v="1"/>
    <b v="1"/>
    <s v="theater                              musical"/>
    <n v="1.2963636363636364"/>
    <x v="31"/>
  </r>
  <r>
    <x v="0"/>
    <x v="0"/>
    <s v="USD"/>
    <n v="1402515198"/>
    <n v="1399923198"/>
    <b v="0"/>
    <x v="1"/>
    <b v="1"/>
    <s v="theater                              musical"/>
    <n v="1.0111111111111111"/>
    <x v="31"/>
  </r>
  <r>
    <x v="0"/>
    <x v="0"/>
    <s v="USD"/>
    <n v="1417465515"/>
    <n v="1415737515"/>
    <b v="0"/>
    <x v="1"/>
    <b v="1"/>
    <s v="theater                              musical"/>
    <n v="1.0851428571428572"/>
    <x v="31"/>
  </r>
  <r>
    <x v="0"/>
    <x v="0"/>
    <s v="USD"/>
    <n v="1400475600"/>
    <n v="1397819938"/>
    <b v="0"/>
    <x v="1"/>
    <b v="1"/>
    <s v="theater                              musical"/>
    <n v="1.0233333333333334"/>
    <x v="31"/>
  </r>
  <r>
    <x v="0"/>
    <x v="0"/>
    <s v="USD"/>
    <n v="1440556553"/>
    <n v="1435372553"/>
    <b v="0"/>
    <x v="1"/>
    <b v="1"/>
    <s v="theater                              musical"/>
    <n v="1.1024425000000002"/>
    <x v="31"/>
  </r>
  <r>
    <x v="0"/>
    <x v="0"/>
    <s v="USD"/>
    <n v="1399293386"/>
    <n v="1397133386"/>
    <b v="0"/>
    <x v="1"/>
    <b v="1"/>
    <s v="theater                              musical"/>
    <n v="1.010154"/>
    <x v="31"/>
  </r>
  <r>
    <x v="0"/>
    <x v="1"/>
    <s v="GBP"/>
    <n v="1439247600"/>
    <n v="1434625937"/>
    <b v="0"/>
    <x v="1"/>
    <b v="1"/>
    <s v="theater                              musical"/>
    <n v="1"/>
    <x v="31"/>
  </r>
  <r>
    <x v="0"/>
    <x v="1"/>
    <s v="GBP"/>
    <n v="1438543889"/>
    <n v="1436383889"/>
    <b v="0"/>
    <x v="1"/>
    <b v="1"/>
    <s v="theater                              musical"/>
    <n v="1.0624"/>
    <x v="31"/>
  </r>
  <r>
    <x v="0"/>
    <x v="0"/>
    <s v="USD"/>
    <n v="1427907626"/>
    <n v="1425319226"/>
    <b v="0"/>
    <x v="1"/>
    <b v="1"/>
    <s v="theater                              musical"/>
    <n v="1"/>
    <x v="31"/>
  </r>
  <r>
    <x v="0"/>
    <x v="0"/>
    <s v="USD"/>
    <n v="1464482160"/>
    <n v="1462824832"/>
    <b v="0"/>
    <x v="1"/>
    <b v="1"/>
    <s v="theater                              musical"/>
    <n v="1"/>
    <x v="31"/>
  </r>
  <r>
    <x v="0"/>
    <x v="0"/>
    <s v="USD"/>
    <n v="1406745482"/>
    <n v="1404153482"/>
    <b v="0"/>
    <x v="1"/>
    <b v="1"/>
    <s v="theater                              musical"/>
    <n v="1.1345714285714286"/>
    <x v="31"/>
  </r>
  <r>
    <x v="0"/>
    <x v="0"/>
    <s v="USD"/>
    <n v="1404360045"/>
    <n v="1401336045"/>
    <b v="0"/>
    <x v="1"/>
    <b v="1"/>
    <s v="theater                              musical"/>
    <n v="1.0265010000000001"/>
    <x v="31"/>
  </r>
  <r>
    <x v="0"/>
    <x v="0"/>
    <s v="USD"/>
    <n v="1425185940"/>
    <n v="1423960097"/>
    <b v="0"/>
    <x v="1"/>
    <b v="1"/>
    <s v="theater                              musical"/>
    <n v="1.1675"/>
    <x v="31"/>
  </r>
  <r>
    <x v="0"/>
    <x v="0"/>
    <s v="USD"/>
    <n v="1402594090"/>
    <n v="1400002090"/>
    <b v="0"/>
    <x v="1"/>
    <b v="1"/>
    <s v="theater                              musical"/>
    <n v="1.0765274999999999"/>
    <x v="31"/>
  </r>
  <r>
    <x v="0"/>
    <x v="0"/>
    <s v="USD"/>
    <n v="1460730079"/>
    <n v="1458138079"/>
    <b v="0"/>
    <x v="1"/>
    <b v="1"/>
    <s v="theater                              musical"/>
    <n v="1"/>
    <x v="31"/>
  </r>
  <r>
    <x v="0"/>
    <x v="1"/>
    <s v="GBP"/>
    <n v="1434234010"/>
    <n v="1431642010"/>
    <b v="0"/>
    <x v="1"/>
    <b v="1"/>
    <s v="theater                              musical"/>
    <n v="1"/>
    <x v="31"/>
  </r>
  <r>
    <x v="0"/>
    <x v="0"/>
    <s v="USD"/>
    <n v="1463529600"/>
    <n v="1462307652"/>
    <b v="0"/>
    <x v="1"/>
    <b v="1"/>
    <s v="theater                              musical"/>
    <n v="1.46"/>
    <x v="31"/>
  </r>
  <r>
    <x v="0"/>
    <x v="0"/>
    <s v="USD"/>
    <n v="1480399200"/>
    <n v="1478616506"/>
    <b v="0"/>
    <x v="1"/>
    <b v="1"/>
    <s v="theater                              musical"/>
    <n v="1.1020000000000001"/>
    <x v="31"/>
  </r>
  <r>
    <x v="0"/>
    <x v="0"/>
    <s v="USD"/>
    <n v="1479175680"/>
    <n v="1476317247"/>
    <b v="0"/>
    <x v="1"/>
    <b v="1"/>
    <s v="theater                              musical"/>
    <n v="1.0820000000000001"/>
    <x v="31"/>
  </r>
  <r>
    <x v="0"/>
    <x v="5"/>
    <s v="CAD"/>
    <n v="1428606055"/>
    <n v="1427223655"/>
    <b v="0"/>
    <x v="1"/>
    <b v="1"/>
    <s v="theater                              musical"/>
    <n v="1"/>
    <x v="31"/>
  </r>
  <r>
    <x v="0"/>
    <x v="0"/>
    <s v="USD"/>
    <n v="1428552000"/>
    <n v="1426199843"/>
    <b v="0"/>
    <x v="1"/>
    <b v="1"/>
    <s v="theater                              musical"/>
    <n v="1.0024999999999999"/>
    <x v="31"/>
  </r>
  <r>
    <x v="0"/>
    <x v="0"/>
    <s v="USD"/>
    <n v="1406854800"/>
    <n v="1403599778"/>
    <b v="0"/>
    <x v="1"/>
    <b v="1"/>
    <s v="theater                              musical"/>
    <n v="1.0671250000000001"/>
    <x v="31"/>
  </r>
  <r>
    <x v="0"/>
    <x v="0"/>
    <s v="USD"/>
    <n v="1411790400"/>
    <n v="1409884821"/>
    <b v="0"/>
    <x v="1"/>
    <b v="1"/>
    <s v="theater                              musical"/>
    <n v="1.4319999999999999"/>
    <x v="31"/>
  </r>
  <r>
    <x v="0"/>
    <x v="0"/>
    <s v="USD"/>
    <n v="1423942780"/>
    <n v="1418758780"/>
    <b v="0"/>
    <x v="1"/>
    <b v="1"/>
    <s v="theater                              musical"/>
    <n v="1.0504166666666668"/>
    <x v="31"/>
  </r>
  <r>
    <x v="0"/>
    <x v="0"/>
    <s v="USD"/>
    <n v="1459010340"/>
    <n v="1456421940"/>
    <b v="0"/>
    <x v="1"/>
    <b v="1"/>
    <s v="theater                              musical"/>
    <n v="1.0398000000000001"/>
    <x v="31"/>
  </r>
  <r>
    <x v="0"/>
    <x v="0"/>
    <s v="USD"/>
    <n v="1436817960"/>
    <n v="1433999785"/>
    <b v="0"/>
    <x v="1"/>
    <b v="1"/>
    <s v="theater                              musical"/>
    <n v="1.2"/>
    <x v="31"/>
  </r>
  <r>
    <x v="0"/>
    <x v="0"/>
    <s v="USD"/>
    <n v="1410210685"/>
    <n v="1408050685"/>
    <b v="0"/>
    <x v="1"/>
    <b v="1"/>
    <s v="theater                              musical"/>
    <n v="1.0966666666666667"/>
    <x v="31"/>
  </r>
  <r>
    <x v="0"/>
    <x v="1"/>
    <s v="GBP"/>
    <n v="1469401200"/>
    <n v="1466887297"/>
    <b v="0"/>
    <x v="1"/>
    <b v="1"/>
    <s v="theater                              musical"/>
    <n v="1.0175000000000001"/>
    <x v="31"/>
  </r>
  <r>
    <x v="0"/>
    <x v="0"/>
    <s v="USD"/>
    <n v="1458057600"/>
    <n v="1455938520"/>
    <b v="0"/>
    <x v="1"/>
    <b v="1"/>
    <s v="theater                              musical"/>
    <n v="1.2891666666666666"/>
    <x v="31"/>
  </r>
  <r>
    <x v="0"/>
    <x v="5"/>
    <s v="CAD"/>
    <n v="1468193532"/>
    <n v="1465601532"/>
    <b v="0"/>
    <x v="1"/>
    <b v="1"/>
    <s v="theater                              musical"/>
    <n v="1.1499999999999999"/>
    <x v="31"/>
  </r>
  <r>
    <x v="0"/>
    <x v="1"/>
    <s v="GBP"/>
    <n v="1470132180"/>
    <n v="1467040769"/>
    <b v="0"/>
    <x v="1"/>
    <b v="1"/>
    <s v="theater                              musical"/>
    <n v="1.5075000000000001"/>
    <x v="31"/>
  </r>
  <r>
    <x v="0"/>
    <x v="0"/>
    <s v="USD"/>
    <n v="1464310475"/>
    <n v="1461718475"/>
    <b v="0"/>
    <x v="1"/>
    <b v="1"/>
    <s v="theater                              musical"/>
    <n v="1.1096666666666666"/>
    <x v="31"/>
  </r>
  <r>
    <x v="0"/>
    <x v="0"/>
    <s v="USD"/>
    <n v="1436587140"/>
    <n v="1434113406"/>
    <b v="0"/>
    <x v="1"/>
    <b v="1"/>
    <s v="theater                              musical"/>
    <n v="1.0028571428571429"/>
    <x v="31"/>
  </r>
  <r>
    <x v="2"/>
    <x v="0"/>
    <s v="USD"/>
    <n v="1450887480"/>
    <n v="1448469719"/>
    <b v="0"/>
    <x v="1"/>
    <b v="0"/>
    <s v="theater                              musical"/>
    <n v="6.6666666666666671E-3"/>
    <x v="31"/>
  </r>
  <r>
    <x v="2"/>
    <x v="1"/>
    <s v="GBP"/>
    <n v="1434395418"/>
    <n v="1431630618"/>
    <b v="0"/>
    <x v="1"/>
    <b v="0"/>
    <s v="theater                              musical"/>
    <n v="3.267605633802817E-2"/>
    <x v="31"/>
  </r>
  <r>
    <x v="2"/>
    <x v="0"/>
    <s v="USD"/>
    <n v="1479834023"/>
    <n v="1477238423"/>
    <b v="0"/>
    <x v="1"/>
    <b v="0"/>
    <s v="theater                              musical"/>
    <n v="0"/>
    <x v="31"/>
  </r>
  <r>
    <x v="2"/>
    <x v="0"/>
    <s v="USD"/>
    <n v="1404664592"/>
    <n v="1399480592"/>
    <b v="0"/>
    <x v="1"/>
    <b v="0"/>
    <s v="theater                              musical"/>
    <n v="0"/>
    <x v="31"/>
  </r>
  <r>
    <x v="2"/>
    <x v="0"/>
    <s v="USD"/>
    <n v="1436957022"/>
    <n v="1434365022"/>
    <b v="0"/>
    <x v="1"/>
    <b v="0"/>
    <s v="theater                              musical"/>
    <n v="2.8E-3"/>
    <x v="31"/>
  </r>
  <r>
    <x v="2"/>
    <x v="0"/>
    <s v="USD"/>
    <n v="1418769129"/>
    <n v="1416954729"/>
    <b v="0"/>
    <x v="1"/>
    <b v="0"/>
    <s v="theater                              musical"/>
    <n v="0.59657142857142853"/>
    <x v="31"/>
  </r>
  <r>
    <x v="2"/>
    <x v="1"/>
    <s v="GBP"/>
    <n v="1433685354"/>
    <n v="1431093354"/>
    <b v="0"/>
    <x v="1"/>
    <b v="0"/>
    <s v="theater                              musical"/>
    <n v="0.01"/>
    <x v="31"/>
  </r>
  <r>
    <x v="2"/>
    <x v="1"/>
    <s v="GBP"/>
    <n v="1440801000"/>
    <n v="1437042490"/>
    <b v="0"/>
    <x v="1"/>
    <b v="0"/>
    <s v="theater                              musical"/>
    <n v="1.6666666666666666E-2"/>
    <x v="31"/>
  </r>
  <r>
    <x v="2"/>
    <x v="0"/>
    <s v="USD"/>
    <n v="1484354556"/>
    <n v="1479170556"/>
    <b v="0"/>
    <x v="1"/>
    <b v="0"/>
    <s v="theater                              musical"/>
    <n v="4.4444444444444447E-5"/>
    <x v="31"/>
  </r>
  <r>
    <x v="2"/>
    <x v="0"/>
    <s v="USD"/>
    <n v="1429564165"/>
    <n v="1426972165"/>
    <b v="0"/>
    <x v="1"/>
    <b v="0"/>
    <s v="theater                              musical"/>
    <n v="0.89666666666666661"/>
    <x v="31"/>
  </r>
  <r>
    <x v="2"/>
    <x v="0"/>
    <s v="USD"/>
    <n v="1407691248"/>
    <n v="1405099248"/>
    <b v="0"/>
    <x v="1"/>
    <b v="0"/>
    <s v="theater                              musical"/>
    <n v="1.4642857142857143E-2"/>
    <x v="31"/>
  </r>
  <r>
    <x v="2"/>
    <x v="0"/>
    <s v="USD"/>
    <n v="1457734843"/>
    <n v="1455142843"/>
    <b v="0"/>
    <x v="1"/>
    <b v="0"/>
    <s v="theater                              musical"/>
    <n v="4.02E-2"/>
    <x v="31"/>
  </r>
  <r>
    <x v="2"/>
    <x v="0"/>
    <s v="USD"/>
    <n v="1420952340"/>
    <n v="1418146883"/>
    <b v="0"/>
    <x v="1"/>
    <b v="0"/>
    <s v="theater                              musical"/>
    <n v="4.0045454545454544E-2"/>
    <x v="31"/>
  </r>
  <r>
    <x v="2"/>
    <x v="0"/>
    <s v="USD"/>
    <n v="1420215216"/>
    <n v="1417536816"/>
    <b v="0"/>
    <x v="1"/>
    <b v="0"/>
    <s v="theater                              musical"/>
    <n v="8.5199999999999998E-2"/>
    <x v="31"/>
  </r>
  <r>
    <x v="2"/>
    <x v="0"/>
    <s v="USD"/>
    <n v="1445482906"/>
    <n v="1442890906"/>
    <b v="0"/>
    <x v="1"/>
    <b v="0"/>
    <s v="theater                              musical"/>
    <n v="0"/>
    <x v="31"/>
  </r>
  <r>
    <x v="2"/>
    <x v="0"/>
    <s v="USD"/>
    <n v="1457133568"/>
    <n v="1454541568"/>
    <b v="0"/>
    <x v="1"/>
    <b v="0"/>
    <s v="theater                              musical"/>
    <n v="0.19650000000000001"/>
    <x v="31"/>
  </r>
  <r>
    <x v="2"/>
    <x v="0"/>
    <s v="USD"/>
    <n v="1469948400"/>
    <n v="1465172024"/>
    <b v="0"/>
    <x v="1"/>
    <b v="0"/>
    <s v="theater                              musical"/>
    <n v="0"/>
    <x v="31"/>
  </r>
  <r>
    <x v="2"/>
    <x v="0"/>
    <s v="USD"/>
    <n v="1411852640"/>
    <n v="1406668640"/>
    <b v="0"/>
    <x v="1"/>
    <b v="0"/>
    <s v="theater                              musical"/>
    <n v="2.0000000000000002E-5"/>
    <x v="31"/>
  </r>
  <r>
    <x v="2"/>
    <x v="2"/>
    <s v="AUD"/>
    <n v="1404022381"/>
    <n v="1402294381"/>
    <b v="0"/>
    <x v="1"/>
    <b v="0"/>
    <s v="theater                              musical"/>
    <n v="6.6666666666666664E-4"/>
    <x v="31"/>
  </r>
  <r>
    <x v="2"/>
    <x v="0"/>
    <s v="USD"/>
    <n v="1428097739"/>
    <n v="1427492939"/>
    <b v="0"/>
    <x v="1"/>
    <b v="0"/>
    <s v="theater                              musical"/>
    <n v="0.30333333333333334"/>
    <x v="31"/>
  </r>
  <r>
    <x v="0"/>
    <x v="1"/>
    <s v="GBP"/>
    <n v="1429955619"/>
    <n v="1424775219"/>
    <b v="0"/>
    <x v="1"/>
    <b v="1"/>
    <s v="theater                                  plays"/>
    <n v="1"/>
    <x v="1"/>
  </r>
  <r>
    <x v="0"/>
    <x v="1"/>
    <s v="GBP"/>
    <n v="1406761200"/>
    <n v="1402403907"/>
    <b v="0"/>
    <x v="1"/>
    <b v="1"/>
    <s v="theater                                  plays"/>
    <n v="1.0125"/>
    <x v="1"/>
  </r>
  <r>
    <x v="0"/>
    <x v="0"/>
    <s v="USD"/>
    <n v="1426965758"/>
    <n v="1424377358"/>
    <b v="0"/>
    <x v="1"/>
    <b v="1"/>
    <s v="theater                                  plays"/>
    <n v="1.2173333333333334"/>
    <x v="1"/>
  </r>
  <r>
    <x v="0"/>
    <x v="1"/>
    <s v="GBP"/>
    <n v="1464692400"/>
    <n v="1461769373"/>
    <b v="0"/>
    <x v="1"/>
    <b v="1"/>
    <s v="theater                                  plays"/>
    <n v="3.3"/>
    <x v="1"/>
  </r>
  <r>
    <x v="0"/>
    <x v="5"/>
    <s v="CAD"/>
    <n v="1433131140"/>
    <n v="1429120908"/>
    <b v="0"/>
    <x v="1"/>
    <b v="1"/>
    <s v="theater                                  plays"/>
    <n v="1.0954999999999999"/>
    <x v="1"/>
  </r>
  <r>
    <x v="0"/>
    <x v="0"/>
    <s v="USD"/>
    <n v="1465940580"/>
    <n v="1462603021"/>
    <b v="0"/>
    <x v="1"/>
    <b v="1"/>
    <s v="theater                                  plays"/>
    <n v="1.0095190476190474"/>
    <x v="1"/>
  </r>
  <r>
    <x v="0"/>
    <x v="0"/>
    <s v="USD"/>
    <n v="1427860740"/>
    <n v="1424727712"/>
    <b v="0"/>
    <x v="1"/>
    <b v="1"/>
    <s v="theater                                  plays"/>
    <n v="1.4013333333333333"/>
    <x v="1"/>
  </r>
  <r>
    <x v="0"/>
    <x v="1"/>
    <s v="GBP"/>
    <n v="1440111600"/>
    <n v="1437545657"/>
    <b v="0"/>
    <x v="1"/>
    <b v="1"/>
    <s v="theater                                  plays"/>
    <n v="1.0000100000000001"/>
    <x v="1"/>
  </r>
  <r>
    <x v="0"/>
    <x v="0"/>
    <s v="USD"/>
    <n v="1405614823"/>
    <n v="1403022823"/>
    <b v="0"/>
    <x v="1"/>
    <b v="1"/>
    <s v="theater                                  plays"/>
    <n v="1.19238"/>
    <x v="1"/>
  </r>
  <r>
    <x v="0"/>
    <x v="0"/>
    <s v="USD"/>
    <n v="1445659140"/>
    <n v="1444236216"/>
    <b v="0"/>
    <x v="1"/>
    <b v="1"/>
    <s v="theater                                  plays"/>
    <n v="1.0725"/>
    <x v="1"/>
  </r>
  <r>
    <x v="0"/>
    <x v="0"/>
    <s v="USD"/>
    <n v="1426187582"/>
    <n v="1423599182"/>
    <b v="0"/>
    <x v="1"/>
    <b v="1"/>
    <s v="theater                                  plays"/>
    <n v="2.2799999999999998"/>
    <x v="1"/>
  </r>
  <r>
    <x v="0"/>
    <x v="0"/>
    <s v="USD"/>
    <n v="1437166920"/>
    <n v="1435554104"/>
    <b v="0"/>
    <x v="1"/>
    <b v="1"/>
    <s v="theater                                  plays"/>
    <n v="1.0640000000000001"/>
    <x v="1"/>
  </r>
  <r>
    <x v="0"/>
    <x v="1"/>
    <s v="GBP"/>
    <n v="1436110717"/>
    <n v="1433518717"/>
    <b v="0"/>
    <x v="1"/>
    <b v="1"/>
    <s v="theater                                  plays"/>
    <n v="1.4333333333333333"/>
    <x v="1"/>
  </r>
  <r>
    <x v="0"/>
    <x v="0"/>
    <s v="USD"/>
    <n v="1451881207"/>
    <n v="1449116407"/>
    <b v="0"/>
    <x v="1"/>
    <b v="1"/>
    <s v="theater                                  plays"/>
    <n v="1.0454285714285714"/>
    <x v="1"/>
  </r>
  <r>
    <x v="0"/>
    <x v="12"/>
    <s v="EUR"/>
    <n v="1453244340"/>
    <n v="1448136417"/>
    <b v="0"/>
    <x v="1"/>
    <b v="1"/>
    <s v="theater                                  plays"/>
    <n v="1.1002000000000001"/>
    <x v="1"/>
  </r>
  <r>
    <x v="0"/>
    <x v="0"/>
    <s v="USD"/>
    <n v="1437364740"/>
    <n v="1434405044"/>
    <b v="0"/>
    <x v="1"/>
    <b v="1"/>
    <s v="theater                                  plays"/>
    <n v="1.06"/>
    <x v="1"/>
  </r>
  <r>
    <x v="0"/>
    <x v="1"/>
    <s v="GBP"/>
    <n v="1470058860"/>
    <n v="1469026903"/>
    <b v="0"/>
    <x v="1"/>
    <b v="1"/>
    <s v="theater                                  plays"/>
    <n v="1.08"/>
    <x v="1"/>
  </r>
  <r>
    <x v="0"/>
    <x v="0"/>
    <s v="USD"/>
    <n v="1434505214"/>
    <n v="1432690814"/>
    <b v="0"/>
    <x v="1"/>
    <b v="1"/>
    <s v="theater                                  plays"/>
    <n v="1.0542"/>
    <x v="1"/>
  </r>
  <r>
    <x v="0"/>
    <x v="1"/>
    <s v="GBP"/>
    <n v="1430993394"/>
    <n v="1428401394"/>
    <b v="0"/>
    <x v="1"/>
    <b v="1"/>
    <s v="theater                                  plays"/>
    <n v="1.1916666666666667"/>
    <x v="1"/>
  </r>
  <r>
    <x v="0"/>
    <x v="1"/>
    <s v="GBP"/>
    <n v="1427414400"/>
    <n v="1422656201"/>
    <b v="0"/>
    <x v="1"/>
    <b v="1"/>
    <s v="theater                                  plays"/>
    <n v="1.5266666666666666"/>
    <x v="1"/>
  </r>
  <r>
    <x v="0"/>
    <x v="0"/>
    <s v="USD"/>
    <n v="1420033187"/>
    <n v="1414845587"/>
    <b v="0"/>
    <x v="1"/>
    <b v="1"/>
    <s v="theater                                  plays"/>
    <n v="1"/>
    <x v="1"/>
  </r>
  <r>
    <x v="0"/>
    <x v="0"/>
    <s v="USD"/>
    <n v="1472676371"/>
    <n v="1470948371"/>
    <b v="0"/>
    <x v="1"/>
    <b v="1"/>
    <s v="theater                                  plays"/>
    <n v="1.002"/>
    <x v="1"/>
  </r>
  <r>
    <x v="0"/>
    <x v="0"/>
    <s v="USD"/>
    <n v="1464371211"/>
    <n v="1463161611"/>
    <b v="0"/>
    <x v="1"/>
    <b v="1"/>
    <s v="theater                                  plays"/>
    <n v="2.25"/>
    <x v="1"/>
  </r>
  <r>
    <x v="0"/>
    <x v="0"/>
    <s v="USD"/>
    <n v="1415222545"/>
    <n v="1413404545"/>
    <b v="0"/>
    <x v="1"/>
    <b v="1"/>
    <s v="theater                                  plays"/>
    <n v="1.0602199999999999"/>
    <x v="1"/>
  </r>
  <r>
    <x v="0"/>
    <x v="0"/>
    <s v="USD"/>
    <n v="1455936335"/>
    <n v="1452048335"/>
    <b v="0"/>
    <x v="1"/>
    <b v="1"/>
    <s v="theater                                  plays"/>
    <n v="1.0466666666666666"/>
    <x v="1"/>
  </r>
  <r>
    <x v="0"/>
    <x v="5"/>
    <s v="CAD"/>
    <n v="1417460940"/>
    <n v="1416516972"/>
    <b v="0"/>
    <x v="1"/>
    <b v="1"/>
    <s v="theater                                  plays"/>
    <n v="1.1666666666666667"/>
    <x v="1"/>
  </r>
  <r>
    <x v="0"/>
    <x v="1"/>
    <s v="GBP"/>
    <n v="1434624067"/>
    <n v="1432032067"/>
    <b v="0"/>
    <x v="1"/>
    <b v="1"/>
    <s v="theater                                  plays"/>
    <n v="1.0903333333333334"/>
    <x v="1"/>
  </r>
  <r>
    <x v="0"/>
    <x v="1"/>
    <s v="GBP"/>
    <n v="1461278208"/>
    <n v="1459463808"/>
    <b v="0"/>
    <x v="1"/>
    <b v="1"/>
    <s v="theater                                  plays"/>
    <n v="1.6"/>
    <x v="1"/>
  </r>
  <r>
    <x v="0"/>
    <x v="0"/>
    <s v="USD"/>
    <n v="1470197340"/>
    <n v="1467497652"/>
    <b v="0"/>
    <x v="1"/>
    <b v="1"/>
    <s v="theater                                  plays"/>
    <n v="1.125"/>
    <x v="1"/>
  </r>
  <r>
    <x v="0"/>
    <x v="1"/>
    <s v="GBP"/>
    <n v="1435947758"/>
    <n v="1432837358"/>
    <b v="0"/>
    <x v="1"/>
    <b v="1"/>
    <s v="theater                                  plays"/>
    <n v="1.0209999999999999"/>
    <x v="1"/>
  </r>
  <r>
    <x v="0"/>
    <x v="11"/>
    <s v="SEK"/>
    <n v="1432314209"/>
    <n v="1429722209"/>
    <b v="0"/>
    <x v="1"/>
    <b v="1"/>
    <s v="theater                                  plays"/>
    <n v="1.00824"/>
    <x v="1"/>
  </r>
  <r>
    <x v="0"/>
    <x v="0"/>
    <s v="USD"/>
    <n v="1438226724"/>
    <n v="1433042724"/>
    <b v="0"/>
    <x v="1"/>
    <b v="1"/>
    <s v="theater                                  plays"/>
    <n v="1.0125"/>
    <x v="1"/>
  </r>
  <r>
    <x v="0"/>
    <x v="1"/>
    <s v="GBP"/>
    <n v="1459180229"/>
    <n v="1457023829"/>
    <b v="0"/>
    <x v="1"/>
    <b v="1"/>
    <s v="theater                                  plays"/>
    <n v="65"/>
    <x v="1"/>
  </r>
  <r>
    <x v="2"/>
    <x v="0"/>
    <s v="USD"/>
    <n v="1405882287"/>
    <n v="1400698287"/>
    <b v="1"/>
    <x v="1"/>
    <b v="0"/>
    <s v="theater                                  plays"/>
    <n v="8.72E-2"/>
    <x v="1"/>
  </r>
  <r>
    <x v="2"/>
    <x v="1"/>
    <s v="GBP"/>
    <n v="1399809052"/>
    <n v="1397217052"/>
    <b v="1"/>
    <x v="1"/>
    <b v="0"/>
    <s v="theater                                  plays"/>
    <n v="0.21940000000000001"/>
    <x v="1"/>
  </r>
  <r>
    <x v="2"/>
    <x v="0"/>
    <s v="USD"/>
    <n v="1401587064"/>
    <n v="1399427064"/>
    <b v="1"/>
    <x v="1"/>
    <b v="0"/>
    <s v="theater                                  plays"/>
    <n v="0.21299999999999999"/>
    <x v="1"/>
  </r>
  <r>
    <x v="2"/>
    <x v="0"/>
    <s v="USD"/>
    <n v="1401778740"/>
    <n v="1399474134"/>
    <b v="1"/>
    <x v="1"/>
    <b v="0"/>
    <s v="theater                                  plays"/>
    <n v="0.41489795918367345"/>
    <x v="1"/>
  </r>
  <r>
    <x v="2"/>
    <x v="0"/>
    <s v="USD"/>
    <n v="1443711774"/>
    <n v="1441119774"/>
    <b v="1"/>
    <x v="1"/>
    <b v="0"/>
    <s v="theater                                  plays"/>
    <n v="2.1049999999999999E-2"/>
    <x v="1"/>
  </r>
  <r>
    <x v="2"/>
    <x v="0"/>
    <s v="USD"/>
    <n v="1412405940"/>
    <n v="1409721542"/>
    <b v="1"/>
    <x v="1"/>
    <b v="0"/>
    <s v="theater                                  plays"/>
    <n v="2.7E-2"/>
    <x v="1"/>
  </r>
  <r>
    <x v="2"/>
    <x v="0"/>
    <s v="USD"/>
    <n v="1437283391"/>
    <n v="1433395391"/>
    <b v="1"/>
    <x v="1"/>
    <b v="0"/>
    <s v="theater                                  plays"/>
    <n v="0.16161904761904761"/>
    <x v="1"/>
  </r>
  <r>
    <x v="2"/>
    <x v="0"/>
    <s v="USD"/>
    <n v="1445196989"/>
    <n v="1442604989"/>
    <b v="1"/>
    <x v="1"/>
    <b v="0"/>
    <s v="theater                                  plays"/>
    <n v="0.16376923076923078"/>
    <x v="1"/>
  </r>
  <r>
    <x v="2"/>
    <x v="12"/>
    <s v="EUR"/>
    <n v="1434047084"/>
    <n v="1431455084"/>
    <b v="1"/>
    <x v="1"/>
    <b v="0"/>
    <s v="theater                                  plays"/>
    <n v="7.0433333333333334E-2"/>
    <x v="1"/>
  </r>
  <r>
    <x v="2"/>
    <x v="0"/>
    <s v="USD"/>
    <n v="1420081143"/>
    <n v="1417489143"/>
    <b v="1"/>
    <x v="1"/>
    <b v="0"/>
    <s v="theater                                  plays"/>
    <n v="3.7999999999999999E-2"/>
    <x v="1"/>
  </r>
  <r>
    <x v="2"/>
    <x v="1"/>
    <s v="GBP"/>
    <n v="1437129179"/>
    <n v="1434537179"/>
    <b v="1"/>
    <x v="1"/>
    <b v="0"/>
    <s v="theater                                  plays"/>
    <n v="0.34079999999999999"/>
    <x v="1"/>
  </r>
  <r>
    <x v="2"/>
    <x v="0"/>
    <s v="USD"/>
    <n v="1427427276"/>
    <n v="1425270876"/>
    <b v="0"/>
    <x v="1"/>
    <b v="0"/>
    <s v="theater                                  plays"/>
    <n v="2E-3"/>
    <x v="1"/>
  </r>
  <r>
    <x v="2"/>
    <x v="0"/>
    <s v="USD"/>
    <n v="1409602178"/>
    <n v="1406578178"/>
    <b v="0"/>
    <x v="1"/>
    <b v="0"/>
    <s v="theater                                  plays"/>
    <n v="2.5999999999999998E-4"/>
    <x v="1"/>
  </r>
  <r>
    <x v="2"/>
    <x v="0"/>
    <s v="USD"/>
    <n v="1431206058"/>
    <n v="1428614058"/>
    <b v="0"/>
    <x v="1"/>
    <b v="0"/>
    <s v="theater                                  plays"/>
    <n v="0.16254545454545455"/>
    <x v="1"/>
  </r>
  <r>
    <x v="2"/>
    <x v="0"/>
    <s v="USD"/>
    <n v="1427408271"/>
    <n v="1424819871"/>
    <b v="0"/>
    <x v="1"/>
    <b v="0"/>
    <s v="theater                                  plays"/>
    <n v="2.5000000000000001E-2"/>
    <x v="1"/>
  </r>
  <r>
    <x v="2"/>
    <x v="0"/>
    <s v="USD"/>
    <n v="1425833403"/>
    <n v="1423245003"/>
    <b v="0"/>
    <x v="1"/>
    <b v="0"/>
    <s v="theater                                  plays"/>
    <n v="2.0000000000000001E-4"/>
    <x v="1"/>
  </r>
  <r>
    <x v="2"/>
    <x v="0"/>
    <s v="USD"/>
    <n v="1406913120"/>
    <n v="1404927690"/>
    <b v="0"/>
    <x v="1"/>
    <b v="0"/>
    <s v="theater                                  plays"/>
    <n v="5.1999999999999998E-2"/>
    <x v="1"/>
  </r>
  <r>
    <x v="2"/>
    <x v="1"/>
    <s v="GBP"/>
    <n v="1432328400"/>
    <n v="1430734844"/>
    <b v="0"/>
    <x v="1"/>
    <b v="0"/>
    <s v="theater                                  plays"/>
    <n v="0.02"/>
    <x v="1"/>
  </r>
  <r>
    <x v="2"/>
    <x v="0"/>
    <s v="USD"/>
    <n v="1403730000"/>
    <n v="1401485207"/>
    <b v="0"/>
    <x v="1"/>
    <b v="0"/>
    <s v="theater                                  plays"/>
    <n v="4.0000000000000002E-4"/>
    <x v="1"/>
  </r>
  <r>
    <x v="2"/>
    <x v="0"/>
    <s v="USD"/>
    <n v="1407858710"/>
    <n v="1405266710"/>
    <b v="0"/>
    <x v="1"/>
    <b v="0"/>
    <s v="theater                                  plays"/>
    <n v="0.17666666666666667"/>
    <x v="1"/>
  </r>
  <r>
    <x v="2"/>
    <x v="0"/>
    <s v="USD"/>
    <n v="1415828820"/>
    <n v="1412258977"/>
    <b v="0"/>
    <x v="1"/>
    <b v="0"/>
    <s v="theater                                  plays"/>
    <n v="0.05"/>
    <x v="1"/>
  </r>
  <r>
    <x v="2"/>
    <x v="0"/>
    <s v="USD"/>
    <n v="1473699540"/>
    <n v="1472451356"/>
    <b v="0"/>
    <x v="1"/>
    <b v="0"/>
    <s v="theater                                  plays"/>
    <n v="1.3333333333333334E-4"/>
    <x v="1"/>
  </r>
  <r>
    <x v="2"/>
    <x v="0"/>
    <s v="USD"/>
    <n v="1446739905"/>
    <n v="1441552305"/>
    <b v="0"/>
    <x v="1"/>
    <b v="0"/>
    <s v="theater                                  plays"/>
    <n v="0"/>
    <x v="1"/>
  </r>
  <r>
    <x v="2"/>
    <x v="0"/>
    <s v="USD"/>
    <n v="1447799054"/>
    <n v="1445203454"/>
    <b v="0"/>
    <x v="1"/>
    <b v="0"/>
    <s v="theater                                  plays"/>
    <n v="1.2E-2"/>
    <x v="1"/>
  </r>
  <r>
    <x v="2"/>
    <x v="5"/>
    <s v="CAD"/>
    <n v="1409376600"/>
    <n v="1405957098"/>
    <b v="0"/>
    <x v="1"/>
    <b v="0"/>
    <s v="theater                                  plays"/>
    <n v="0.26937422295897223"/>
    <x v="1"/>
  </r>
  <r>
    <x v="2"/>
    <x v="0"/>
    <s v="USD"/>
    <n v="1458703740"/>
    <n v="1454453021"/>
    <b v="0"/>
    <x v="1"/>
    <b v="0"/>
    <s v="theater                                  plays"/>
    <n v="5.4999999999999997E-3"/>
    <x v="1"/>
  </r>
  <r>
    <x v="2"/>
    <x v="0"/>
    <s v="USD"/>
    <n v="1466278339"/>
    <n v="1463686339"/>
    <b v="0"/>
    <x v="1"/>
    <b v="0"/>
    <s v="theater                                  plays"/>
    <n v="0.1255"/>
    <x v="1"/>
  </r>
  <r>
    <x v="1"/>
    <x v="1"/>
    <s v="GBP"/>
    <n v="1410191405"/>
    <n v="1408031405"/>
    <b v="0"/>
    <x v="1"/>
    <b v="0"/>
    <s v="theater                              musical"/>
    <n v="2E-3"/>
    <x v="31"/>
  </r>
  <r>
    <x v="1"/>
    <x v="0"/>
    <s v="USD"/>
    <n v="1426302660"/>
    <n v="1423761792"/>
    <b v="0"/>
    <x v="1"/>
    <b v="0"/>
    <s v="theater                              musical"/>
    <n v="3.44748684310884E-2"/>
    <x v="31"/>
  </r>
  <r>
    <x v="1"/>
    <x v="0"/>
    <s v="USD"/>
    <n v="1404360478"/>
    <n v="1401768478"/>
    <b v="0"/>
    <x v="1"/>
    <b v="0"/>
    <s v="theater                              musical"/>
    <n v="0.15"/>
    <x v="31"/>
  </r>
  <r>
    <x v="1"/>
    <x v="0"/>
    <s v="USD"/>
    <n v="1490809450"/>
    <n v="1485629050"/>
    <b v="0"/>
    <x v="1"/>
    <b v="0"/>
    <s v="theater                              musical"/>
    <n v="2.6666666666666668E-2"/>
    <x v="31"/>
  </r>
  <r>
    <x v="1"/>
    <x v="0"/>
    <s v="USD"/>
    <n v="1439522996"/>
    <n v="1435202996"/>
    <b v="0"/>
    <x v="1"/>
    <b v="0"/>
    <s v="theater                              musical"/>
    <n v="0"/>
    <x v="31"/>
  </r>
  <r>
    <x v="1"/>
    <x v="0"/>
    <s v="USD"/>
    <n v="1444322535"/>
    <n v="1441730535"/>
    <b v="0"/>
    <x v="1"/>
    <b v="0"/>
    <s v="theater                              musical"/>
    <n v="0"/>
    <x v="31"/>
  </r>
  <r>
    <x v="1"/>
    <x v="4"/>
    <s v="NZD"/>
    <n v="1422061200"/>
    <n v="1420244622"/>
    <b v="0"/>
    <x v="1"/>
    <b v="0"/>
    <s v="theater                              musical"/>
    <n v="0"/>
    <x v="31"/>
  </r>
  <r>
    <x v="1"/>
    <x v="8"/>
    <s v="DKK"/>
    <n v="1472896800"/>
    <n v="1472804365"/>
    <b v="0"/>
    <x v="1"/>
    <b v="0"/>
    <s v="theater                              musical"/>
    <n v="0"/>
    <x v="31"/>
  </r>
  <r>
    <x v="1"/>
    <x v="1"/>
    <s v="GBP"/>
    <n v="1454425128"/>
    <n v="1451833128"/>
    <b v="0"/>
    <x v="1"/>
    <b v="0"/>
    <s v="theater                              musical"/>
    <n v="0.52794871794871789"/>
    <x v="31"/>
  </r>
  <r>
    <x v="1"/>
    <x v="0"/>
    <s v="USD"/>
    <n v="1481213752"/>
    <n v="1478621752"/>
    <b v="0"/>
    <x v="1"/>
    <b v="0"/>
    <s v="theater                              musical"/>
    <n v="4.9639999999999997E-2"/>
    <x v="31"/>
  </r>
  <r>
    <x v="1"/>
    <x v="0"/>
    <s v="USD"/>
    <n v="1435636740"/>
    <n v="1433014746"/>
    <b v="0"/>
    <x v="1"/>
    <b v="0"/>
    <s v="theater                              musical"/>
    <n v="5.5555555555555556E-4"/>
    <x v="31"/>
  </r>
  <r>
    <x v="1"/>
    <x v="1"/>
    <s v="GBP"/>
    <n v="1422218396"/>
    <n v="1419626396"/>
    <b v="0"/>
    <x v="1"/>
    <b v="0"/>
    <s v="theater                              musical"/>
    <n v="0"/>
    <x v="31"/>
  </r>
  <r>
    <x v="1"/>
    <x v="1"/>
    <s v="GBP"/>
    <n v="1406761200"/>
    <n v="1403724820"/>
    <b v="0"/>
    <x v="1"/>
    <b v="0"/>
    <s v="theater                              musical"/>
    <n v="0.13066666666666665"/>
    <x v="31"/>
  </r>
  <r>
    <x v="1"/>
    <x v="0"/>
    <s v="USD"/>
    <n v="1487550399"/>
    <n v="1484958399"/>
    <b v="0"/>
    <x v="1"/>
    <b v="0"/>
    <s v="theater                              musical"/>
    <n v="0.05"/>
    <x v="31"/>
  </r>
  <r>
    <x v="1"/>
    <x v="2"/>
    <s v="AUD"/>
    <n v="1454281380"/>
    <n v="1451950570"/>
    <b v="0"/>
    <x v="1"/>
    <b v="0"/>
    <s v="theater                              musical"/>
    <n v="0"/>
    <x v="31"/>
  </r>
  <r>
    <x v="1"/>
    <x v="1"/>
    <s v="GBP"/>
    <n v="1409668069"/>
    <n v="1407076069"/>
    <b v="0"/>
    <x v="1"/>
    <b v="0"/>
    <s v="theater                              musical"/>
    <n v="0"/>
    <x v="31"/>
  </r>
  <r>
    <x v="1"/>
    <x v="0"/>
    <s v="USD"/>
    <n v="1427479192"/>
    <n v="1425322792"/>
    <b v="0"/>
    <x v="1"/>
    <b v="0"/>
    <s v="theater                              musical"/>
    <n v="0"/>
    <x v="31"/>
  </r>
  <r>
    <x v="1"/>
    <x v="0"/>
    <s v="USD"/>
    <n v="1462834191"/>
    <n v="1460242191"/>
    <b v="0"/>
    <x v="1"/>
    <b v="0"/>
    <s v="theater                              musical"/>
    <n v="0"/>
    <x v="31"/>
  </r>
  <r>
    <x v="1"/>
    <x v="2"/>
    <s v="AUD"/>
    <n v="1418275702"/>
    <n v="1415683702"/>
    <b v="0"/>
    <x v="1"/>
    <b v="0"/>
    <s v="theater                              musical"/>
    <n v="0"/>
    <x v="31"/>
  </r>
  <r>
    <x v="1"/>
    <x v="0"/>
    <s v="USD"/>
    <n v="1430517600"/>
    <n v="1426538129"/>
    <b v="0"/>
    <x v="1"/>
    <b v="0"/>
    <s v="theater                              musical"/>
    <n v="1.7500000000000002E-2"/>
    <x v="31"/>
  </r>
  <r>
    <x v="2"/>
    <x v="1"/>
    <s v="GBP"/>
    <n v="1488114358"/>
    <n v="1485522358"/>
    <b v="0"/>
    <x v="1"/>
    <b v="0"/>
    <s v="theater                                  plays"/>
    <n v="0.27100000000000002"/>
    <x v="1"/>
  </r>
  <r>
    <x v="2"/>
    <x v="0"/>
    <s v="USD"/>
    <n v="1420413960"/>
    <n v="1417651630"/>
    <b v="0"/>
    <x v="1"/>
    <b v="0"/>
    <s v="theater                                  plays"/>
    <n v="1.4749999999999999E-2"/>
    <x v="1"/>
  </r>
  <r>
    <x v="2"/>
    <x v="0"/>
    <s v="USD"/>
    <n v="1439662344"/>
    <n v="1434478344"/>
    <b v="0"/>
    <x v="1"/>
    <b v="0"/>
    <s v="theater                                  plays"/>
    <n v="0.16826666666666668"/>
    <x v="1"/>
  </r>
  <r>
    <x v="2"/>
    <x v="0"/>
    <s v="USD"/>
    <n v="1427086740"/>
    <n v="1424488244"/>
    <b v="0"/>
    <x v="1"/>
    <b v="0"/>
    <s v="theater                                  plays"/>
    <n v="0.32500000000000001"/>
    <x v="1"/>
  </r>
  <r>
    <x v="2"/>
    <x v="0"/>
    <s v="USD"/>
    <n v="1408863600"/>
    <n v="1408203557"/>
    <b v="0"/>
    <x v="1"/>
    <b v="0"/>
    <s v="theater                                  plays"/>
    <n v="0"/>
    <x v="1"/>
  </r>
  <r>
    <x v="2"/>
    <x v="0"/>
    <s v="USD"/>
    <n v="1404194400"/>
    <n v="1400600840"/>
    <b v="0"/>
    <x v="1"/>
    <b v="0"/>
    <s v="theater                                  plays"/>
    <n v="0.2155"/>
    <x v="1"/>
  </r>
  <r>
    <x v="2"/>
    <x v="0"/>
    <s v="USD"/>
    <n v="1481000340"/>
    <n v="1478386812"/>
    <b v="0"/>
    <x v="1"/>
    <b v="0"/>
    <s v="theater                                  plays"/>
    <n v="3.4666666666666665E-2"/>
    <x v="1"/>
  </r>
  <r>
    <x v="2"/>
    <x v="0"/>
    <s v="USD"/>
    <n v="1425103218"/>
    <n v="1422424818"/>
    <b v="0"/>
    <x v="1"/>
    <b v="0"/>
    <s v="theater                                  plays"/>
    <n v="0.05"/>
    <x v="1"/>
  </r>
  <r>
    <x v="2"/>
    <x v="0"/>
    <s v="USD"/>
    <n v="1402979778"/>
    <n v="1401770178"/>
    <b v="0"/>
    <x v="1"/>
    <b v="0"/>
    <s v="theater                                  plays"/>
    <n v="0.10625"/>
    <x v="1"/>
  </r>
  <r>
    <x v="2"/>
    <x v="4"/>
    <s v="NZD"/>
    <n v="1420750683"/>
    <n v="1418158683"/>
    <b v="0"/>
    <x v="1"/>
    <b v="0"/>
    <s v="theater                                  plays"/>
    <n v="0.17599999999999999"/>
    <x v="1"/>
  </r>
  <r>
    <x v="2"/>
    <x v="1"/>
    <s v="GBP"/>
    <n v="1439827200"/>
    <n v="1436355270"/>
    <b v="0"/>
    <x v="1"/>
    <b v="0"/>
    <s v="theater                                  plays"/>
    <n v="0.3256"/>
    <x v="1"/>
  </r>
  <r>
    <x v="2"/>
    <x v="0"/>
    <s v="USD"/>
    <n v="1407868561"/>
    <n v="1406140561"/>
    <b v="0"/>
    <x v="1"/>
    <b v="0"/>
    <s v="theater                                  plays"/>
    <n v="1.2500000000000001E-2"/>
    <x v="1"/>
  </r>
  <r>
    <x v="2"/>
    <x v="0"/>
    <s v="USD"/>
    <n v="1433988791"/>
    <n v="1431396791"/>
    <b v="0"/>
    <x v="1"/>
    <b v="0"/>
    <s v="theater                                  plays"/>
    <n v="5.3999999999999999E-2"/>
    <x v="1"/>
  </r>
  <r>
    <x v="2"/>
    <x v="0"/>
    <s v="USD"/>
    <n v="1450554599"/>
    <n v="1447098599"/>
    <b v="0"/>
    <x v="1"/>
    <b v="0"/>
    <s v="theater                                  plays"/>
    <n v="8.3333333333333332E-3"/>
    <x v="1"/>
  </r>
  <r>
    <x v="2"/>
    <x v="1"/>
    <s v="GBP"/>
    <n v="1479125642"/>
    <n v="1476962042"/>
    <b v="0"/>
    <x v="1"/>
    <b v="0"/>
    <s v="theater                                  plays"/>
    <n v="0.48833333333333334"/>
    <x v="1"/>
  </r>
  <r>
    <x v="2"/>
    <x v="0"/>
    <s v="USD"/>
    <n v="1439581080"/>
    <n v="1435709765"/>
    <b v="0"/>
    <x v="1"/>
    <b v="0"/>
    <s v="theater                                  plays"/>
    <n v="0"/>
    <x v="1"/>
  </r>
  <r>
    <x v="2"/>
    <x v="0"/>
    <s v="USD"/>
    <n v="1429074240"/>
    <n v="1427866200"/>
    <b v="0"/>
    <x v="1"/>
    <b v="0"/>
    <s v="theater                                  plays"/>
    <n v="2.9999999999999997E-4"/>
    <x v="1"/>
  </r>
  <r>
    <x v="2"/>
    <x v="1"/>
    <s v="GBP"/>
    <n v="1434063600"/>
    <n v="1430405903"/>
    <b v="0"/>
    <x v="1"/>
    <b v="0"/>
    <s v="theater                                  plays"/>
    <n v="0.11533333333333333"/>
    <x v="1"/>
  </r>
  <r>
    <x v="2"/>
    <x v="1"/>
    <s v="GBP"/>
    <n v="1435325100"/>
    <n v="1432072893"/>
    <b v="0"/>
    <x v="1"/>
    <b v="0"/>
    <s v="theater                                  plays"/>
    <n v="0.67333333333333334"/>
    <x v="1"/>
  </r>
  <r>
    <x v="2"/>
    <x v="0"/>
    <s v="USD"/>
    <n v="1414354080"/>
    <n v="1411587606"/>
    <b v="0"/>
    <x v="1"/>
    <b v="0"/>
    <s v="theater                                  plays"/>
    <n v="0.153"/>
    <x v="1"/>
  </r>
  <r>
    <x v="2"/>
    <x v="0"/>
    <s v="USD"/>
    <n v="1406603696"/>
    <n v="1405307696"/>
    <b v="0"/>
    <x v="1"/>
    <b v="0"/>
    <s v="theater                                  plays"/>
    <n v="8.666666666666667E-2"/>
    <x v="1"/>
  </r>
  <r>
    <x v="2"/>
    <x v="0"/>
    <s v="USD"/>
    <n v="1410424642"/>
    <n v="1407832642"/>
    <b v="0"/>
    <x v="1"/>
    <b v="0"/>
    <s v="theater                                  plays"/>
    <n v="2.2499999999999998E-3"/>
    <x v="1"/>
  </r>
  <r>
    <x v="2"/>
    <x v="0"/>
    <s v="USD"/>
    <n v="1441649397"/>
    <n v="1439057397"/>
    <b v="0"/>
    <x v="1"/>
    <b v="0"/>
    <s v="theater                                  plays"/>
    <n v="3.0833333333333334E-2"/>
    <x v="1"/>
  </r>
  <r>
    <x v="2"/>
    <x v="0"/>
    <s v="USD"/>
    <n v="1417033777"/>
    <n v="1414438177"/>
    <b v="0"/>
    <x v="1"/>
    <b v="0"/>
    <s v="theater                                  plays"/>
    <n v="0.37412499999999999"/>
    <x v="1"/>
  </r>
  <r>
    <x v="2"/>
    <x v="0"/>
    <s v="USD"/>
    <n v="1429936500"/>
    <n v="1424759330"/>
    <b v="0"/>
    <x v="1"/>
    <b v="0"/>
    <s v="theater                                  plays"/>
    <n v="6.666666666666667E-5"/>
    <x v="1"/>
  </r>
  <r>
    <x v="2"/>
    <x v="0"/>
    <s v="USD"/>
    <n v="1448863449"/>
    <n v="1446267849"/>
    <b v="0"/>
    <x v="1"/>
    <b v="0"/>
    <s v="theater                                  plays"/>
    <n v="0.1"/>
    <x v="1"/>
  </r>
  <r>
    <x v="2"/>
    <x v="1"/>
    <s v="GBP"/>
    <n v="1431298740"/>
    <n v="1429558756"/>
    <b v="0"/>
    <x v="1"/>
    <b v="0"/>
    <s v="theater                                  plays"/>
    <n v="0.36359999999999998"/>
    <x v="1"/>
  </r>
  <r>
    <x v="2"/>
    <x v="1"/>
    <s v="GBP"/>
    <n v="1464824309"/>
    <n v="1462232309"/>
    <b v="0"/>
    <x v="1"/>
    <b v="0"/>
    <s v="theater                                  plays"/>
    <n v="3.3333333333333335E-3"/>
    <x v="1"/>
  </r>
  <r>
    <x v="2"/>
    <x v="8"/>
    <s v="DKK"/>
    <n v="1464952752"/>
    <n v="1462360752"/>
    <b v="0"/>
    <x v="1"/>
    <b v="0"/>
    <s v="theater                                  plays"/>
    <n v="0"/>
    <x v="1"/>
  </r>
  <r>
    <x v="2"/>
    <x v="1"/>
    <s v="GBP"/>
    <n v="1410439161"/>
    <n v="1407847161"/>
    <b v="0"/>
    <x v="1"/>
    <b v="0"/>
    <s v="theater                                  plays"/>
    <n v="2.8571428571428571E-3"/>
    <x v="1"/>
  </r>
  <r>
    <x v="2"/>
    <x v="1"/>
    <s v="GBP"/>
    <n v="1407168000"/>
    <n v="1406131023"/>
    <b v="0"/>
    <x v="1"/>
    <b v="0"/>
    <s v="theater                                  plays"/>
    <n v="2E-3"/>
    <x v="1"/>
  </r>
  <r>
    <x v="2"/>
    <x v="1"/>
    <s v="GBP"/>
    <n v="1453075200"/>
    <n v="1450628773"/>
    <b v="0"/>
    <x v="1"/>
    <b v="0"/>
    <s v="theater                                  plays"/>
    <n v="1.7999999999999999E-2"/>
    <x v="1"/>
  </r>
  <r>
    <x v="2"/>
    <x v="1"/>
    <s v="GBP"/>
    <n v="1479032260"/>
    <n v="1476436660"/>
    <b v="0"/>
    <x v="1"/>
    <b v="0"/>
    <s v="theater                                  plays"/>
    <n v="5.3999999999999999E-2"/>
    <x v="1"/>
  </r>
  <r>
    <x v="2"/>
    <x v="1"/>
    <s v="GBP"/>
    <n v="1414346400"/>
    <n v="1413291655"/>
    <b v="0"/>
    <x v="1"/>
    <b v="0"/>
    <s v="theater                                  plays"/>
    <n v="0"/>
    <x v="1"/>
  </r>
  <r>
    <x v="2"/>
    <x v="0"/>
    <s v="USD"/>
    <n v="1425337200"/>
    <n v="1421432810"/>
    <b v="0"/>
    <x v="1"/>
    <b v="0"/>
    <s v="theater                                  plays"/>
    <n v="8.1333333333333327E-2"/>
    <x v="1"/>
  </r>
  <r>
    <x v="2"/>
    <x v="1"/>
    <s v="GBP"/>
    <n v="1428622271"/>
    <n v="1426203071"/>
    <b v="0"/>
    <x v="1"/>
    <b v="0"/>
    <s v="theater                                  plays"/>
    <n v="0.12034782608695652"/>
    <x v="1"/>
  </r>
  <r>
    <x v="2"/>
    <x v="0"/>
    <s v="USD"/>
    <n v="1403823722"/>
    <n v="1401231722"/>
    <b v="0"/>
    <x v="1"/>
    <b v="0"/>
    <s v="theater                                  plays"/>
    <n v="0.15266666666666667"/>
    <x v="1"/>
  </r>
  <r>
    <x v="2"/>
    <x v="0"/>
    <s v="USD"/>
    <n v="1406753639"/>
    <n v="1404161639"/>
    <b v="0"/>
    <x v="1"/>
    <b v="0"/>
    <s v="theater                                  plays"/>
    <n v="0.1"/>
    <x v="1"/>
  </r>
  <r>
    <x v="2"/>
    <x v="2"/>
    <s v="AUD"/>
    <n v="1419645748"/>
    <n v="1417053748"/>
    <b v="0"/>
    <x v="1"/>
    <b v="0"/>
    <s v="theater                                  plays"/>
    <n v="3.0000000000000001E-3"/>
    <x v="1"/>
  </r>
  <r>
    <x v="2"/>
    <x v="1"/>
    <s v="GBP"/>
    <n v="1407565504"/>
    <n v="1404973504"/>
    <b v="0"/>
    <x v="1"/>
    <b v="0"/>
    <s v="theater                                  plays"/>
    <n v="0.01"/>
    <x v="1"/>
  </r>
  <r>
    <x v="2"/>
    <x v="0"/>
    <s v="USD"/>
    <n v="1444971540"/>
    <n v="1442593427"/>
    <b v="0"/>
    <x v="1"/>
    <b v="0"/>
    <s v="theater                                  plays"/>
    <n v="0.13020000000000001"/>
    <x v="1"/>
  </r>
  <r>
    <x v="2"/>
    <x v="0"/>
    <s v="USD"/>
    <n v="1474228265"/>
    <n v="1471636265"/>
    <b v="0"/>
    <x v="1"/>
    <b v="0"/>
    <s v="theater                                  plays"/>
    <n v="2.265E-2"/>
    <x v="1"/>
  </r>
  <r>
    <x v="2"/>
    <x v="2"/>
    <s v="AUD"/>
    <n v="1459490400"/>
    <n v="1457078868"/>
    <b v="0"/>
    <x v="1"/>
    <b v="0"/>
    <s v="theater                                  plays"/>
    <n v="0"/>
    <x v="1"/>
  </r>
  <r>
    <x v="2"/>
    <x v="0"/>
    <s v="USD"/>
    <n v="1441510707"/>
    <n v="1439350707"/>
    <b v="0"/>
    <x v="1"/>
    <b v="0"/>
    <s v="theater                                  plays"/>
    <n v="0"/>
    <x v="1"/>
  </r>
  <r>
    <x v="2"/>
    <x v="0"/>
    <s v="USD"/>
    <n v="1458097364"/>
    <n v="1455508964"/>
    <b v="0"/>
    <x v="1"/>
    <b v="0"/>
    <s v="theater                                  plays"/>
    <n v="8.3333333333333331E-5"/>
    <x v="1"/>
  </r>
  <r>
    <x v="2"/>
    <x v="0"/>
    <s v="USD"/>
    <n v="1468716180"/>
    <n v="1466205262"/>
    <b v="0"/>
    <x v="1"/>
    <b v="0"/>
    <s v="theater                                  plays"/>
    <n v="0.15742857142857142"/>
    <x v="1"/>
  </r>
  <r>
    <x v="2"/>
    <x v="0"/>
    <s v="USD"/>
    <n v="1443704400"/>
    <n v="1439827639"/>
    <b v="0"/>
    <x v="1"/>
    <b v="0"/>
    <s v="theater                                  plays"/>
    <n v="0.11"/>
    <x v="1"/>
  </r>
  <r>
    <x v="2"/>
    <x v="1"/>
    <s v="GBP"/>
    <n v="1443973546"/>
    <n v="1438789546"/>
    <b v="0"/>
    <x v="1"/>
    <b v="0"/>
    <s v="theater                                  plays"/>
    <n v="0.43833333333333335"/>
    <x v="1"/>
  </r>
  <r>
    <x v="2"/>
    <x v="0"/>
    <s v="USD"/>
    <n v="1480576720"/>
    <n v="1477981120"/>
    <b v="0"/>
    <x v="1"/>
    <b v="0"/>
    <s v="theater                                  plays"/>
    <n v="0"/>
    <x v="1"/>
  </r>
  <r>
    <x v="2"/>
    <x v="0"/>
    <s v="USD"/>
    <n v="1468249760"/>
    <n v="1465830560"/>
    <b v="0"/>
    <x v="1"/>
    <b v="0"/>
    <s v="theater                                  plays"/>
    <n v="0.86135181975736563"/>
    <x v="1"/>
  </r>
  <r>
    <x v="2"/>
    <x v="0"/>
    <s v="USD"/>
    <n v="1435441454"/>
    <n v="1432763054"/>
    <b v="0"/>
    <x v="1"/>
    <b v="0"/>
    <s v="theater                                  plays"/>
    <n v="0.12196620583717357"/>
    <x v="1"/>
  </r>
  <r>
    <x v="2"/>
    <x v="2"/>
    <s v="AUD"/>
    <n v="1412656200"/>
    <n v="1412328979"/>
    <b v="0"/>
    <x v="1"/>
    <b v="0"/>
    <s v="theater                                  plays"/>
    <n v="1E-3"/>
    <x v="1"/>
  </r>
  <r>
    <x v="2"/>
    <x v="0"/>
    <s v="USD"/>
    <n v="1420199351"/>
    <n v="1416311351"/>
    <b v="0"/>
    <x v="1"/>
    <b v="0"/>
    <s v="theater                                  plays"/>
    <n v="2.2000000000000001E-3"/>
    <x v="1"/>
  </r>
  <r>
    <x v="2"/>
    <x v="0"/>
    <s v="USD"/>
    <n v="1416877200"/>
    <n v="1414505137"/>
    <b v="0"/>
    <x v="1"/>
    <b v="0"/>
    <s v="theater                                  plays"/>
    <n v="9.0909090909090905E-3"/>
    <x v="1"/>
  </r>
  <r>
    <x v="2"/>
    <x v="0"/>
    <s v="USD"/>
    <n v="1434490914"/>
    <n v="1429306914"/>
    <b v="0"/>
    <x v="1"/>
    <b v="0"/>
    <s v="theater                                  plays"/>
    <n v="0"/>
    <x v="1"/>
  </r>
  <r>
    <x v="2"/>
    <x v="0"/>
    <s v="USD"/>
    <n v="1446483000"/>
    <n v="1443811268"/>
    <b v="0"/>
    <x v="1"/>
    <b v="0"/>
    <s v="theater                                  plays"/>
    <n v="0.35639999999999999"/>
    <x v="1"/>
  </r>
  <r>
    <x v="2"/>
    <x v="0"/>
    <s v="USD"/>
    <n v="1440690875"/>
    <n v="1438098875"/>
    <b v="0"/>
    <x v="1"/>
    <b v="0"/>
    <s v="theater                                  plays"/>
    <n v="0"/>
    <x v="1"/>
  </r>
  <r>
    <x v="2"/>
    <x v="0"/>
    <s v="USD"/>
    <n v="1431717268"/>
    <n v="1429125268"/>
    <b v="0"/>
    <x v="1"/>
    <b v="0"/>
    <s v="theater                                  plays"/>
    <n v="2.5000000000000001E-3"/>
    <x v="1"/>
  </r>
  <r>
    <x v="2"/>
    <x v="0"/>
    <s v="USD"/>
    <n v="1425110400"/>
    <n v="1422388822"/>
    <b v="0"/>
    <x v="1"/>
    <b v="0"/>
    <s v="theater                                  plays"/>
    <n v="3.2500000000000001E-2"/>
    <x v="1"/>
  </r>
  <r>
    <x v="2"/>
    <x v="0"/>
    <s v="USD"/>
    <n v="1475378744"/>
    <n v="1472786744"/>
    <b v="0"/>
    <x v="1"/>
    <b v="0"/>
    <s v="theater                                  plays"/>
    <n v="3.3666666666666664E-2"/>
    <x v="1"/>
  </r>
  <r>
    <x v="2"/>
    <x v="2"/>
    <s v="AUD"/>
    <n v="1410076123"/>
    <n v="1404892123"/>
    <b v="0"/>
    <x v="1"/>
    <b v="0"/>
    <s v="theater                                  plays"/>
    <n v="0"/>
    <x v="1"/>
  </r>
  <r>
    <x v="2"/>
    <x v="2"/>
    <s v="AUD"/>
    <n v="1423623221"/>
    <n v="1421031221"/>
    <b v="0"/>
    <x v="1"/>
    <b v="0"/>
    <s v="theater                                  plays"/>
    <n v="0.15770000000000001"/>
    <x v="1"/>
  </r>
  <r>
    <x v="2"/>
    <x v="0"/>
    <s v="USD"/>
    <n v="1460140500"/>
    <n v="1457628680"/>
    <b v="0"/>
    <x v="1"/>
    <b v="0"/>
    <s v="theater                                  plays"/>
    <n v="6.2500000000000003E-3"/>
    <x v="1"/>
  </r>
  <r>
    <x v="2"/>
    <x v="17"/>
    <s v="EUR"/>
    <n v="1462301342"/>
    <n v="1457120942"/>
    <b v="0"/>
    <x v="1"/>
    <b v="0"/>
    <s v="theater                                  plays"/>
    <n v="5.0000000000000004E-6"/>
    <x v="1"/>
  </r>
  <r>
    <x v="2"/>
    <x v="0"/>
    <s v="USD"/>
    <n v="1445885890"/>
    <n v="1440701890"/>
    <b v="0"/>
    <x v="1"/>
    <b v="0"/>
    <s v="theater                                  plays"/>
    <n v="9.6153846153846159E-4"/>
    <x v="1"/>
  </r>
  <r>
    <x v="2"/>
    <x v="0"/>
    <s v="USD"/>
    <n v="1469834940"/>
    <n v="1467162586"/>
    <b v="0"/>
    <x v="1"/>
    <b v="0"/>
    <s v="theater                                  plays"/>
    <n v="0"/>
    <x v="1"/>
  </r>
  <r>
    <x v="2"/>
    <x v="5"/>
    <s v="CAD"/>
    <n v="1405352264"/>
    <n v="1400168264"/>
    <b v="0"/>
    <x v="1"/>
    <b v="0"/>
    <s v="theater                                  plays"/>
    <n v="0"/>
    <x v="1"/>
  </r>
  <r>
    <x v="2"/>
    <x v="0"/>
    <s v="USD"/>
    <n v="1448745741"/>
    <n v="1446150141"/>
    <b v="0"/>
    <x v="1"/>
    <b v="0"/>
    <s v="theater                                  plays"/>
    <n v="0.24285714285714285"/>
    <x v="1"/>
  </r>
  <r>
    <x v="2"/>
    <x v="0"/>
    <s v="USD"/>
    <n v="1461543600"/>
    <n v="1459203727"/>
    <b v="0"/>
    <x v="1"/>
    <b v="0"/>
    <s v="theater                                  plays"/>
    <n v="0"/>
    <x v="1"/>
  </r>
  <r>
    <x v="2"/>
    <x v="0"/>
    <s v="USD"/>
    <n v="1468020354"/>
    <n v="1464045954"/>
    <b v="0"/>
    <x v="1"/>
    <b v="0"/>
    <s v="theater                                  plays"/>
    <n v="2.5000000000000001E-4"/>
    <x v="1"/>
  </r>
  <r>
    <x v="2"/>
    <x v="0"/>
    <s v="USD"/>
    <n v="1406988000"/>
    <n v="1403822912"/>
    <b v="0"/>
    <x v="1"/>
    <b v="0"/>
    <s v="theater                                  plays"/>
    <n v="0.32050000000000001"/>
    <x v="1"/>
  </r>
  <r>
    <x v="2"/>
    <x v="0"/>
    <s v="USD"/>
    <n v="1411930556"/>
    <n v="1409338556"/>
    <b v="0"/>
    <x v="1"/>
    <b v="0"/>
    <s v="theater                                  plays"/>
    <n v="0.24333333333333335"/>
    <x v="1"/>
  </r>
  <r>
    <x v="2"/>
    <x v="0"/>
    <s v="USD"/>
    <n v="1451852256"/>
    <n v="1449260256"/>
    <b v="0"/>
    <x v="1"/>
    <b v="0"/>
    <s v="theater                                  plays"/>
    <n v="1.4999999999999999E-2"/>
    <x v="1"/>
  </r>
  <r>
    <x v="2"/>
    <x v="1"/>
    <s v="GBP"/>
    <n v="1399584210"/>
    <n v="1397683410"/>
    <b v="0"/>
    <x v="1"/>
    <b v="0"/>
    <s v="theater                                  plays"/>
    <n v="4.1999999999999997E-3"/>
    <x v="1"/>
  </r>
  <r>
    <x v="2"/>
    <x v="1"/>
    <s v="GBP"/>
    <n v="1448722494"/>
    <n v="1446562494"/>
    <b v="0"/>
    <x v="1"/>
    <b v="0"/>
    <s v="theater                                  plays"/>
    <n v="3.214285714285714E-2"/>
    <x v="1"/>
  </r>
  <r>
    <x v="2"/>
    <x v="5"/>
    <s v="CAD"/>
    <n v="1447821717"/>
    <n v="1445226117"/>
    <b v="0"/>
    <x v="1"/>
    <b v="0"/>
    <s v="theater                                  plays"/>
    <n v="0"/>
    <x v="1"/>
  </r>
  <r>
    <x v="2"/>
    <x v="0"/>
    <s v="USD"/>
    <n v="1429460386"/>
    <n v="1424279986"/>
    <b v="0"/>
    <x v="1"/>
    <b v="0"/>
    <s v="theater                                  plays"/>
    <n v="6.3E-2"/>
    <x v="1"/>
  </r>
  <r>
    <x v="2"/>
    <x v="0"/>
    <s v="USD"/>
    <n v="1460608780"/>
    <n v="1455428380"/>
    <b v="0"/>
    <x v="1"/>
    <b v="0"/>
    <s v="theater                                  plays"/>
    <n v="0.14249999999999999"/>
    <x v="1"/>
  </r>
  <r>
    <x v="2"/>
    <x v="0"/>
    <s v="USD"/>
    <n v="1406170740"/>
    <n v="1402506278"/>
    <b v="0"/>
    <x v="1"/>
    <b v="0"/>
    <s v="theater                                  plays"/>
    <n v="6.0000000000000001E-3"/>
    <x v="1"/>
  </r>
  <r>
    <x v="2"/>
    <x v="0"/>
    <s v="USD"/>
    <n v="1488783507"/>
    <n v="1486191507"/>
    <b v="0"/>
    <x v="1"/>
    <b v="0"/>
    <s v="theater                                  plays"/>
    <n v="0.2411764705882353"/>
    <x v="1"/>
  </r>
  <r>
    <x v="2"/>
    <x v="0"/>
    <s v="USD"/>
    <n v="1463945673"/>
    <n v="1458761673"/>
    <b v="0"/>
    <x v="1"/>
    <b v="0"/>
    <s v="theater                                  plays"/>
    <n v="0.10539999999999999"/>
    <x v="1"/>
  </r>
  <r>
    <x v="2"/>
    <x v="0"/>
    <s v="USD"/>
    <n v="1472442900"/>
    <n v="1471638646"/>
    <b v="0"/>
    <x v="1"/>
    <b v="0"/>
    <s v="theater                                  plays"/>
    <n v="7.4690265486725665E-2"/>
    <x v="1"/>
  </r>
  <r>
    <x v="2"/>
    <x v="0"/>
    <s v="USD"/>
    <n v="1460925811"/>
    <n v="1458333811"/>
    <b v="0"/>
    <x v="1"/>
    <b v="0"/>
    <s v="theater                                  plays"/>
    <n v="7.3333333333333334E-4"/>
    <x v="1"/>
  </r>
  <r>
    <x v="2"/>
    <x v="0"/>
    <s v="USD"/>
    <n v="1405947126"/>
    <n v="1403355126"/>
    <b v="0"/>
    <x v="1"/>
    <b v="0"/>
    <s v="theater                                  plays"/>
    <n v="9.7142857142857135E-3"/>
    <x v="1"/>
  </r>
  <r>
    <x v="2"/>
    <x v="0"/>
    <s v="USD"/>
    <n v="1423186634"/>
    <n v="1418002634"/>
    <b v="0"/>
    <x v="1"/>
    <b v="0"/>
    <s v="theater                                  plays"/>
    <n v="0.21099999999999999"/>
    <x v="1"/>
  </r>
  <r>
    <x v="2"/>
    <x v="0"/>
    <s v="USD"/>
    <n v="1462766400"/>
    <n v="1460219110"/>
    <b v="0"/>
    <x v="1"/>
    <b v="0"/>
    <s v="theater                                  plays"/>
    <n v="0.78100000000000003"/>
    <x v="1"/>
  </r>
  <r>
    <x v="2"/>
    <x v="1"/>
    <s v="GBP"/>
    <n v="1464872848"/>
    <n v="1462280848"/>
    <b v="0"/>
    <x v="1"/>
    <b v="0"/>
    <s v="theater                                  plays"/>
    <n v="0.32"/>
    <x v="1"/>
  </r>
  <r>
    <x v="2"/>
    <x v="0"/>
    <s v="USD"/>
    <n v="1468442898"/>
    <n v="1465850898"/>
    <b v="0"/>
    <x v="1"/>
    <b v="0"/>
    <s v="theater                                  plays"/>
    <n v="0"/>
    <x v="1"/>
  </r>
  <r>
    <x v="2"/>
    <x v="0"/>
    <s v="USD"/>
    <n v="1406876400"/>
    <n v="1405024561"/>
    <b v="0"/>
    <x v="1"/>
    <b v="0"/>
    <s v="theater                                  plays"/>
    <n v="0.47692307692307695"/>
    <x v="1"/>
  </r>
  <r>
    <x v="2"/>
    <x v="0"/>
    <s v="USD"/>
    <n v="1469213732"/>
    <n v="1466621732"/>
    <b v="0"/>
    <x v="1"/>
    <b v="0"/>
    <s v="theater                                  plays"/>
    <n v="1.4500000000000001E-2"/>
    <x v="1"/>
  </r>
  <r>
    <x v="2"/>
    <x v="0"/>
    <s v="USD"/>
    <n v="1422717953"/>
    <n v="1417533953"/>
    <b v="0"/>
    <x v="1"/>
    <b v="0"/>
    <s v="theater                                  plays"/>
    <n v="0.107"/>
    <x v="1"/>
  </r>
  <r>
    <x v="2"/>
    <x v="1"/>
    <s v="GBP"/>
    <n v="1427659200"/>
    <n v="1425678057"/>
    <b v="0"/>
    <x v="1"/>
    <b v="0"/>
    <s v="theater                                  plays"/>
    <n v="1.8333333333333333E-2"/>
    <x v="1"/>
  </r>
  <r>
    <x v="2"/>
    <x v="0"/>
    <s v="USD"/>
    <n v="1404570147"/>
    <n v="1401978147"/>
    <b v="0"/>
    <x v="1"/>
    <b v="0"/>
    <s v="theater                                  plays"/>
    <n v="0.18"/>
    <x v="1"/>
  </r>
  <r>
    <x v="2"/>
    <x v="0"/>
    <s v="USD"/>
    <n v="1468729149"/>
    <n v="1463545149"/>
    <b v="0"/>
    <x v="1"/>
    <b v="0"/>
    <s v="theater                                  plays"/>
    <n v="4.0833333333333333E-2"/>
    <x v="1"/>
  </r>
  <r>
    <x v="2"/>
    <x v="1"/>
    <s v="GBP"/>
    <n v="1436297180"/>
    <n v="1431113180"/>
    <b v="0"/>
    <x v="1"/>
    <b v="0"/>
    <s v="theater                                  plays"/>
    <n v="0.2"/>
    <x v="1"/>
  </r>
  <r>
    <x v="2"/>
    <x v="0"/>
    <s v="USD"/>
    <n v="1400569140"/>
    <n v="1397854356"/>
    <b v="0"/>
    <x v="1"/>
    <b v="0"/>
    <s v="theater                                  plays"/>
    <n v="0.34802513464991025"/>
    <x v="1"/>
  </r>
  <r>
    <x v="2"/>
    <x v="1"/>
    <s v="GBP"/>
    <n v="1415404800"/>
    <n v="1412809644"/>
    <b v="0"/>
    <x v="1"/>
    <b v="0"/>
    <s v="theater                                  plays"/>
    <n v="6.3333333333333339E-2"/>
    <x v="1"/>
  </r>
  <r>
    <x v="2"/>
    <x v="0"/>
    <s v="USD"/>
    <n v="1456002300"/>
    <n v="1454173120"/>
    <b v="0"/>
    <x v="1"/>
    <b v="0"/>
    <s v="theater                                  plays"/>
    <n v="0.32050000000000001"/>
    <x v="1"/>
  </r>
  <r>
    <x v="2"/>
    <x v="1"/>
    <s v="GBP"/>
    <n v="1462539840"/>
    <n v="1460034594"/>
    <b v="0"/>
    <x v="1"/>
    <b v="0"/>
    <s v="theater                                  plays"/>
    <n v="9.7600000000000006E-2"/>
    <x v="1"/>
  </r>
  <r>
    <x v="2"/>
    <x v="1"/>
    <s v="GBP"/>
    <n v="1400278290"/>
    <n v="1399414290"/>
    <b v="0"/>
    <x v="1"/>
    <b v="0"/>
    <s v="theater                                  plays"/>
    <n v="0.3775"/>
    <x v="1"/>
  </r>
  <r>
    <x v="2"/>
    <x v="0"/>
    <s v="USD"/>
    <n v="1440813413"/>
    <n v="1439517413"/>
    <b v="0"/>
    <x v="1"/>
    <b v="0"/>
    <s v="theater                                  plays"/>
    <n v="2.1333333333333333E-2"/>
    <x v="1"/>
  </r>
  <r>
    <x v="2"/>
    <x v="0"/>
    <s v="USD"/>
    <n v="1447009181"/>
    <n v="1444413581"/>
    <b v="0"/>
    <x v="1"/>
    <b v="0"/>
    <s v="theater                                  plays"/>
    <n v="0"/>
    <x v="1"/>
  </r>
  <r>
    <x v="2"/>
    <x v="1"/>
    <s v="GBP"/>
    <n v="1456934893"/>
    <n v="1454342893"/>
    <b v="0"/>
    <x v="1"/>
    <b v="0"/>
    <s v="theater                                  plays"/>
    <n v="4.1818181818181817E-2"/>
    <x v="1"/>
  </r>
  <r>
    <x v="2"/>
    <x v="0"/>
    <s v="USD"/>
    <n v="1433086082"/>
    <n v="1430494082"/>
    <b v="0"/>
    <x v="1"/>
    <b v="0"/>
    <s v="theater                                  plays"/>
    <n v="0.2"/>
    <x v="1"/>
  </r>
  <r>
    <x v="2"/>
    <x v="0"/>
    <s v="USD"/>
    <n v="1449876859"/>
    <n v="1444689259"/>
    <b v="0"/>
    <x v="1"/>
    <b v="0"/>
    <s v="theater                                  plays"/>
    <n v="5.4100000000000002E-2"/>
    <x v="1"/>
  </r>
  <r>
    <x v="2"/>
    <x v="0"/>
    <s v="USD"/>
    <n v="1431549912"/>
    <n v="1428957912"/>
    <b v="0"/>
    <x v="1"/>
    <b v="0"/>
    <s v="theater                                  plays"/>
    <n v="6.0000000000000002E-5"/>
    <x v="1"/>
  </r>
  <r>
    <x v="2"/>
    <x v="0"/>
    <s v="USD"/>
    <n v="1405761690"/>
    <n v="1403169690"/>
    <b v="0"/>
    <x v="1"/>
    <b v="0"/>
    <s v="theater                                  plays"/>
    <n v="2.5000000000000001E-3"/>
    <x v="1"/>
  </r>
  <r>
    <x v="2"/>
    <x v="1"/>
    <s v="GBP"/>
    <n v="1423913220"/>
    <n v="1421339077"/>
    <b v="0"/>
    <x v="1"/>
    <b v="0"/>
    <s v="theater                                  plays"/>
    <n v="0.35"/>
    <x v="1"/>
  </r>
  <r>
    <x v="2"/>
    <x v="0"/>
    <s v="USD"/>
    <n v="1416499440"/>
    <n v="1415341464"/>
    <b v="0"/>
    <x v="1"/>
    <b v="0"/>
    <s v="theater                                  plays"/>
    <n v="0.16566666666666666"/>
    <x v="1"/>
  </r>
  <r>
    <x v="2"/>
    <x v="1"/>
    <s v="GBP"/>
    <n v="1428222221"/>
    <n v="1425633821"/>
    <b v="0"/>
    <x v="1"/>
    <b v="0"/>
    <s v="theater                                  plays"/>
    <n v="0"/>
    <x v="1"/>
  </r>
  <r>
    <x v="2"/>
    <x v="0"/>
    <s v="USD"/>
    <n v="1427580426"/>
    <n v="1424992026"/>
    <b v="0"/>
    <x v="1"/>
    <b v="0"/>
    <s v="theater                                  plays"/>
    <n v="0.57199999999999995"/>
    <x v="1"/>
  </r>
  <r>
    <x v="2"/>
    <x v="0"/>
    <s v="USD"/>
    <n v="1409514709"/>
    <n v="1406058798"/>
    <b v="0"/>
    <x v="1"/>
    <b v="0"/>
    <s v="theater                                  plays"/>
    <n v="0.16514285714285715"/>
    <x v="1"/>
  </r>
  <r>
    <x v="2"/>
    <x v="0"/>
    <s v="USD"/>
    <n v="1462631358"/>
    <n v="1457450958"/>
    <b v="0"/>
    <x v="1"/>
    <b v="0"/>
    <s v="theater                                  plays"/>
    <n v="1.25E-3"/>
    <x v="1"/>
  </r>
  <r>
    <x v="2"/>
    <x v="1"/>
    <s v="GBP"/>
    <n v="1488394800"/>
    <n v="1486681708"/>
    <b v="0"/>
    <x v="1"/>
    <b v="0"/>
    <s v="theater                                  plays"/>
    <n v="0.3775"/>
    <x v="1"/>
  </r>
  <r>
    <x v="2"/>
    <x v="0"/>
    <s v="USD"/>
    <n v="1411779761"/>
    <n v="1409187761"/>
    <b v="0"/>
    <x v="1"/>
    <b v="0"/>
    <s v="theater                                  plays"/>
    <n v="1.84E-2"/>
    <x v="1"/>
  </r>
  <r>
    <x v="2"/>
    <x v="0"/>
    <s v="USD"/>
    <n v="1424009147"/>
    <n v="1421417147"/>
    <b v="0"/>
    <x v="1"/>
    <b v="0"/>
    <s v="theater                                  plays"/>
    <n v="0.10050000000000001"/>
    <x v="1"/>
  </r>
  <r>
    <x v="2"/>
    <x v="0"/>
    <s v="USD"/>
    <n v="1412740457"/>
    <n v="1410148457"/>
    <b v="0"/>
    <x v="1"/>
    <b v="0"/>
    <s v="theater                                  plays"/>
    <n v="2E-3"/>
    <x v="1"/>
  </r>
  <r>
    <x v="2"/>
    <x v="0"/>
    <s v="USD"/>
    <n v="1413832985"/>
    <n v="1408648985"/>
    <b v="0"/>
    <x v="1"/>
    <b v="0"/>
    <s v="theater                                  plays"/>
    <n v="1.3333333333333334E-2"/>
    <x v="1"/>
  </r>
  <r>
    <x v="2"/>
    <x v="0"/>
    <s v="USD"/>
    <n v="1455647587"/>
    <n v="1453487587"/>
    <b v="0"/>
    <x v="1"/>
    <b v="0"/>
    <s v="theater                                  plays"/>
    <n v="6.666666666666667E-5"/>
    <x v="1"/>
  </r>
  <r>
    <x v="2"/>
    <x v="0"/>
    <s v="USD"/>
    <n v="1409070480"/>
    <n v="1406572381"/>
    <b v="0"/>
    <x v="1"/>
    <b v="0"/>
    <s v="theater                                  plays"/>
    <n v="2.5000000000000001E-3"/>
    <x v="1"/>
  </r>
  <r>
    <x v="2"/>
    <x v="1"/>
    <s v="GBP"/>
    <n v="1437606507"/>
    <n v="1435014507"/>
    <b v="0"/>
    <x v="1"/>
    <b v="0"/>
    <s v="theater                                  plays"/>
    <n v="0.06"/>
    <x v="1"/>
  </r>
  <r>
    <x v="2"/>
    <x v="1"/>
    <s v="GBP"/>
    <n v="1410281360"/>
    <n v="1406825360"/>
    <b v="0"/>
    <x v="1"/>
    <b v="0"/>
    <s v="theater                                  plays"/>
    <n v="3.8860103626943004E-2"/>
    <x v="1"/>
  </r>
  <r>
    <x v="2"/>
    <x v="0"/>
    <s v="USD"/>
    <n v="1414348166"/>
    <n v="1412879366"/>
    <b v="0"/>
    <x v="1"/>
    <b v="0"/>
    <s v="theater                                  plays"/>
    <n v="0.24194444444444443"/>
    <x v="1"/>
  </r>
  <r>
    <x v="2"/>
    <x v="1"/>
    <s v="GBP"/>
    <n v="1422450278"/>
    <n v="1419858278"/>
    <b v="0"/>
    <x v="1"/>
    <b v="0"/>
    <s v="theater                                  plays"/>
    <n v="7.5999999999999998E-2"/>
    <x v="1"/>
  </r>
  <r>
    <x v="2"/>
    <x v="1"/>
    <s v="GBP"/>
    <n v="1430571849"/>
    <n v="1427979849"/>
    <b v="0"/>
    <x v="1"/>
    <b v="0"/>
    <s v="theater                                  plays"/>
    <n v="0"/>
    <x v="1"/>
  </r>
  <r>
    <x v="2"/>
    <x v="0"/>
    <s v="USD"/>
    <n v="1424070823"/>
    <n v="1421478823"/>
    <b v="0"/>
    <x v="1"/>
    <b v="0"/>
    <s v="theater                                  plays"/>
    <n v="1.2999999999999999E-2"/>
    <x v="1"/>
  </r>
  <r>
    <x v="2"/>
    <x v="0"/>
    <s v="USD"/>
    <n v="1457157269"/>
    <n v="1455861269"/>
    <b v="0"/>
    <x v="1"/>
    <b v="0"/>
    <s v="theater                                  plays"/>
    <n v="0"/>
    <x v="1"/>
  </r>
  <r>
    <x v="2"/>
    <x v="0"/>
    <s v="USD"/>
    <n v="1437331463"/>
    <n v="1434739463"/>
    <b v="0"/>
    <x v="1"/>
    <b v="0"/>
    <s v="theater                                  plays"/>
    <n v="1.4285714285714287E-4"/>
    <x v="1"/>
  </r>
  <r>
    <x v="2"/>
    <x v="1"/>
    <s v="GBP"/>
    <n v="1410987400"/>
    <n v="1408395400"/>
    <b v="0"/>
    <x v="1"/>
    <b v="0"/>
    <s v="theater                                  plays"/>
    <n v="0.14000000000000001"/>
    <x v="1"/>
  </r>
  <r>
    <x v="2"/>
    <x v="0"/>
    <s v="USD"/>
    <n v="1409846874"/>
    <n v="1407254874"/>
    <b v="0"/>
    <x v="1"/>
    <b v="0"/>
    <s v="theater                                  plays"/>
    <n v="1.0500000000000001E-2"/>
    <x v="1"/>
  </r>
  <r>
    <x v="2"/>
    <x v="1"/>
    <s v="GBP"/>
    <n v="1475877108"/>
    <n v="1473285108"/>
    <b v="0"/>
    <x v="1"/>
    <b v="0"/>
    <s v="theater                                  plays"/>
    <n v="8.666666666666667E-2"/>
    <x v="1"/>
  </r>
  <r>
    <x v="2"/>
    <x v="0"/>
    <s v="USD"/>
    <n v="1460737680"/>
    <n v="1455725596"/>
    <b v="0"/>
    <x v="1"/>
    <b v="0"/>
    <s v="theater                                  plays"/>
    <n v="8.2857142857142851E-3"/>
    <x v="1"/>
  </r>
  <r>
    <x v="2"/>
    <x v="0"/>
    <s v="USD"/>
    <n v="1427168099"/>
    <n v="1424579699"/>
    <b v="0"/>
    <x v="1"/>
    <b v="0"/>
    <s v="theater                                  plays"/>
    <n v="0.16666666666666666"/>
    <x v="1"/>
  </r>
  <r>
    <x v="2"/>
    <x v="0"/>
    <s v="USD"/>
    <n v="1414360358"/>
    <n v="1409176358"/>
    <b v="0"/>
    <x v="1"/>
    <b v="0"/>
    <s v="theater                                  plays"/>
    <n v="8.3333333333333332E-3"/>
    <x v="1"/>
  </r>
  <r>
    <x v="2"/>
    <x v="0"/>
    <s v="USD"/>
    <n v="1422759240"/>
    <n v="1418824867"/>
    <b v="0"/>
    <x v="1"/>
    <b v="0"/>
    <s v="theater                                  plays"/>
    <n v="0.69561111111111107"/>
    <x v="1"/>
  </r>
  <r>
    <x v="2"/>
    <x v="0"/>
    <s v="USD"/>
    <n v="1458860363"/>
    <n v="1454975963"/>
    <b v="0"/>
    <x v="1"/>
    <b v="0"/>
    <s v="theater                                  plays"/>
    <n v="0"/>
    <x v="1"/>
  </r>
  <r>
    <x v="2"/>
    <x v="0"/>
    <s v="USD"/>
    <n v="1441037097"/>
    <n v="1438445097"/>
    <b v="0"/>
    <x v="1"/>
    <b v="0"/>
    <s v="theater                                  plays"/>
    <n v="1.2500000000000001E-2"/>
    <x v="1"/>
  </r>
  <r>
    <x v="2"/>
    <x v="6"/>
    <s v="EUR"/>
    <n v="1437889336"/>
    <n v="1432705336"/>
    <b v="0"/>
    <x v="1"/>
    <b v="0"/>
    <s v="theater                                  plays"/>
    <n v="0.05"/>
    <x v="1"/>
  </r>
  <r>
    <x v="2"/>
    <x v="0"/>
    <s v="USD"/>
    <n v="1449247439"/>
    <n v="1444059839"/>
    <b v="0"/>
    <x v="1"/>
    <b v="0"/>
    <s v="theater                                  plays"/>
    <n v="0"/>
    <x v="1"/>
  </r>
  <r>
    <x v="2"/>
    <x v="0"/>
    <s v="USD"/>
    <n v="1487811600"/>
    <n v="1486077481"/>
    <b v="0"/>
    <x v="1"/>
    <b v="0"/>
    <s v="theater                                  plays"/>
    <n v="7.166666666666667E-2"/>
    <x v="1"/>
  </r>
  <r>
    <x v="2"/>
    <x v="0"/>
    <s v="USD"/>
    <n v="1402007500"/>
    <n v="1399415500"/>
    <b v="0"/>
    <x v="1"/>
    <b v="0"/>
    <s v="theater                                  plays"/>
    <n v="0.28050000000000003"/>
    <x v="1"/>
  </r>
  <r>
    <x v="2"/>
    <x v="0"/>
    <s v="USD"/>
    <n v="1450053370"/>
    <n v="1447461370"/>
    <b v="0"/>
    <x v="1"/>
    <b v="0"/>
    <s v="theater                                  plays"/>
    <n v="0"/>
    <x v="1"/>
  </r>
  <r>
    <x v="2"/>
    <x v="0"/>
    <s v="USD"/>
    <n v="1454525340"/>
    <n v="1452008599"/>
    <b v="0"/>
    <x v="1"/>
    <b v="0"/>
    <s v="theater                                  plays"/>
    <n v="0.16"/>
    <x v="1"/>
  </r>
  <r>
    <x v="2"/>
    <x v="0"/>
    <s v="USD"/>
    <n v="1418914964"/>
    <n v="1414591364"/>
    <b v="0"/>
    <x v="1"/>
    <b v="0"/>
    <s v="theater                                  plays"/>
    <n v="0"/>
    <x v="1"/>
  </r>
  <r>
    <x v="2"/>
    <x v="0"/>
    <s v="USD"/>
    <n v="1450211116"/>
    <n v="1445023516"/>
    <b v="0"/>
    <x v="1"/>
    <b v="0"/>
    <s v="theater                                  plays"/>
    <n v="6.8287037037037035E-2"/>
    <x v="1"/>
  </r>
  <r>
    <x v="2"/>
    <x v="1"/>
    <s v="GBP"/>
    <n v="1475398800"/>
    <n v="1472711224"/>
    <b v="0"/>
    <x v="1"/>
    <b v="0"/>
    <s v="theater                                  plays"/>
    <n v="0.25698702928870293"/>
    <x v="1"/>
  </r>
  <r>
    <x v="2"/>
    <x v="0"/>
    <s v="USD"/>
    <n v="1428097450"/>
    <n v="1425509050"/>
    <b v="0"/>
    <x v="1"/>
    <b v="0"/>
    <s v="theater                                  plays"/>
    <n v="1.4814814814814815E-2"/>
    <x v="1"/>
  </r>
  <r>
    <x v="2"/>
    <x v="0"/>
    <s v="USD"/>
    <n v="1413925887"/>
    <n v="1411333887"/>
    <b v="0"/>
    <x v="1"/>
    <b v="0"/>
    <s v="theater                                  plays"/>
    <n v="0.36849999999999999"/>
    <x v="1"/>
  </r>
  <r>
    <x v="2"/>
    <x v="0"/>
    <s v="USD"/>
    <n v="1404253800"/>
    <n v="1402784964"/>
    <b v="0"/>
    <x v="1"/>
    <b v="0"/>
    <s v="theater                                  plays"/>
    <n v="0.47049999999999997"/>
    <x v="1"/>
  </r>
  <r>
    <x v="2"/>
    <x v="0"/>
    <s v="USD"/>
    <n v="1464099900"/>
    <n v="1462585315"/>
    <b v="0"/>
    <x v="1"/>
    <b v="0"/>
    <s v="theater                                  plays"/>
    <n v="0.11428571428571428"/>
    <x v="1"/>
  </r>
  <r>
    <x v="2"/>
    <x v="0"/>
    <s v="USD"/>
    <n v="1413573010"/>
    <n v="1408389010"/>
    <b v="0"/>
    <x v="1"/>
    <b v="0"/>
    <s v="theater                                  plays"/>
    <n v="0.12039999999999999"/>
    <x v="1"/>
  </r>
  <r>
    <x v="2"/>
    <x v="0"/>
    <s v="USD"/>
    <n v="1448949540"/>
    <n v="1446048367"/>
    <b v="0"/>
    <x v="1"/>
    <b v="0"/>
    <s v="theater                                  plays"/>
    <n v="0.6"/>
    <x v="1"/>
  </r>
  <r>
    <x v="2"/>
    <x v="0"/>
    <s v="USD"/>
    <n v="1437188400"/>
    <n v="1432100004"/>
    <b v="0"/>
    <x v="1"/>
    <b v="0"/>
    <s v="theater                                  plays"/>
    <n v="0.3125"/>
    <x v="1"/>
  </r>
  <r>
    <x v="2"/>
    <x v="1"/>
    <s v="GBP"/>
    <n v="1473160954"/>
    <n v="1467976954"/>
    <b v="0"/>
    <x v="1"/>
    <b v="0"/>
    <s v="theater                                  plays"/>
    <n v="4.1999999999999997E-3"/>
    <x v="1"/>
  </r>
  <r>
    <x v="2"/>
    <x v="0"/>
    <s v="USD"/>
    <n v="1421781360"/>
    <n v="1419213664"/>
    <b v="0"/>
    <x v="1"/>
    <b v="0"/>
    <s v="theater                                  plays"/>
    <n v="2.0999999999999999E-3"/>
    <x v="1"/>
  </r>
  <r>
    <x v="2"/>
    <x v="5"/>
    <s v="CAD"/>
    <n v="1416524325"/>
    <n v="1415228325"/>
    <b v="0"/>
    <x v="1"/>
    <b v="0"/>
    <s v="theater                                  plays"/>
    <n v="0"/>
    <x v="1"/>
  </r>
  <r>
    <x v="2"/>
    <x v="0"/>
    <s v="USD"/>
    <n v="1428642000"/>
    <n v="1426050982"/>
    <b v="0"/>
    <x v="1"/>
    <b v="0"/>
    <s v="theater                                  plays"/>
    <n v="0.375"/>
    <x v="1"/>
  </r>
  <r>
    <x v="2"/>
    <x v="2"/>
    <s v="AUD"/>
    <n v="1408596589"/>
    <n v="1406004589"/>
    <b v="0"/>
    <x v="1"/>
    <b v="0"/>
    <s v="theater                                  plays"/>
    <n v="2.0000000000000001E-4"/>
    <x v="1"/>
  </r>
  <r>
    <x v="2"/>
    <x v="0"/>
    <s v="USD"/>
    <n v="1413992210"/>
    <n v="1411400210"/>
    <b v="0"/>
    <x v="1"/>
    <b v="0"/>
    <s v="theater                                  plays"/>
    <n v="8.2142857142857142E-2"/>
    <x v="1"/>
  </r>
  <r>
    <x v="2"/>
    <x v="0"/>
    <s v="USD"/>
    <n v="1420938000"/>
    <n v="1418862743"/>
    <b v="0"/>
    <x v="1"/>
    <b v="0"/>
    <s v="theater                                  plays"/>
    <n v="2.1999999999999999E-2"/>
    <x v="1"/>
  </r>
  <r>
    <x v="2"/>
    <x v="1"/>
    <s v="GBP"/>
    <n v="1460373187"/>
    <n v="1457352787"/>
    <b v="0"/>
    <x v="1"/>
    <b v="0"/>
    <s v="theater                                  plays"/>
    <n v="0.17652941176470588"/>
    <x v="1"/>
  </r>
  <r>
    <x v="2"/>
    <x v="0"/>
    <s v="USD"/>
    <n v="1436914815"/>
    <n v="1434322815"/>
    <b v="0"/>
    <x v="1"/>
    <b v="0"/>
    <s v="theater                                  plays"/>
    <n v="8.0000000000000004E-4"/>
    <x v="1"/>
  </r>
  <r>
    <x v="2"/>
    <x v="0"/>
    <s v="USD"/>
    <n v="1414077391"/>
    <n v="1411485391"/>
    <b v="0"/>
    <x v="1"/>
    <b v="0"/>
    <s v="theater                                  plays"/>
    <n v="6.6666666666666664E-4"/>
    <x v="1"/>
  </r>
  <r>
    <x v="2"/>
    <x v="0"/>
    <s v="USD"/>
    <n v="1399618380"/>
    <n v="1399058797"/>
    <b v="0"/>
    <x v="1"/>
    <b v="0"/>
    <s v="theater                                  plays"/>
    <n v="0"/>
    <x v="1"/>
  </r>
  <r>
    <x v="2"/>
    <x v="0"/>
    <s v="USD"/>
    <n v="1413234316"/>
    <n v="1408050316"/>
    <b v="0"/>
    <x v="1"/>
    <b v="0"/>
    <s v="theater                                  plays"/>
    <n v="0.37533333333333335"/>
    <x v="1"/>
  </r>
  <r>
    <x v="2"/>
    <x v="1"/>
    <s v="GBP"/>
    <n v="1416081600"/>
    <n v="1413477228"/>
    <b v="0"/>
    <x v="1"/>
    <b v="0"/>
    <s v="theater                                  plays"/>
    <n v="0.22"/>
    <x v="1"/>
  </r>
  <r>
    <x v="2"/>
    <x v="0"/>
    <s v="USD"/>
    <n v="1475294400"/>
    <n v="1472674285"/>
    <b v="0"/>
    <x v="1"/>
    <b v="0"/>
    <s v="theater                                  plays"/>
    <n v="0"/>
    <x v="1"/>
  </r>
  <r>
    <x v="2"/>
    <x v="1"/>
    <s v="GBP"/>
    <n v="1403192031"/>
    <n v="1400600031"/>
    <b v="0"/>
    <x v="1"/>
    <b v="0"/>
    <s v="theater                                  plays"/>
    <n v="0.1762"/>
    <x v="1"/>
  </r>
  <r>
    <x v="2"/>
    <x v="0"/>
    <s v="USD"/>
    <n v="1467575940"/>
    <n v="1465856639"/>
    <b v="0"/>
    <x v="1"/>
    <b v="0"/>
    <s v="theater                                  plays"/>
    <n v="0.53"/>
    <x v="1"/>
  </r>
  <r>
    <x v="2"/>
    <x v="1"/>
    <s v="GBP"/>
    <n v="1448492400"/>
    <n v="1446506080"/>
    <b v="0"/>
    <x v="1"/>
    <b v="0"/>
    <s v="theater                                  plays"/>
    <n v="0.22142857142857142"/>
    <x v="1"/>
  </r>
  <r>
    <x v="2"/>
    <x v="0"/>
    <s v="USD"/>
    <n v="1459483140"/>
    <n v="1458178044"/>
    <b v="0"/>
    <x v="1"/>
    <b v="0"/>
    <s v="theater                                  plays"/>
    <n v="2.5333333333333333E-2"/>
    <x v="1"/>
  </r>
  <r>
    <x v="2"/>
    <x v="5"/>
    <s v="CAD"/>
    <n v="1410836400"/>
    <n v="1408116152"/>
    <b v="0"/>
    <x v="1"/>
    <b v="0"/>
    <s v="theater                                  plays"/>
    <n v="2.5000000000000001E-2"/>
    <x v="1"/>
  </r>
  <r>
    <x v="2"/>
    <x v="5"/>
    <s v="CAD"/>
    <n v="1403539200"/>
    <n v="1400604056"/>
    <b v="0"/>
    <x v="1"/>
    <b v="0"/>
    <s v="theater                                  plays"/>
    <n v="2.8500000000000001E-2"/>
    <x v="1"/>
  </r>
  <r>
    <x v="2"/>
    <x v="0"/>
    <s v="USD"/>
    <n v="1461205423"/>
    <n v="1456025023"/>
    <b v="0"/>
    <x v="1"/>
    <b v="0"/>
    <s v="theater                                  plays"/>
    <n v="0"/>
    <x v="1"/>
  </r>
  <r>
    <x v="2"/>
    <x v="0"/>
    <s v="USD"/>
    <n v="1467481468"/>
    <n v="1464889468"/>
    <b v="0"/>
    <x v="1"/>
    <b v="0"/>
    <s v="theater                                  plays"/>
    <n v="2.4500000000000001E-2"/>
    <x v="1"/>
  </r>
  <r>
    <x v="2"/>
    <x v="1"/>
    <s v="GBP"/>
    <n v="1403886084"/>
    <n v="1401294084"/>
    <b v="0"/>
    <x v="1"/>
    <b v="0"/>
    <s v="theater                                  plays"/>
    <n v="1.4210526315789474E-2"/>
    <x v="1"/>
  </r>
  <r>
    <x v="2"/>
    <x v="2"/>
    <s v="AUD"/>
    <n v="1430316426"/>
    <n v="1427724426"/>
    <b v="0"/>
    <x v="1"/>
    <b v="0"/>
    <s v="theater                                  plays"/>
    <n v="0.1925"/>
    <x v="1"/>
  </r>
  <r>
    <x v="2"/>
    <x v="0"/>
    <s v="USD"/>
    <n v="1407883811"/>
    <n v="1405291811"/>
    <b v="0"/>
    <x v="1"/>
    <b v="0"/>
    <s v="theater                                  plays"/>
    <n v="6.7499999999999999E-3"/>
    <x v="1"/>
  </r>
  <r>
    <x v="2"/>
    <x v="0"/>
    <s v="USD"/>
    <n v="1463619388"/>
    <n v="1461027388"/>
    <b v="0"/>
    <x v="1"/>
    <b v="0"/>
    <s v="theater                                  plays"/>
    <n v="1.6666666666666668E-3"/>
    <x v="1"/>
  </r>
  <r>
    <x v="2"/>
    <x v="0"/>
    <s v="USD"/>
    <n v="1443408550"/>
    <n v="1439952550"/>
    <b v="0"/>
    <x v="1"/>
    <b v="0"/>
    <s v="theater                                  plays"/>
    <n v="0.60899999999999999"/>
    <x v="1"/>
  </r>
  <r>
    <x v="2"/>
    <x v="0"/>
    <s v="USD"/>
    <n v="1484348700"/>
    <n v="1481756855"/>
    <b v="0"/>
    <x v="1"/>
    <b v="0"/>
    <s v="theater                                  plays"/>
    <n v="0.01"/>
    <x v="1"/>
  </r>
  <r>
    <x v="2"/>
    <x v="1"/>
    <s v="GBP"/>
    <n v="1425124800"/>
    <n v="1421596356"/>
    <b v="0"/>
    <x v="1"/>
    <b v="0"/>
    <s v="theater                                  plays"/>
    <n v="0.34399999999999997"/>
    <x v="1"/>
  </r>
  <r>
    <x v="2"/>
    <x v="0"/>
    <s v="USD"/>
    <n v="1425178800"/>
    <n v="1422374420"/>
    <b v="0"/>
    <x v="1"/>
    <b v="0"/>
    <s v="theater                                  plays"/>
    <n v="0.16500000000000001"/>
    <x v="1"/>
  </r>
  <r>
    <x v="2"/>
    <x v="14"/>
    <s v="MXN"/>
    <n v="1482779931"/>
    <n v="1480187931"/>
    <b v="0"/>
    <x v="1"/>
    <b v="0"/>
    <s v="theater                                  plays"/>
    <n v="0"/>
    <x v="1"/>
  </r>
  <r>
    <x v="2"/>
    <x v="1"/>
    <s v="GBP"/>
    <n v="1408646111"/>
    <n v="1403462111"/>
    <b v="0"/>
    <x v="1"/>
    <b v="0"/>
    <s v="theater                                  plays"/>
    <n v="4.0000000000000001E-3"/>
    <x v="1"/>
  </r>
  <r>
    <x v="2"/>
    <x v="0"/>
    <s v="USD"/>
    <n v="1431144000"/>
    <n v="1426407426"/>
    <b v="0"/>
    <x v="1"/>
    <b v="0"/>
    <s v="theater                                  plays"/>
    <n v="1.0571428571428572E-2"/>
    <x v="1"/>
  </r>
  <r>
    <x v="2"/>
    <x v="1"/>
    <s v="GBP"/>
    <n v="1446732975"/>
    <n v="1444137375"/>
    <b v="0"/>
    <x v="1"/>
    <b v="0"/>
    <s v="theater                                  plays"/>
    <n v="0.26727272727272727"/>
    <x v="1"/>
  </r>
  <r>
    <x v="2"/>
    <x v="1"/>
    <s v="GBP"/>
    <n v="1404149280"/>
    <n v="1400547969"/>
    <b v="0"/>
    <x v="1"/>
    <b v="0"/>
    <s v="theater                                  plays"/>
    <n v="0.28799999999999998"/>
    <x v="1"/>
  </r>
  <r>
    <x v="2"/>
    <x v="0"/>
    <s v="USD"/>
    <n v="1413921060"/>
    <n v="1411499149"/>
    <b v="0"/>
    <x v="1"/>
    <b v="0"/>
    <s v="theater                                  plays"/>
    <n v="0"/>
    <x v="1"/>
  </r>
  <r>
    <x v="2"/>
    <x v="0"/>
    <s v="USD"/>
    <n v="1482339794"/>
    <n v="1479747794"/>
    <b v="0"/>
    <x v="1"/>
    <b v="0"/>
    <s v="theater                                  plays"/>
    <n v="8.8999999999999996E-2"/>
    <x v="1"/>
  </r>
  <r>
    <x v="2"/>
    <x v="1"/>
    <s v="GBP"/>
    <n v="1485543242"/>
    <n v="1482951242"/>
    <b v="0"/>
    <x v="1"/>
    <b v="0"/>
    <s v="theater                                  plays"/>
    <n v="0"/>
    <x v="1"/>
  </r>
  <r>
    <x v="2"/>
    <x v="0"/>
    <s v="USD"/>
    <n v="1466375521"/>
    <n v="1463783521"/>
    <b v="0"/>
    <x v="1"/>
    <b v="0"/>
    <s v="theater                                  plays"/>
    <n v="1.6666666666666668E-3"/>
    <x v="1"/>
  </r>
  <r>
    <x v="2"/>
    <x v="0"/>
    <s v="USD"/>
    <n v="1465930440"/>
    <n v="1463849116"/>
    <b v="0"/>
    <x v="1"/>
    <b v="0"/>
    <s v="theater                                  plays"/>
    <n v="0"/>
    <x v="1"/>
  </r>
  <r>
    <x v="2"/>
    <x v="0"/>
    <s v="USD"/>
    <n v="1425819425"/>
    <n v="1423231025"/>
    <b v="0"/>
    <x v="1"/>
    <b v="0"/>
    <s v="theater                                  plays"/>
    <n v="0.15737410071942445"/>
    <x v="1"/>
  </r>
  <r>
    <x v="2"/>
    <x v="0"/>
    <s v="USD"/>
    <n v="1447542000"/>
    <n v="1446179553"/>
    <b v="0"/>
    <x v="1"/>
    <b v="0"/>
    <s v="theater                                  plays"/>
    <n v="0.02"/>
    <x v="1"/>
  </r>
  <r>
    <x v="2"/>
    <x v="0"/>
    <s v="USD"/>
    <n v="1452795416"/>
    <n v="1450203416"/>
    <b v="0"/>
    <x v="1"/>
    <b v="0"/>
    <s v="theater                                  plays"/>
    <n v="0.21685714285714286"/>
    <x v="1"/>
  </r>
  <r>
    <x v="2"/>
    <x v="13"/>
    <s v="EUR"/>
    <n v="1476008906"/>
    <n v="1473416906"/>
    <b v="0"/>
    <x v="1"/>
    <b v="0"/>
    <s v="theater                                  plays"/>
    <n v="3.3333333333333335E-3"/>
    <x v="1"/>
  </r>
  <r>
    <x v="2"/>
    <x v="0"/>
    <s v="USD"/>
    <n v="1427169540"/>
    <n v="1424701775"/>
    <b v="0"/>
    <x v="1"/>
    <b v="0"/>
    <s v="theater                                  plays"/>
    <n v="2.8571428571428571E-3"/>
    <x v="1"/>
  </r>
  <r>
    <x v="2"/>
    <x v="0"/>
    <s v="USD"/>
    <n v="1448078400"/>
    <n v="1445985299"/>
    <b v="0"/>
    <x v="1"/>
    <b v="0"/>
    <s v="theater                                  plays"/>
    <n v="4.7E-2"/>
    <x v="1"/>
  </r>
  <r>
    <x v="2"/>
    <x v="0"/>
    <s v="USD"/>
    <n v="1468777786"/>
    <n v="1466185786"/>
    <b v="0"/>
    <x v="1"/>
    <b v="0"/>
    <s v="theater                                  plays"/>
    <n v="0"/>
    <x v="1"/>
  </r>
  <r>
    <x v="2"/>
    <x v="1"/>
    <s v="GBP"/>
    <n v="1421403960"/>
    <n v="1418827324"/>
    <b v="0"/>
    <x v="1"/>
    <b v="0"/>
    <s v="theater                                  plays"/>
    <n v="0.108"/>
    <x v="1"/>
  </r>
  <r>
    <x v="2"/>
    <x v="0"/>
    <s v="USD"/>
    <n v="1433093700"/>
    <n v="1430242488"/>
    <b v="0"/>
    <x v="1"/>
    <b v="0"/>
    <s v="theater                                  plays"/>
    <n v="4.8000000000000001E-2"/>
    <x v="1"/>
  </r>
  <r>
    <x v="2"/>
    <x v="0"/>
    <s v="USD"/>
    <n v="1438959600"/>
    <n v="1437754137"/>
    <b v="0"/>
    <x v="1"/>
    <b v="0"/>
    <s v="theater                                  plays"/>
    <n v="3.2000000000000001E-2"/>
    <x v="1"/>
  </r>
  <r>
    <x v="2"/>
    <x v="0"/>
    <s v="USD"/>
    <n v="1421410151"/>
    <n v="1418818151"/>
    <b v="0"/>
    <x v="1"/>
    <b v="0"/>
    <s v="theater                                  plays"/>
    <n v="0.1275"/>
    <x v="1"/>
  </r>
  <r>
    <x v="2"/>
    <x v="0"/>
    <s v="USD"/>
    <n v="1428205247"/>
    <n v="1423024847"/>
    <b v="0"/>
    <x v="1"/>
    <b v="0"/>
    <s v="theater                                  plays"/>
    <n v="1.8181818181818181E-4"/>
    <x v="1"/>
  </r>
  <r>
    <x v="2"/>
    <x v="1"/>
    <s v="GBP"/>
    <n v="1440272093"/>
    <n v="1435088093"/>
    <b v="0"/>
    <x v="1"/>
    <b v="0"/>
    <s v="theater                                  plays"/>
    <n v="2.4E-2"/>
    <x v="1"/>
  </r>
  <r>
    <x v="2"/>
    <x v="0"/>
    <s v="USD"/>
    <n v="1413953940"/>
    <n v="1410141900"/>
    <b v="0"/>
    <x v="1"/>
    <b v="0"/>
    <s v="theater                                  plays"/>
    <n v="0.36499999999999999"/>
    <x v="1"/>
  </r>
  <r>
    <x v="2"/>
    <x v="14"/>
    <s v="MXN"/>
    <n v="1482108350"/>
    <n v="1479516350"/>
    <b v="0"/>
    <x v="1"/>
    <b v="0"/>
    <s v="theater                                  plays"/>
    <n v="2.6666666666666668E-2"/>
    <x v="1"/>
  </r>
  <r>
    <x v="2"/>
    <x v="1"/>
    <s v="GBP"/>
    <n v="1488271860"/>
    <n v="1484484219"/>
    <b v="0"/>
    <x v="1"/>
    <b v="0"/>
    <s v="theater                                  plays"/>
    <n v="0.11428571428571428"/>
    <x v="1"/>
  </r>
  <r>
    <x v="2"/>
    <x v="1"/>
    <s v="GBP"/>
    <n v="1454284500"/>
    <n v="1449431237"/>
    <b v="0"/>
    <x v="1"/>
    <b v="0"/>
    <s v="theater                                  plays"/>
    <n v="0"/>
    <x v="1"/>
  </r>
  <r>
    <x v="2"/>
    <x v="0"/>
    <s v="USD"/>
    <n v="1465060797"/>
    <n v="1462468797"/>
    <b v="0"/>
    <x v="1"/>
    <b v="0"/>
    <s v="theater                                  plays"/>
    <n v="0"/>
    <x v="1"/>
  </r>
  <r>
    <x v="2"/>
    <x v="0"/>
    <s v="USD"/>
    <n v="1472847873"/>
    <n v="1468959873"/>
    <b v="0"/>
    <x v="1"/>
    <b v="0"/>
    <s v="theater                                  plays"/>
    <n v="1.1111111111111112E-2"/>
    <x v="1"/>
  </r>
  <r>
    <x v="2"/>
    <x v="0"/>
    <s v="USD"/>
    <n v="1414205990"/>
    <n v="1413341990"/>
    <b v="0"/>
    <x v="1"/>
    <b v="0"/>
    <s v="theater                                  plays"/>
    <n v="0"/>
    <x v="1"/>
  </r>
  <r>
    <x v="2"/>
    <x v="0"/>
    <s v="USD"/>
    <n v="1485380482"/>
    <n v="1482788482"/>
    <b v="0"/>
    <x v="1"/>
    <b v="0"/>
    <s v="theater                                  plays"/>
    <n v="0"/>
    <x v="1"/>
  </r>
  <r>
    <x v="2"/>
    <x v="0"/>
    <s v="USD"/>
    <n v="1463343673"/>
    <n v="1460751673"/>
    <b v="0"/>
    <x v="1"/>
    <b v="0"/>
    <s v="theater                                  plays"/>
    <n v="0.27400000000000002"/>
    <x v="1"/>
  </r>
  <r>
    <x v="2"/>
    <x v="0"/>
    <s v="USD"/>
    <n v="1440613920"/>
    <n v="1435953566"/>
    <b v="0"/>
    <x v="1"/>
    <b v="0"/>
    <s v="theater                                  plays"/>
    <n v="0.1"/>
    <x v="1"/>
  </r>
  <r>
    <x v="2"/>
    <x v="2"/>
    <s v="AUD"/>
    <n v="1477550434"/>
    <n v="1474958434"/>
    <b v="0"/>
    <x v="1"/>
    <b v="0"/>
    <s v="theater                                  plays"/>
    <n v="0.21366666666666667"/>
    <x v="1"/>
  </r>
  <r>
    <x v="2"/>
    <x v="14"/>
    <s v="MXN"/>
    <n v="1482711309"/>
    <n v="1479860109"/>
    <b v="0"/>
    <x v="1"/>
    <b v="0"/>
    <s v="theater                                  plays"/>
    <n v="6.9696969696969702E-2"/>
    <x v="1"/>
  </r>
  <r>
    <x v="2"/>
    <x v="0"/>
    <s v="USD"/>
    <n v="1427936400"/>
    <n v="1424221866"/>
    <b v="0"/>
    <x v="1"/>
    <b v="0"/>
    <s v="theater                                  plays"/>
    <n v="0.70599999999999996"/>
    <x v="1"/>
  </r>
  <r>
    <x v="2"/>
    <x v="0"/>
    <s v="USD"/>
    <n v="1411596001"/>
    <n v="1409608801"/>
    <b v="0"/>
    <x v="1"/>
    <b v="0"/>
    <s v="theater                                  plays"/>
    <n v="2.0500000000000001E-2"/>
    <x v="1"/>
  </r>
  <r>
    <x v="2"/>
    <x v="0"/>
    <s v="USD"/>
    <n v="1488517200"/>
    <n v="1485909937"/>
    <b v="0"/>
    <x v="1"/>
    <b v="0"/>
    <s v="theater                                  plays"/>
    <n v="1.9666666666666666E-2"/>
    <x v="1"/>
  </r>
  <r>
    <x v="2"/>
    <x v="1"/>
    <s v="GBP"/>
    <n v="1448805404"/>
    <n v="1446209804"/>
    <b v="0"/>
    <x v="1"/>
    <b v="0"/>
    <s v="theater                                  plays"/>
    <n v="0"/>
    <x v="1"/>
  </r>
  <r>
    <x v="2"/>
    <x v="1"/>
    <s v="GBP"/>
    <n v="1469113351"/>
    <n v="1463929351"/>
    <b v="0"/>
    <x v="1"/>
    <b v="0"/>
    <s v="theater                                  plays"/>
    <n v="0.28666666666666668"/>
    <x v="1"/>
  </r>
  <r>
    <x v="2"/>
    <x v="0"/>
    <s v="USD"/>
    <n v="1424747740"/>
    <n v="1422155740"/>
    <b v="0"/>
    <x v="1"/>
    <b v="0"/>
    <s v="theater                                  plays"/>
    <n v="3.1333333333333331E-2"/>
    <x v="1"/>
  </r>
  <r>
    <x v="2"/>
    <x v="17"/>
    <s v="EUR"/>
    <n v="1456617600"/>
    <n v="1454280186"/>
    <b v="0"/>
    <x v="1"/>
    <b v="0"/>
    <s v="theater                                  plays"/>
    <n v="4.0000000000000002E-4"/>
    <x v="1"/>
  </r>
  <r>
    <x v="2"/>
    <x v="0"/>
    <s v="USD"/>
    <n v="1452234840"/>
    <n v="1450619123"/>
    <b v="0"/>
    <x v="1"/>
    <b v="0"/>
    <s v="theater                                  plays"/>
    <n v="2E-3"/>
    <x v="1"/>
  </r>
  <r>
    <x v="4"/>
    <x v="21"/>
    <m/>
    <m/>
    <m/>
    <m/>
    <x v="9"/>
    <m/>
    <m/>
    <m/>
    <x v="3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  television"/>
    <n v="1.3685882352941177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0"/>
    <b v="1"/>
    <s v="film &amp; video  television"/>
    <n v="1.4260827250608272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0"/>
    <b v="1"/>
    <s v="film &amp; video  television"/>
    <n v="1.05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0"/>
    <b v="1"/>
    <s v="film &amp; video  television"/>
    <n v="1.0389999999999999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0"/>
    <b v="1"/>
    <s v="film &amp; video  television"/>
    <n v="1.2299154545454545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0"/>
    <b v="1"/>
    <s v="film &amp; video  television"/>
    <n v="1.0977744436109027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0"/>
    <b v="1"/>
    <s v="film &amp; video  television"/>
    <n v="1.064875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0"/>
    <b v="1"/>
    <s v="film &amp; video  television"/>
    <n v="1.0122222222222221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0"/>
    <b v="1"/>
    <s v="film &amp; video  television"/>
    <n v="1.0004342857142856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0"/>
    <b v="1"/>
    <s v="film &amp; video  television"/>
    <n v="1.2599800000000001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0"/>
    <b v="1"/>
    <s v="film &amp; video  television"/>
    <n v="1.0049999999999999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0"/>
    <b v="1"/>
    <s v="film &amp; video  television"/>
    <n v="1.2050000000000001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0"/>
    <b v="1"/>
    <s v="film &amp; video  television"/>
    <n v="1.6529333333333334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0"/>
    <b v="1"/>
    <s v="film &amp; video  television"/>
    <n v="1.5997142857142856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0"/>
    <b v="1"/>
    <s v="film &amp; video  television"/>
    <n v="1.0093333333333334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0"/>
    <b v="1"/>
    <s v="film &amp; video  television"/>
    <n v="1.0660000000000001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0"/>
    <b v="1"/>
    <s v="film &amp; video  television"/>
    <n v="1.0024166666666667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0"/>
    <b v="1"/>
    <s v="film &amp; video  television"/>
    <n v="1.0066666666666666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0"/>
    <b v="1"/>
    <s v="film &amp; video  television"/>
    <n v="1.0632110000000001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0"/>
    <b v="1"/>
    <s v="film &amp; video  television"/>
    <n v="1.4529411764705882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0"/>
    <b v="1"/>
    <s v="film &amp; video  television"/>
    <n v="1.002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0"/>
    <b v="1"/>
    <s v="film &amp; video  television"/>
    <n v="1.0913513513513513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0"/>
    <b v="1"/>
    <s v="film &amp; video  television"/>
    <n v="1.1714285714285715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0"/>
    <b v="1"/>
    <s v="film &amp; video  television"/>
    <n v="1.1850000000000001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0"/>
    <b v="1"/>
    <s v="film &amp; video  television"/>
    <n v="1.0880768571428572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0"/>
    <b v="1"/>
    <s v="film &amp; video  television"/>
    <n v="1.3333333333333333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0"/>
    <b v="1"/>
    <s v="film &amp; video  television"/>
    <n v="1.552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0"/>
    <b v="1"/>
    <s v="film &amp; video  television"/>
    <n v="1.1172500000000001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0"/>
    <b v="1"/>
    <s v="film &amp; video  television"/>
    <n v="1.0035000000000001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0"/>
    <b v="1"/>
    <s v="film &amp; video  television"/>
    <n v="1.2333333333333334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0"/>
    <b v="1"/>
    <s v="film &amp; video  television"/>
    <n v="1.0129975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0"/>
    <b v="1"/>
    <s v="film &amp; video  television"/>
    <n v="1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0"/>
    <b v="1"/>
    <s v="film &amp; video  television"/>
    <n v="1.0024604569420035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0"/>
    <b v="1"/>
    <s v="film &amp; video  television"/>
    <n v="1.0209523809523811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0"/>
    <b v="1"/>
    <s v="film &amp; video  television"/>
    <n v="1.3046153846153845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0"/>
    <b v="1"/>
    <s v="film &amp; video  television"/>
    <n v="1.665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0"/>
    <b v="1"/>
    <s v="film &amp; video  television"/>
    <n v="1.4215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0"/>
    <b v="1"/>
    <s v="film &amp; video  television"/>
    <n v="1.8344090909090909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0"/>
    <b v="1"/>
    <s v="film &amp; video  television"/>
    <n v="1.1004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0"/>
    <b v="1"/>
    <s v="film &amp; video  television"/>
    <n v="1.3098000000000001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0"/>
    <b v="1"/>
    <s v="film &amp; video  television"/>
    <n v="1.0135000000000001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0"/>
    <b v="1"/>
    <s v="film &amp; video  television"/>
    <n v="1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0"/>
    <b v="1"/>
    <s v="film &amp; video  television"/>
    <n v="1.4185714285714286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0"/>
    <b v="1"/>
    <s v="film &amp; video  television"/>
    <n v="3.0865999999999998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0"/>
    <b v="1"/>
    <s v="film &amp; video  television"/>
    <n v="1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0"/>
    <b v="1"/>
    <s v="film &amp; video  television"/>
    <n v="1.2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0"/>
    <b v="1"/>
    <s v="film &amp; video  television"/>
    <n v="1.0416666666666667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0"/>
    <b v="1"/>
    <s v="film &amp; video  television"/>
    <n v="1.0761100000000001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0"/>
    <b v="1"/>
    <s v="film &amp; video  television"/>
    <n v="1.0794999999999999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0"/>
    <b v="1"/>
    <s v="film &amp; video  television"/>
    <n v="1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0"/>
    <b v="1"/>
    <s v="film &amp; video  television"/>
    <n v="1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0"/>
    <b v="1"/>
    <s v="film &amp; video  television"/>
    <n v="1.2801818181818181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0"/>
    <b v="1"/>
    <s v="film &amp; video  television"/>
    <n v="1.1620999999999999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0"/>
    <b v="1"/>
    <s v="film &amp; video  television"/>
    <n v="1.0963333333333334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0"/>
    <b v="1"/>
    <s v="film &amp; video  television"/>
    <n v="1.01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0"/>
    <b v="1"/>
    <s v="film &amp; video  television"/>
    <n v="1.2895348837209302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0"/>
    <b v="1"/>
    <s v="film &amp; video  television"/>
    <n v="1.0726249999999999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0"/>
    <b v="1"/>
    <s v="film &amp; video  television"/>
    <n v="1.0189999999999999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0"/>
    <b v="1"/>
    <s v="film &amp; video  television"/>
    <n v="1.0290999999999999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0"/>
    <b v="1"/>
    <s v="film &amp; video  television"/>
    <n v="1.0012570000000001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0"/>
    <b v="1"/>
    <s v="film &amp; video  television"/>
    <n v="1.0329622222222221"/>
    <s v="television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0"/>
    <b v="1"/>
    <s v="film &amp; video  television"/>
    <n v="1.4830000000000001"/>
    <s v="television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0"/>
    <b v="1"/>
    <s v="film &amp; video  television"/>
    <n v="1.5473333333333332"/>
    <s v="television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0"/>
    <b v="1"/>
    <s v="film &amp; video  television"/>
    <n v="1.1351849999999999"/>
    <s v="television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0"/>
    <b v="1"/>
    <s v="film &amp; video  television"/>
    <n v="1.7333333333333334"/>
    <s v="television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0"/>
    <b v="1"/>
    <s v="film &amp; video  television"/>
    <n v="1.0752857142857142"/>
    <s v="television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0"/>
    <b v="1"/>
    <s v="film &amp; video  television"/>
    <n v="1.1859999999999999"/>
    <s v="television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0"/>
    <b v="1"/>
    <s v="film &amp; video  television"/>
    <n v="1.1625000000000001"/>
    <s v="television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0"/>
    <b v="1"/>
    <s v="film &amp; video  television"/>
    <n v="1.2716666666666667"/>
    <s v="television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0"/>
    <b v="1"/>
    <s v="film &amp; video  television"/>
    <n v="1.109423"/>
    <s v="television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0"/>
    <b v="1"/>
    <s v="film &amp; video  television"/>
    <n v="1.272"/>
    <s v="television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0"/>
    <b v="1"/>
    <s v="film &amp; video  television"/>
    <n v="1.2394444444444443"/>
    <s v="television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0"/>
    <b v="1"/>
    <s v="film &amp; video  television"/>
    <n v="1.084090909090909"/>
    <s v="television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0"/>
    <b v="1"/>
    <s v="film &amp; video  television"/>
    <n v="1"/>
    <s v="television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0"/>
    <b v="1"/>
    <s v="film &amp; video  television"/>
    <n v="1.1293199999999999"/>
    <s v="television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0"/>
    <b v="1"/>
    <s v="film &amp; video  television"/>
    <n v="1.1542857142857144"/>
    <s v="television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0"/>
    <b v="1"/>
    <s v="film &amp; video  television"/>
    <n v="1.5333333333333334"/>
    <s v="television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0"/>
    <b v="1"/>
    <s v="film &amp; video  television"/>
    <n v="3.9249999999999998"/>
    <s v="television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0"/>
    <b v="1"/>
    <s v="film &amp; video  television"/>
    <n v="27.02"/>
    <s v="television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0"/>
    <b v="1"/>
    <s v="film &amp; video  television"/>
    <n v="1.27"/>
    <s v="television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0"/>
    <b v="1"/>
    <s v="film &amp; video  television"/>
    <n v="1.0725"/>
    <s v="television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0"/>
    <b v="1"/>
    <s v="film &amp; video  television"/>
    <n v="1.98"/>
    <s v="television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0"/>
    <b v="1"/>
    <s v="film &amp; video  television"/>
    <n v="1.0001249999999999"/>
    <s v="television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0"/>
    <b v="1"/>
    <s v="film &amp; video  television"/>
    <n v="1.0249999999999999"/>
    <s v="television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0"/>
    <b v="1"/>
    <s v="film &amp; video  television"/>
    <n v="1"/>
    <s v="television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0"/>
    <b v="1"/>
    <s v="film &amp; video  television"/>
    <n v="1.2549999999999999"/>
    <s v="television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0"/>
    <b v="1"/>
    <s v="film &amp; video  television"/>
    <n v="1.0646666666666667"/>
    <s v="television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0"/>
    <b v="1"/>
    <s v="film &amp; video  television"/>
    <n v="1.046"/>
    <s v="television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0"/>
    <b v="1"/>
    <s v="film &amp; video  television"/>
    <n v="1.0285714285714285"/>
    <s v="television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0"/>
    <b v="1"/>
    <s v="film &amp; video  television"/>
    <n v="1.1506666666666667"/>
    <s v="television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0"/>
    <b v="1"/>
    <s v="film &amp; video  television"/>
    <n v="1.004"/>
    <s v="television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0"/>
    <b v="1"/>
    <s v="film &amp; video  television"/>
    <n v="1.2"/>
    <s v="television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0"/>
    <b v="1"/>
    <s v="film &amp; video  television"/>
    <n v="1.052"/>
    <s v="television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0"/>
    <b v="1"/>
    <s v="film &amp; video  television"/>
    <n v="1.1060000000000001"/>
    <s v="television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0"/>
    <b v="1"/>
    <s v="film &amp; video  television"/>
    <n v="1.04"/>
    <s v="television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0"/>
    <b v="1"/>
    <s v="film &amp; video  television"/>
    <n v="1.3142857142857143"/>
    <s v="television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0"/>
    <b v="1"/>
    <s v="film &amp; video  television"/>
    <n v="1.1466666666666667"/>
    <s v="television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0"/>
    <b v="1"/>
    <s v="film &amp; video  television"/>
    <n v="1.0625"/>
    <s v="television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0"/>
    <b v="1"/>
    <s v="film &amp; video  television"/>
    <n v="1.0625"/>
    <s v="television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0"/>
    <b v="1"/>
    <s v="film &amp; video  television"/>
    <n v="1.0601933333333333"/>
    <s v="television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0"/>
    <b v="1"/>
    <s v="film &amp; video  television"/>
    <n v="1"/>
    <s v="television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0"/>
    <b v="1"/>
    <s v="film &amp; video  television"/>
    <n v="1"/>
    <s v="television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0"/>
    <b v="1"/>
    <s v="film &amp; video  television"/>
    <n v="1.2775000000000001"/>
    <s v="television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0"/>
    <b v="1"/>
    <s v="film &amp; video  television"/>
    <n v="1.0515384615384615"/>
    <s v="television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0"/>
    <b v="1"/>
    <s v="film &amp; video  television"/>
    <n v="1.2"/>
    <s v="television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0"/>
    <b v="1"/>
    <s v="film &amp; video  television"/>
    <n v="1.074090909090909"/>
    <s v="television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x v="0"/>
    <b v="1"/>
    <s v="film &amp; video  television"/>
    <n v="1.0049999999999999"/>
    <s v="television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0"/>
    <b v="1"/>
    <s v="film &amp; video  television"/>
    <n v="1.0246666666666666"/>
    <s v="television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0"/>
    <b v="1"/>
    <s v="film &amp; video  television"/>
    <n v="2.4666666666666668"/>
    <s v="television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0"/>
    <b v="1"/>
    <s v="film &amp; video  television"/>
    <n v="2.1949999999999998"/>
    <s v="television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0"/>
    <b v="1"/>
    <s v="film &amp; video  television"/>
    <n v="1.3076923076923077"/>
    <s v="television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0"/>
    <b v="1"/>
    <s v="film &amp; video  television"/>
    <n v="1.5457142857142858"/>
    <s v="television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0"/>
    <b v="1"/>
    <s v="film &amp; video  television"/>
    <n v="1.04"/>
    <s v="television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0"/>
    <b v="1"/>
    <s v="film &amp; video  television"/>
    <n v="1.41"/>
    <s v="television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0"/>
    <b v="1"/>
    <s v="film &amp; video  television"/>
    <n v="1.0333333333333334"/>
    <s v="television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0"/>
    <b v="1"/>
    <s v="film &amp; video  television"/>
    <n v="1.4044444444444444"/>
    <s v="television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0"/>
    <b v="1"/>
    <s v="film &amp; video  television"/>
    <n v="1.1365714285714286"/>
    <s v="television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0"/>
    <b v="1"/>
    <s v="film &amp; video  television"/>
    <n v="1.0049377777777779"/>
    <s v="television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0"/>
    <b v="1"/>
    <s v="film &amp; video  television"/>
    <n v="1.1303159999999999"/>
    <s v="television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0"/>
    <b v="1"/>
    <s v="film &amp; video  television"/>
    <n v="1.0455692307692308"/>
    <s v="television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0"/>
    <b v="0"/>
    <s v="film &amp; video  television"/>
    <n v="1.4285714285714287E-4"/>
    <s v="televis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0"/>
    <b v="0"/>
    <s v="film &amp; video  television"/>
    <n v="3.3333333333333332E-4"/>
    <s v="televis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0"/>
    <b v="0"/>
    <s v="film &amp; video  television"/>
    <n v="0"/>
    <s v="televis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0"/>
    <b v="0"/>
    <s v="film &amp; video  television"/>
    <n v="2.7454545454545453E-3"/>
    <s v="televis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0"/>
    <b v="0"/>
    <s v="film &amp; video  television"/>
    <n v="0"/>
    <s v="televis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0"/>
    <b v="0"/>
    <s v="film &amp; video  television"/>
    <n v="0.14000000000000001"/>
    <s v="televis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0"/>
    <b v="0"/>
    <s v="film &amp; video  television"/>
    <n v="5.5480000000000002E-2"/>
    <s v="televis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0"/>
    <b v="0"/>
    <s v="film &amp; video  television"/>
    <n v="2.375E-2"/>
    <s v="televis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0"/>
    <b v="0"/>
    <s v="film &amp; video  television"/>
    <n v="1.8669999999999999E-2"/>
    <s v="televis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0"/>
    <b v="0"/>
    <s v="film &amp; video  television"/>
    <n v="0"/>
    <s v="televis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0"/>
    <b v="0"/>
    <s v="film &amp; video  television"/>
    <n v="0"/>
    <s v="television"/>
    <x v="130"/>
    <x v="130"/>
  </r>
  <r>
    <n v="131"/>
    <s v="I (Canceled)"/>
    <s v="I"/>
    <n v="1200"/>
    <n v="0"/>
    <x v="1"/>
    <s v="US"/>
    <s v="USD"/>
    <n v="1467763200"/>
    <n v="1466453161"/>
    <b v="0"/>
    <x v="0"/>
    <b v="0"/>
    <s v="film &amp; video  television"/>
    <n v="0"/>
    <s v="televis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0"/>
    <b v="0"/>
    <s v="film &amp; video  television"/>
    <n v="9.5687499999999995E-2"/>
    <s v="televis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0"/>
    <b v="0"/>
    <s v="film &amp; video  television"/>
    <n v="0"/>
    <s v="televis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0"/>
    <b v="0"/>
    <s v="film &amp; video  television"/>
    <n v="0"/>
    <s v="televis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0"/>
    <b v="0"/>
    <s v="film &amp; video  television"/>
    <n v="0.13433333333333333"/>
    <s v="televis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0"/>
    <b v="0"/>
    <s v="film &amp; video  television"/>
    <n v="0"/>
    <s v="televis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0"/>
    <b v="0"/>
    <s v="film &amp; video  television"/>
    <n v="0"/>
    <s v="televis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0"/>
    <b v="0"/>
    <s v="film &amp; video  television"/>
    <n v="3.1413333333333335E-2"/>
    <s v="televis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0"/>
    <b v="0"/>
    <s v="film &amp; video  television"/>
    <n v="1"/>
    <s v="televis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0"/>
    <b v="0"/>
    <s v="film &amp; video  television"/>
    <n v="0"/>
    <s v="televis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0"/>
    <b v="0"/>
    <s v="film &amp; video  television"/>
    <n v="0.10775"/>
    <s v="televis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0"/>
    <b v="0"/>
    <s v="film &amp; video  television"/>
    <n v="3.3333333333333335E-3"/>
    <s v="televis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0"/>
    <b v="0"/>
    <s v="film &amp; video  television"/>
    <n v="0"/>
    <s v="televis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0"/>
    <b v="0"/>
    <s v="film &amp; video  television"/>
    <n v="0.27600000000000002"/>
    <s v="televis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0"/>
    <b v="0"/>
    <s v="film &amp; video  television"/>
    <n v="7.5111111111111115E-2"/>
    <s v="televis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0"/>
    <b v="0"/>
    <s v="film &amp; video  television"/>
    <n v="5.7499999999999999E-3"/>
    <s v="televis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0"/>
    <b v="0"/>
    <s v="film &amp; video  television"/>
    <n v="0"/>
    <s v="televis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0"/>
    <b v="0"/>
    <s v="film &amp; video  television"/>
    <n v="8.0000000000000004E-4"/>
    <s v="televis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0"/>
    <b v="0"/>
    <s v="film &amp; video  television"/>
    <n v="9.1999999999999998E-3"/>
    <s v="televis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0"/>
    <b v="0"/>
    <s v="film &amp; video  television"/>
    <n v="0.23163076923076922"/>
    <s v="televis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0"/>
    <b v="0"/>
    <s v="film &amp; video  television"/>
    <n v="5.5999999999999995E-4"/>
    <s v="televis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0"/>
    <b v="0"/>
    <s v="film &amp; video  television"/>
    <n v="7.8947368421052633E-5"/>
    <s v="televis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0"/>
    <b v="0"/>
    <s v="film &amp; video  television"/>
    <n v="7.1799999999999998E-3"/>
    <s v="televis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0"/>
    <b v="0"/>
    <s v="film &amp; video  television"/>
    <n v="2.6666666666666668E-2"/>
    <s v="televis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0"/>
    <b v="0"/>
    <s v="film &amp; video  television"/>
    <n v="6.0000000000000002E-5"/>
    <s v="televis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0"/>
    <b v="0"/>
    <s v="film &amp; video  television"/>
    <n v="5.0999999999999997E-2"/>
    <s v="televis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0"/>
    <b v="0"/>
    <s v="film &amp; video  television"/>
    <n v="2.671118530884808E-3"/>
    <s v="televis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0"/>
    <b v="0"/>
    <s v="film &amp; video  television"/>
    <n v="0"/>
    <s v="televis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0"/>
    <b v="0"/>
    <s v="film &amp; video  television"/>
    <n v="2.0000000000000002E-5"/>
    <s v="televis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0"/>
    <b v="0"/>
    <s v="film &amp; video  television"/>
    <n v="0"/>
    <s v="television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0"/>
    <b v="0"/>
    <s v="film &amp; video  television"/>
    <n v="1E-4"/>
    <s v="television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0"/>
    <b v="0"/>
    <s v="film &amp; video  television"/>
    <n v="0.15535714285714286"/>
    <s v="television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0"/>
    <b v="0"/>
    <s v="film &amp; video  television"/>
    <n v="0"/>
    <s v="television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0"/>
    <b v="0"/>
    <s v="film &amp; video  television"/>
    <n v="5.3333333333333332E-3"/>
    <s v="television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0"/>
    <b v="0"/>
    <s v="film &amp; video  television"/>
    <n v="0"/>
    <s v="television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0"/>
    <b v="0"/>
    <s v="film &amp; video  television"/>
    <n v="0.6"/>
    <s v="television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0"/>
    <b v="0"/>
    <s v="film &amp; video  television"/>
    <n v="1E-4"/>
    <s v="television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0"/>
    <b v="0"/>
    <s v="film &amp; video  television"/>
    <n v="4.0625000000000001E-2"/>
    <s v="television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0"/>
    <b v="0"/>
    <s v="film &amp; video  television"/>
    <n v="0.224"/>
    <s v="television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0"/>
    <b v="0"/>
    <s v="film &amp; video  television"/>
    <n v="3.2500000000000001E-2"/>
    <s v="television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0"/>
    <b v="0"/>
    <s v="film &amp; video  television"/>
    <n v="2.0000000000000002E-5"/>
    <s v="television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0"/>
    <b v="0"/>
    <s v="film &amp; video  television"/>
    <n v="0"/>
    <s v="television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0"/>
    <b v="0"/>
    <s v="film &amp; video  television"/>
    <n v="0"/>
    <s v="television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0"/>
    <b v="0"/>
    <s v="film &amp; video  television"/>
    <n v="0"/>
    <s v="television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0"/>
    <b v="0"/>
    <s v="film &amp; video  television"/>
    <n v="6.4850000000000005E-2"/>
    <s v="television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0"/>
    <b v="0"/>
    <s v="film &amp; video  television"/>
    <n v="0"/>
    <s v="television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0"/>
    <b v="0"/>
    <s v="film &amp; video  television"/>
    <n v="0.4"/>
    <s v="television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0"/>
    <b v="0"/>
    <s v="film &amp; video  television"/>
    <n v="0"/>
    <s v="television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0"/>
    <b v="0"/>
    <s v="film &amp; video  television"/>
    <n v="0.2"/>
    <s v="television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0"/>
    <b v="0"/>
    <s v="film &amp; video  television"/>
    <n v="0.33416666666666667"/>
    <s v="television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0"/>
    <b v="0"/>
    <s v="film &amp; video  television"/>
    <n v="0.21092608822670172"/>
    <s v="television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0"/>
    <b v="0"/>
    <s v="film &amp; video  television"/>
    <n v="0"/>
    <s v="television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x v="0"/>
    <b v="0"/>
    <s v="film &amp; video  television"/>
    <n v="0.35855999999999999"/>
    <s v="television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0"/>
    <b v="0"/>
    <s v="film &amp; video  television"/>
    <n v="3.4000000000000002E-2"/>
    <s v="television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x v="0"/>
    <b v="0"/>
    <s v="film &amp; video  television"/>
    <n v="5.5E-2"/>
    <s v="television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0"/>
    <b v="0"/>
    <s v="film &amp; video  television"/>
    <n v="0"/>
    <s v="television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0"/>
    <b v="0"/>
    <s v="film &amp; video  television"/>
    <n v="0.16"/>
    <s v="television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0"/>
    <b v="0"/>
    <s v="film &amp; video  television"/>
    <n v="0"/>
    <s v="television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0"/>
    <b v="0"/>
    <s v="film &amp; video  television"/>
    <n v="6.8999999999999997E-4"/>
    <s v="television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x v="0"/>
    <b v="0"/>
    <s v="film &amp; video  television"/>
    <n v="4.1666666666666666E-3"/>
    <s v="television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0"/>
    <b v="0"/>
    <s v="film &amp; video  television"/>
    <n v="0.05"/>
    <s v="television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0"/>
    <b v="0"/>
    <s v="film &amp; video  television"/>
    <n v="1.7E-5"/>
    <s v="television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0"/>
    <b v="0"/>
    <s v="film &amp; video  television"/>
    <n v="0"/>
    <s v="television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0"/>
    <b v="0"/>
    <s v="film &amp; video  television"/>
    <n v="1.1999999999999999E-3"/>
    <s v="television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0"/>
    <b v="0"/>
    <s v="film &amp; video  television"/>
    <n v="0"/>
    <s v="television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0"/>
    <b v="0"/>
    <s v="film &amp; video  television"/>
    <n v="0.41857142857142859"/>
    <s v="television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0"/>
    <b v="0"/>
    <s v="film &amp; video  television"/>
    <n v="0.1048"/>
    <s v="television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0"/>
    <b v="0"/>
    <s v="film &amp; video  television"/>
    <n v="1.116E-2"/>
    <s v="television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0"/>
    <b v="0"/>
    <s v="film &amp; video  television"/>
    <n v="0"/>
    <s v="television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0"/>
    <b v="0"/>
    <s v="film &amp; video  television"/>
    <n v="0.26192500000000002"/>
    <s v="television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0"/>
    <b v="0"/>
    <s v="film &amp; video  television"/>
    <n v="0.58461538461538465"/>
    <s v="television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x v="0"/>
    <b v="0"/>
    <s v="film &amp; video  television"/>
    <n v="0"/>
    <s v="television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0"/>
    <b v="0"/>
    <s v="film &amp; video  television"/>
    <n v="0.2984"/>
    <s v="television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0"/>
    <b v="0"/>
    <s v="film &amp; video  television"/>
    <n v="0.50721666666666665"/>
    <s v="television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0"/>
    <b v="0"/>
    <s v="film &amp; video  television"/>
    <n v="0.16250000000000001"/>
    <s v="television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0"/>
    <b v="0"/>
    <s v="film &amp; video  television"/>
    <n v="0"/>
    <s v="television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0"/>
    <b v="0"/>
    <s v="film &amp; video  television"/>
    <n v="0.15214285714285714"/>
    <s v="television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0"/>
    <b v="0"/>
    <s v="film &amp; video  television"/>
    <n v="0"/>
    <s v="television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0"/>
    <b v="0"/>
    <s v="film &amp; video  television"/>
    <n v="0"/>
    <s v="television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0"/>
    <b v="0"/>
    <s v="film &amp; video  television"/>
    <n v="0.2525"/>
    <s v="television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0"/>
    <b v="0"/>
    <s v="film &amp; video  television"/>
    <n v="0.44600000000000001"/>
    <s v="television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0"/>
    <b v="0"/>
    <s v="film &amp; video  television"/>
    <n v="1.5873015873015873E-4"/>
    <s v="television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0"/>
    <b v="0"/>
    <s v="film &amp; video  television"/>
    <n v="4.0000000000000002E-4"/>
    <s v="television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0"/>
    <b v="0"/>
    <s v="film &amp; video  television"/>
    <n v="8.0000000000000007E-5"/>
    <s v="television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0"/>
    <b v="0"/>
    <s v="film &amp; video  television"/>
    <n v="2.2727272727272726E-3"/>
    <s v="television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0"/>
    <b v="0"/>
    <s v="film &amp; video  television"/>
    <n v="0.55698440000000005"/>
    <s v="television"/>
    <x v="216"/>
    <x v="216"/>
  </r>
  <r>
    <n v="217"/>
    <s v="Bitch"/>
    <s v="A roadmovie by paw"/>
    <n v="100000"/>
    <n v="11943"/>
    <x v="2"/>
    <s v="SE"/>
    <s v="SEK"/>
    <n v="1419780149"/>
    <n v="1417101749"/>
    <b v="0"/>
    <x v="0"/>
    <b v="0"/>
    <s v="film &amp; video  television"/>
    <n v="0.11942999999999999"/>
    <s v="television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0"/>
    <b v="0"/>
    <s v="film &amp; video  television"/>
    <n v="0.02"/>
    <s v="television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0"/>
    <b v="0"/>
    <s v="film &amp; video  television"/>
    <n v="0.17630000000000001"/>
    <s v="television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0"/>
    <b v="0"/>
    <s v="film &amp; video  television"/>
    <n v="7.1999999999999998E-3"/>
    <s v="television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x v="0"/>
    <b v="0"/>
    <s v="film &amp; video  television"/>
    <n v="0"/>
    <s v="television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0"/>
    <b v="0"/>
    <s v="film &amp; video  television"/>
    <n v="0.13"/>
    <s v="television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0"/>
    <b v="0"/>
    <s v="film &amp; video  television"/>
    <n v="0"/>
    <s v="television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0"/>
    <b v="0"/>
    <s v="film &amp; video  television"/>
    <n v="0"/>
    <s v="television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0"/>
    <b v="0"/>
    <s v="film &amp; video  television"/>
    <n v="0"/>
    <s v="television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0"/>
    <b v="0"/>
    <s v="film &amp; video  television"/>
    <n v="8.6206896551724137E-3"/>
    <s v="television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0"/>
    <b v="0"/>
    <s v="film &amp; video  television"/>
    <n v="0"/>
    <s v="television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0"/>
    <b v="0"/>
    <s v="film &amp; video  television"/>
    <n v="0"/>
    <s v="television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0"/>
    <b v="0"/>
    <s v="film &amp; video  television"/>
    <n v="0"/>
    <s v="television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0"/>
    <b v="0"/>
    <s v="film &amp; video  television"/>
    <n v="4.0000000000000001E-3"/>
    <s v="television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0"/>
    <b v="0"/>
    <s v="film &amp; video  television"/>
    <n v="0"/>
    <s v="television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0"/>
    <b v="0"/>
    <s v="film &amp; video  television"/>
    <n v="2.75E-2"/>
    <s v="television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0"/>
    <b v="0"/>
    <s v="film &amp; video  television"/>
    <n v="0"/>
    <s v="television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0"/>
    <b v="0"/>
    <s v="film &amp; video  television"/>
    <n v="0.40100000000000002"/>
    <s v="television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0"/>
    <b v="0"/>
    <s v="film &amp; video  television"/>
    <n v="0"/>
    <s v="television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0"/>
    <b v="0"/>
    <s v="film &amp; video  television"/>
    <n v="0"/>
    <s v="television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0"/>
    <b v="0"/>
    <s v="film &amp; video  television"/>
    <n v="3.3333333333333335E-3"/>
    <s v="television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0"/>
    <b v="0"/>
    <s v="film &amp; video  television"/>
    <n v="0"/>
    <s v="television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0"/>
    <b v="0"/>
    <s v="film &amp; video  television"/>
    <n v="0.25"/>
    <s v="television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0"/>
    <b v="1"/>
    <s v="film &amp; video  television"/>
    <n v="1.0763413333333334"/>
    <s v="television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0"/>
    <b v="1"/>
    <s v="film &amp; video  television"/>
    <n v="1.1263736263736264"/>
    <s v="television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0"/>
    <b v="1"/>
    <s v="film &amp; video  television"/>
    <n v="1.1346153846153846"/>
    <s v="television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0"/>
    <b v="1"/>
    <s v="film &amp; video  television"/>
    <n v="1.0259199999999999"/>
    <s v="television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0"/>
    <b v="1"/>
    <s v="film &amp; video  television"/>
    <n v="1.1375714285714287"/>
    <s v="television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0"/>
    <b v="1"/>
    <s v="film &amp; video  television"/>
    <n v="1.0371999999999999"/>
    <s v="television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0"/>
    <b v="1"/>
    <s v="film &amp; video  television"/>
    <n v="3.0546000000000002"/>
    <s v="television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0"/>
    <b v="1"/>
    <s v="film &amp; video  television"/>
    <n v="1.341"/>
    <s v="television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0"/>
    <b v="1"/>
    <s v="film &amp; video  television"/>
    <n v="1.0133294117647058"/>
    <s v="television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0"/>
    <b v="1"/>
    <s v="film &amp; video  television"/>
    <n v="1.1292"/>
    <s v="television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0"/>
    <b v="1"/>
    <s v="film &amp; video  television"/>
    <n v="1.0558333333333334"/>
    <s v="television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0"/>
    <b v="1"/>
    <s v="film &amp; video  television"/>
    <n v="1.2557142857142858"/>
    <s v="television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0"/>
    <b v="1"/>
    <s v="film &amp; video  television"/>
    <n v="1.8455999999999999"/>
    <s v="television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0"/>
    <b v="1"/>
    <s v="film &amp; video  television"/>
    <n v="1.0073333333333334"/>
    <s v="television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0"/>
    <b v="1"/>
    <s v="film &amp; video  television"/>
    <n v="1.1694724999999999"/>
    <s v="television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0"/>
    <b v="1"/>
    <s v="film &amp; video  television"/>
    <n v="1.0673325"/>
    <s v="television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0"/>
    <b v="1"/>
    <s v="film &amp; video  television"/>
    <n v="1.391"/>
    <s v="television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0"/>
    <b v="1"/>
    <s v="film &amp; video  television"/>
    <n v="1.0672648571428571"/>
    <s v="television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0"/>
    <b v="1"/>
    <s v="film &amp; video  television"/>
    <n v="1.9114"/>
    <s v="television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0"/>
    <b v="1"/>
    <s v="film &amp; video  television"/>
    <n v="1.3193789333333332"/>
    <s v="television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0"/>
    <b v="1"/>
    <s v="film &amp; video  television"/>
    <n v="1.0640000000000001"/>
    <s v="television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0"/>
    <b v="1"/>
    <s v="film &amp; video  television"/>
    <n v="1.0740000000000001"/>
    <s v="television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0"/>
    <b v="1"/>
    <s v="film &amp; video  television"/>
    <n v="2.4"/>
    <s v="television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0"/>
    <b v="1"/>
    <s v="film &amp; video  television"/>
    <n v="1.1808107999999999"/>
    <s v="television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0"/>
    <b v="1"/>
    <s v="film &amp; video  television"/>
    <n v="1.1819999999999999"/>
    <s v="television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0"/>
    <b v="1"/>
    <s v="film &amp; video  television"/>
    <n v="1.111"/>
    <s v="television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0"/>
    <b v="1"/>
    <s v="film &amp; video  television"/>
    <n v="1.4550000000000001"/>
    <s v="television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0"/>
    <b v="1"/>
    <s v="film &amp; video  television"/>
    <n v="1.3162883248730965"/>
    <s v="television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0"/>
    <b v="1"/>
    <s v="film &amp; video  television"/>
    <n v="1.1140000000000001"/>
    <s v="television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0"/>
    <b v="1"/>
    <s v="film &amp; video  television"/>
    <n v="1.4723377"/>
    <s v="television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0"/>
    <b v="1"/>
    <s v="film &amp; video  television"/>
    <n v="1.5260869565217392"/>
    <s v="television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0"/>
    <b v="1"/>
    <s v="film &amp; video  television"/>
    <n v="1.0468"/>
    <s v="television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0"/>
    <b v="1"/>
    <s v="film &amp; video  television"/>
    <n v="1.7743366666666667"/>
    <s v="television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0"/>
    <b v="1"/>
    <s v="film &amp; video  television"/>
    <n v="1.077758"/>
    <s v="television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0"/>
    <b v="1"/>
    <s v="film &amp; video  television"/>
    <n v="1.56"/>
    <s v="television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0"/>
    <b v="1"/>
    <s v="film &amp; video  television"/>
    <n v="1.08395"/>
    <s v="television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0"/>
    <b v="1"/>
    <s v="film &amp; video  television"/>
    <n v="1.476"/>
    <s v="television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0"/>
    <b v="1"/>
    <s v="film &amp; video  television"/>
    <n v="1.1038153846153846"/>
    <s v="television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0"/>
    <b v="1"/>
    <s v="film &amp; video  television"/>
    <n v="1.5034814814814814"/>
    <s v="television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0"/>
    <b v="1"/>
    <s v="film &amp; video  television"/>
    <n v="1.5731829411764706"/>
    <s v="television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0"/>
    <b v="1"/>
    <s v="film &amp; video  television"/>
    <n v="1.5614399999999999"/>
    <s v="television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0"/>
    <b v="1"/>
    <s v="film &amp; video  television"/>
    <n v="1.2058763636363636"/>
    <s v="television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0"/>
    <b v="1"/>
    <s v="film &amp; video  television"/>
    <n v="1.0118888888888888"/>
    <s v="television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0"/>
    <b v="1"/>
    <s v="film &amp; video  television"/>
    <n v="1.142725"/>
    <s v="television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0"/>
    <b v="1"/>
    <s v="film &amp; video  television"/>
    <n v="1.0462615"/>
    <s v="television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0"/>
    <b v="1"/>
    <s v="film &amp; video  television"/>
    <n v="2.2882507142857142"/>
    <s v="television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0"/>
    <b v="1"/>
    <s v="film &amp; video  television"/>
    <n v="1.0915333333333332"/>
    <s v="television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0"/>
    <b v="1"/>
    <s v="film &amp; video  television"/>
    <n v="1.7629999999999999"/>
    <s v="television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0"/>
    <b v="1"/>
    <s v="film &amp; video  television"/>
    <n v="1.0321061999999999"/>
    <s v="television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0"/>
    <b v="1"/>
    <s v="film &amp; video  television"/>
    <n v="1.0482"/>
    <s v="television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0"/>
    <b v="1"/>
    <s v="film &amp; video  television"/>
    <n v="1.0668444444444445"/>
    <s v="television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0"/>
    <b v="1"/>
    <s v="film &amp; video  television"/>
    <n v="1.2001999999999999"/>
    <s v="television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0"/>
    <b v="1"/>
    <s v="film &amp; video  television"/>
    <n v="1.0150693333333334"/>
    <s v="television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0"/>
    <b v="1"/>
    <s v="film &amp; video  television"/>
    <n v="1.0138461538461538"/>
    <s v="television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0"/>
    <b v="1"/>
    <s v="film &amp; video  television"/>
    <n v="1"/>
    <s v="television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0"/>
    <b v="1"/>
    <s v="film &amp; video  television"/>
    <n v="1.3310911999999999"/>
    <s v="television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0"/>
    <b v="1"/>
    <s v="film &amp; video  television"/>
    <n v="1.187262"/>
    <s v="television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0"/>
    <b v="1"/>
    <s v="film &amp; video  television"/>
    <n v="1.0064"/>
    <s v="television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0"/>
    <b v="1"/>
    <s v="film &amp; video  television"/>
    <n v="1.089324126984127"/>
    <s v="television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0"/>
    <b v="1"/>
    <s v="film &amp; video  television"/>
    <n v="1.789525"/>
    <s v="television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0"/>
    <b v="1"/>
    <s v="film &amp; video  television"/>
    <n v="1.0172264"/>
    <s v="television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0"/>
    <b v="1"/>
    <s v="film &amp; video  television"/>
    <n v="1.1873499999999999"/>
    <s v="television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0"/>
    <b v="1"/>
    <s v="film &amp; video  television"/>
    <n v="1.0045999999999999"/>
    <s v="television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0"/>
    <b v="1"/>
    <s v="film &amp; video  television"/>
    <n v="1.3746666666666667"/>
    <s v="television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0"/>
    <b v="1"/>
    <s v="film &amp; video  television"/>
    <n v="2.3164705882352941"/>
    <s v="television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0"/>
    <b v="1"/>
    <s v="film &amp; video  television"/>
    <n v="1.3033333333333332"/>
    <s v="television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0"/>
    <b v="1"/>
    <s v="film &amp; video  television"/>
    <n v="2.9289999999999998"/>
    <s v="television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x v="0"/>
    <b v="1"/>
    <s v="film &amp; video  television"/>
    <n v="1.1131818181818183"/>
    <s v="television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0"/>
    <b v="1"/>
    <s v="film &amp; video  television"/>
    <n v="1.0556666666666668"/>
    <s v="television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0"/>
    <b v="1"/>
    <s v="film &amp; video  television"/>
    <n v="1.1894444444444445"/>
    <s v="television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0"/>
    <b v="1"/>
    <s v="film &amp; video  television"/>
    <n v="1.04129"/>
    <s v="television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0"/>
    <b v="1"/>
    <s v="film &amp; video  television"/>
    <n v="1.0410165"/>
    <s v="television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0"/>
    <b v="1"/>
    <s v="film &amp; video  television"/>
    <n v="1.1187499999999999"/>
    <s v="television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0"/>
    <b v="1"/>
    <s v="film &amp; video  television"/>
    <n v="1.0473529411764706"/>
    <s v="television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0"/>
    <b v="1"/>
    <s v="film &amp; video  television"/>
    <n v="3.8515000000000001"/>
    <s v="television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0"/>
    <b v="1"/>
    <s v="film &amp; video  television"/>
    <n v="1.01248"/>
    <s v="television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0"/>
    <b v="1"/>
    <s v="film &amp; video  television"/>
    <n v="1.1377333333333333"/>
    <s v="television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0"/>
    <b v="1"/>
    <s v="film &amp; video  television"/>
    <n v="1.0080333333333333"/>
    <s v="television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0"/>
    <b v="1"/>
    <s v="film &amp; video  television"/>
    <n v="2.8332000000000002"/>
    <s v="television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0"/>
    <b v="1"/>
    <s v="film &amp; video  television"/>
    <n v="1.1268"/>
    <s v="television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0"/>
    <b v="1"/>
    <s v="film &amp; video  television"/>
    <n v="1.0658000000000001"/>
    <s v="television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0"/>
    <b v="1"/>
    <s v="film &amp; video  television"/>
    <n v="1.0266285714285714"/>
    <s v="television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0"/>
    <b v="1"/>
    <s v="film &amp; video  television"/>
    <n v="1.0791200000000001"/>
    <s v="television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0"/>
    <b v="1"/>
    <s v="film &amp; video  television"/>
    <n v="1.2307407407407407"/>
    <s v="television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0"/>
    <b v="1"/>
    <s v="film &amp; video  television"/>
    <n v="1.016"/>
    <s v="television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0"/>
    <b v="1"/>
    <s v="film &amp; video  television"/>
    <n v="1.04396"/>
    <s v="television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0"/>
    <b v="1"/>
    <s v="film &amp; video  television"/>
    <n v="1.1292973333333334"/>
    <s v="television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0"/>
    <b v="1"/>
    <s v="film &amp; video  television"/>
    <n v="1.3640000000000001"/>
    <s v="television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0"/>
    <b v="1"/>
    <s v="film &amp; video  television"/>
    <n v="1.036144"/>
    <s v="television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0"/>
    <b v="1"/>
    <s v="film &amp; video  television"/>
    <n v="1.0549999999999999"/>
    <s v="television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0"/>
    <b v="1"/>
    <s v="film &amp; video  television"/>
    <n v="1.0182857142857142"/>
    <s v="television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0"/>
    <b v="1"/>
    <s v="film &amp; video  television"/>
    <n v="1.0660499999999999"/>
    <s v="television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0"/>
    <b v="1"/>
    <s v="film &amp; video  television"/>
    <n v="1.13015"/>
    <s v="television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0"/>
    <b v="1"/>
    <s v="film &amp; video  television"/>
    <n v="1.252275"/>
    <s v="television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0"/>
    <b v="1"/>
    <s v="film &amp; video  television"/>
    <n v="1.0119"/>
    <s v="television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0"/>
    <b v="1"/>
    <s v="film &amp; video  television"/>
    <n v="1.0276470588235294"/>
    <s v="television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0"/>
    <b v="1"/>
    <s v="film &amp; video  television"/>
    <n v="1.1683911999999999"/>
    <s v="television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0"/>
    <b v="1"/>
    <s v="film &amp; video  television"/>
    <n v="1.0116833333333335"/>
    <s v="television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0"/>
    <b v="1"/>
    <s v="film &amp; video  television"/>
    <n v="1.1013360000000001"/>
    <s v="television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0"/>
    <b v="1"/>
    <s v="film &amp; video  television"/>
    <n v="1.0808333333333333"/>
    <s v="television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0"/>
    <b v="1"/>
    <s v="film &amp; video  television"/>
    <n v="1.2502285714285715"/>
    <s v="television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0"/>
    <b v="1"/>
    <s v="film &amp; video  television"/>
    <n v="1.0671428571428572"/>
    <s v="television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0"/>
    <b v="1"/>
    <s v="film &amp; video  television"/>
    <n v="1.0036639999999999"/>
    <s v="television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0"/>
    <b v="1"/>
    <s v="film &amp; video  television"/>
    <n v="1.0202863333333334"/>
    <s v="television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0"/>
    <b v="1"/>
    <s v="film &amp; video  television"/>
    <n v="1.0208358208955224"/>
    <s v="television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0"/>
    <b v="1"/>
    <s v="film &amp; video  television"/>
    <n v="1.2327586206896552"/>
    <s v="television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0"/>
    <b v="1"/>
    <s v="film &amp; video  television"/>
    <n v="1.7028880000000002"/>
    <s v="television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0"/>
    <b v="1"/>
    <s v="film &amp; video  television"/>
    <n v="1.1159049999999999"/>
    <s v="television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0"/>
    <b v="1"/>
    <s v="film &amp; video  television"/>
    <n v="1.03"/>
    <s v="television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0"/>
    <b v="1"/>
    <s v="film &amp; video  television"/>
    <n v="1.0663570159857905"/>
    <s v="television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0"/>
    <b v="1"/>
    <s v="film &amp; video  television"/>
    <n v="1.1476"/>
    <s v="television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0"/>
    <b v="1"/>
    <s v="film &amp; video  television"/>
    <n v="1.2734117647058822"/>
    <s v="television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0"/>
    <b v="1"/>
    <s v="film &amp; video  television"/>
    <n v="1.1656"/>
    <s v="television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0"/>
    <b v="1"/>
    <s v="film &amp; video  television"/>
    <n v="1.0861819426615318"/>
    <s v="television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0"/>
    <b v="1"/>
    <s v="film &amp; video  television"/>
    <n v="1.0394285714285714"/>
    <s v="television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0"/>
    <b v="1"/>
    <s v="film &amp; video  television"/>
    <n v="1.1625714285714286"/>
    <s v="television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0"/>
    <b v="1"/>
    <s v="film &amp; video  television"/>
    <n v="1.0269239999999999"/>
    <s v="television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0"/>
    <b v="1"/>
    <s v="film &amp; video  television"/>
    <n v="1.74"/>
    <s v="television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0"/>
    <b v="1"/>
    <s v="film &amp; video  television"/>
    <n v="1.03088"/>
    <s v="television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0"/>
    <b v="1"/>
    <s v="film &amp; video  television"/>
    <n v="1.0485537190082646"/>
    <s v="television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0"/>
    <b v="1"/>
    <s v="film &amp; video  television"/>
    <n v="1.0137499999999999"/>
    <s v="television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0"/>
    <b v="1"/>
    <s v="film &amp; video  television"/>
    <n v="1.1107699999999998"/>
    <s v="television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0"/>
    <b v="1"/>
    <s v="film &amp; video  television"/>
    <n v="1.2415933781686497"/>
    <s v="television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0"/>
    <b v="1"/>
    <s v="film &amp; video  television"/>
    <n v="1.0133333333333334"/>
    <s v="television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0"/>
    <b v="1"/>
    <s v="film &amp; video  television"/>
    <n v="1.1016142857142857"/>
    <s v="television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0"/>
    <b v="1"/>
    <s v="film &amp; video  television"/>
    <n v="1.0397333333333334"/>
    <s v="television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0"/>
    <b v="1"/>
    <s v="film &amp; video  television"/>
    <n v="1.013157894736842"/>
    <s v="television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0"/>
    <b v="1"/>
    <s v="film &amp; video  television"/>
    <n v="1.033501"/>
    <s v="television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0"/>
    <b v="1"/>
    <s v="film &amp; video  television"/>
    <n v="1.04112"/>
    <s v="television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0"/>
    <b v="1"/>
    <s v="film &amp; video  television"/>
    <n v="1.1015569230769231"/>
    <s v="television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0"/>
    <b v="1"/>
    <s v="film &amp; video  television"/>
    <n v="1.2202"/>
    <s v="television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0"/>
    <b v="1"/>
    <s v="film &amp; video  television"/>
    <n v="1.1416866666666667"/>
    <s v="television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0"/>
    <b v="1"/>
    <s v="film &amp; video  television"/>
    <n v="1.2533333333333334"/>
    <s v="television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0"/>
    <b v="1"/>
    <s v="film &amp; video  television"/>
    <n v="1.0666666666666667"/>
    <s v="television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0"/>
    <b v="1"/>
    <s v="film &amp; video  television"/>
    <n v="1.3065"/>
    <s v="television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0"/>
    <b v="1"/>
    <s v="film &amp; video  television"/>
    <n v="1.2"/>
    <s v="television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0"/>
    <b v="1"/>
    <s v="film &amp; video  television"/>
    <n v="1.0595918367346939"/>
    <s v="television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0"/>
    <b v="1"/>
    <s v="film &amp; video  television"/>
    <n v="1.1439999999999999"/>
    <s v="television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0"/>
    <b v="1"/>
    <s v="film &amp; video  television"/>
    <n v="1.1176666666666666"/>
    <s v="television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0"/>
    <b v="1"/>
    <s v="film &amp; video  television"/>
    <n v="1.1608000000000001"/>
    <s v="television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0"/>
    <b v="1"/>
    <s v="film &amp; video  television"/>
    <n v="1.415"/>
    <s v="television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0"/>
    <b v="1"/>
    <s v="film &amp; video  television"/>
    <n v="1.0472999999999999"/>
    <s v="television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0"/>
    <b v="1"/>
    <s v="film &amp; video  television"/>
    <n v="2.5583333333333331"/>
    <s v="television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0"/>
    <b v="1"/>
    <s v="film &amp; video  television"/>
    <n v="2.0670670670670672"/>
    <s v="television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0"/>
    <b v="1"/>
    <s v="film &amp; video  television"/>
    <n v="1.1210500000000001"/>
    <s v="television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0"/>
    <b v="1"/>
    <s v="film &amp; video  television"/>
    <n v="1.05982"/>
    <s v="television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0"/>
    <b v="1"/>
    <s v="film &amp; video  television"/>
    <n v="1.0016666666666667"/>
    <s v="television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0"/>
    <b v="1"/>
    <s v="film &amp; video  television"/>
    <n v="2.1398947368421051"/>
    <s v="television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0"/>
    <b v="1"/>
    <s v="film &amp; video  television"/>
    <n v="1.2616000000000001"/>
    <s v="television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0"/>
    <b v="1"/>
    <s v="film &amp; video  television"/>
    <n v="1.8153547058823529"/>
    <s v="television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0"/>
    <b v="1"/>
    <s v="film &amp; video  television"/>
    <n v="1"/>
    <s v="television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0"/>
    <b v="1"/>
    <s v="film &amp; video  television"/>
    <n v="1.0061"/>
    <s v="television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0"/>
    <b v="1"/>
    <s v="film &amp; video  television"/>
    <n v="1.009027027027027"/>
    <s v="television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0"/>
    <b v="1"/>
    <s v="film &amp; video  television"/>
    <n v="1.10446"/>
    <s v="television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0"/>
    <b v="1"/>
    <s v="film &amp; video  television"/>
    <n v="1.118936170212766"/>
    <s v="television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0"/>
    <b v="1"/>
    <s v="film &amp; video  television"/>
    <n v="1.0804450000000001"/>
    <s v="television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0"/>
    <b v="1"/>
    <s v="film &amp; video  television"/>
    <n v="1.0666666666666667"/>
    <s v="television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0"/>
    <b v="1"/>
    <s v="film &amp; video  television"/>
    <n v="1.0390027322404372"/>
    <s v="television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0"/>
    <b v="1"/>
    <s v="film &amp; video  television"/>
    <n v="1.2516"/>
    <s v="television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0"/>
    <b v="1"/>
    <s v="film &amp; video  television"/>
    <n v="1.0680499999999999"/>
    <s v="television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0"/>
    <b v="1"/>
    <s v="film &amp; video  television"/>
    <n v="1.1230249999999999"/>
    <s v="television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0"/>
    <b v="1"/>
    <s v="film &amp; video  television"/>
    <n v="1.0381199999999999"/>
    <s v="television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0"/>
    <b v="1"/>
    <s v="film &amp; video  television"/>
    <n v="1.4165000000000001"/>
    <s v="television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0"/>
    <b v="1"/>
    <s v="film &amp; video  television"/>
    <n v="1.0526"/>
    <s v="television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0"/>
    <b v="1"/>
    <s v="film &amp; video  television"/>
    <n v="1.0309142857142857"/>
    <s v="television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0"/>
    <b v="1"/>
    <s v="film &amp; video  television"/>
    <n v="1.0765957446808512"/>
    <s v="television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0"/>
    <b v="1"/>
    <s v="film &amp; video  television"/>
    <n v="1.0770464285714285"/>
    <s v="television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0"/>
    <b v="1"/>
    <s v="film &amp; video  television"/>
    <n v="1.0155000000000001"/>
    <s v="television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0"/>
    <b v="1"/>
    <s v="film &amp; video  television"/>
    <n v="1.0143766666666667"/>
    <s v="television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0"/>
    <b v="1"/>
    <s v="film &amp; video  television"/>
    <n v="1.3680000000000001"/>
    <s v="television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0"/>
    <b v="1"/>
    <s v="film &amp; video  television"/>
    <n v="1.2829999999999999"/>
    <s v="television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0"/>
    <b v="1"/>
    <s v="film &amp; video  television"/>
    <n v="1.0105"/>
    <s v="television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0"/>
    <b v="1"/>
    <s v="film &amp; video  television"/>
    <n v="1.2684"/>
    <s v="television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0"/>
    <b v="1"/>
    <s v="film &amp; video  television"/>
    <n v="1.0508593749999999"/>
    <s v="television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0"/>
    <b v="1"/>
    <s v="film &amp; video  television"/>
    <n v="1.0285405405405406"/>
    <s v="television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0"/>
    <b v="1"/>
    <s v="film &amp; video  television"/>
    <n v="1.0214714285714286"/>
    <s v="television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0"/>
    <b v="1"/>
    <s v="film &amp; video  television"/>
    <n v="1.2021700000000002"/>
    <s v="television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0"/>
    <b v="1"/>
    <s v="film &amp; video  television"/>
    <n v="1.0024761904761905"/>
    <s v="television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0"/>
    <b v="1"/>
    <s v="film &amp; video  television"/>
    <n v="1.0063392857142857"/>
    <s v="television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0"/>
    <b v="1"/>
    <s v="film &amp; video  television"/>
    <n v="1.004375"/>
    <s v="television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0"/>
    <b v="0"/>
    <s v="film &amp; video  television"/>
    <n v="4.3939393939393936E-3"/>
    <s v="televis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0"/>
    <b v="0"/>
    <s v="film &amp; video  television"/>
    <n v="2.0066666666666667E-2"/>
    <s v="televis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0"/>
    <b v="0"/>
    <s v="film &amp; video  television"/>
    <n v="1.0749999999999999E-2"/>
    <s v="televis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0"/>
    <b v="0"/>
    <s v="film &amp; video  television"/>
    <n v="7.6499999999999997E-3"/>
    <s v="televis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0"/>
    <b v="0"/>
    <s v="film &amp; video  television"/>
    <n v="6.7966666666666675E-2"/>
    <s v="televis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0"/>
    <b v="0"/>
    <s v="film &amp; video  television"/>
    <n v="1.2E-4"/>
    <s v="televis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0"/>
    <b v="0"/>
    <s v="film &amp; video  television"/>
    <n v="1.3299999999999999E-2"/>
    <s v="televis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0"/>
    <b v="0"/>
    <s v="film &amp; video  television"/>
    <n v="0"/>
    <s v="televis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0"/>
    <b v="0"/>
    <s v="film &amp; video  television"/>
    <n v="5.6333333333333332E-2"/>
    <s v="televis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0"/>
    <b v="0"/>
    <s v="film &amp; video  television"/>
    <n v="0"/>
    <s v="televis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0"/>
    <b v="0"/>
    <s v="film &amp; video  television"/>
    <n v="2.4E-2"/>
    <s v="televis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0"/>
    <b v="0"/>
    <s v="film &amp; video  television"/>
    <n v="0.13833333333333334"/>
    <s v="televis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0"/>
    <b v="0"/>
    <s v="film &amp; video  television"/>
    <n v="9.5000000000000001E-2"/>
    <s v="televis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0"/>
    <b v="0"/>
    <s v="film &amp; video  television"/>
    <n v="0"/>
    <s v="televis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0"/>
    <b v="0"/>
    <s v="film &amp; video  television"/>
    <n v="0.05"/>
    <s v="televis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0"/>
    <b v="0"/>
    <s v="film &amp; video  television"/>
    <n v="2.7272727272727273E-5"/>
    <s v="televis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0"/>
    <b v="0"/>
    <s v="film &amp; video  television"/>
    <n v="0"/>
    <s v="televis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0"/>
    <b v="0"/>
    <s v="film &amp; video  television"/>
    <n v="0"/>
    <s v="televis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0"/>
    <b v="0"/>
    <s v="film &amp; video  television"/>
    <n v="9.3799999999999994E-2"/>
    <s v="televis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0"/>
    <b v="0"/>
    <s v="film &amp; video  television"/>
    <n v="0"/>
    <s v="televis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0"/>
    <b v="0"/>
    <s v="film &amp; video  television"/>
    <n v="1E-3"/>
    <s v="televis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0"/>
    <b v="0"/>
    <s v="film &amp; video  television"/>
    <n v="0"/>
    <s v="televis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x v="0"/>
    <b v="0"/>
    <s v="film &amp; video  television"/>
    <n v="0.39358823529411763"/>
    <s v="televis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0"/>
    <b v="0"/>
    <s v="film &amp; video  television"/>
    <n v="1E-3"/>
    <s v="televis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0"/>
    <b v="0"/>
    <s v="film &amp; video  television"/>
    <n v="0.05"/>
    <s v="televis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0"/>
    <b v="0"/>
    <s v="film &amp; video  television"/>
    <n v="3.3333333333333335E-5"/>
    <s v="televis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0"/>
    <b v="0"/>
    <s v="film &amp; video  television"/>
    <n v="7.2952380952380949E-2"/>
    <s v="televis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0"/>
    <b v="0"/>
    <s v="film &amp; video  television"/>
    <n v="1.6666666666666666E-4"/>
    <s v="televis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0"/>
    <b v="0"/>
    <s v="film &amp; video  television"/>
    <n v="3.2804E-2"/>
    <s v="televis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0"/>
    <b v="0"/>
    <s v="film &amp; video  television"/>
    <n v="2.2499999999999999E-2"/>
    <s v="televis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0"/>
    <b v="0"/>
    <s v="film &amp; video  television"/>
    <n v="7.92E-3"/>
    <s v="televis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0"/>
    <b v="0"/>
    <s v="film &amp; video  television"/>
    <n v="0"/>
    <s v="televis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0"/>
    <b v="0"/>
    <s v="film &amp; video  television"/>
    <n v="0.64"/>
    <s v="televis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0"/>
    <b v="0"/>
    <s v="film &amp; video  television"/>
    <n v="2.740447957839262E-4"/>
    <s v="televis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0"/>
    <b v="0"/>
    <s v="film &amp; video  television"/>
    <n v="8.2000000000000007E-3"/>
    <s v="televis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0"/>
    <b v="0"/>
    <s v="film &amp; video  television"/>
    <n v="6.9230769230769226E-4"/>
    <s v="televis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0"/>
    <b v="0"/>
    <s v="film &amp; video  television"/>
    <n v="6.8631863186318634E-3"/>
    <s v="televis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0"/>
    <b v="0"/>
    <s v="film &amp; video  television"/>
    <n v="0"/>
    <s v="televis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0"/>
    <b v="0"/>
    <s v="film &amp; video  television"/>
    <n v="8.2100000000000006E-2"/>
    <s v="televis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0"/>
    <b v="0"/>
    <s v="film &amp; video  television"/>
    <n v="6.4102564102564103E-4"/>
    <s v="televis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0"/>
    <b v="0"/>
    <s v="film &amp; video  television"/>
    <n v="2.9411764705882353E-3"/>
    <s v="televis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0"/>
    <b v="0"/>
    <s v="film &amp; video  television"/>
    <n v="0"/>
    <s v="televis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0"/>
    <b v="0"/>
    <s v="film &amp; video  television"/>
    <n v="0"/>
    <s v="televis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0"/>
    <b v="0"/>
    <s v="film &amp; video  television"/>
    <n v="2.2727272727272728E-2"/>
    <s v="televis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0"/>
    <b v="0"/>
    <s v="film &amp; video  television"/>
    <n v="9.9009900990099011E-4"/>
    <s v="televis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0"/>
    <b v="0"/>
    <s v="film &amp; video  television"/>
    <n v="0.26953125"/>
    <s v="televis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0"/>
    <b v="0"/>
    <s v="film &amp; video  television"/>
    <n v="7.6E-3"/>
    <s v="televis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0"/>
    <b v="0"/>
    <s v="film &amp; video  television"/>
    <n v="0.21575"/>
    <s v="televis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0"/>
    <b v="0"/>
    <s v="film &amp; video  television"/>
    <n v="0"/>
    <s v="televis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0"/>
    <b v="0"/>
    <s v="film &amp; video  television"/>
    <n v="0"/>
    <s v="televis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0"/>
    <b v="0"/>
    <s v="film &amp; video  television"/>
    <n v="1.0200000000000001E-2"/>
    <s v="televis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0"/>
    <b v="0"/>
    <s v="film &amp; video  television"/>
    <n v="0.11892727272727273"/>
    <s v="televis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0"/>
    <b v="0"/>
    <s v="film &amp; video  television"/>
    <n v="0.17624999999999999"/>
    <s v="televis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0"/>
    <b v="0"/>
    <s v="film &amp; video  television"/>
    <n v="2.87E-2"/>
    <s v="televis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0"/>
    <b v="0"/>
    <s v="film &amp; video  television"/>
    <n v="3.0303030303030303E-4"/>
    <s v="televis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0"/>
    <b v="0"/>
    <s v="film &amp; video  television"/>
    <n v="0"/>
    <s v="televis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0"/>
    <b v="0"/>
    <s v="film &amp; video  television"/>
    <n v="2.2302681818181819E-2"/>
    <s v="televis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0"/>
    <b v="0"/>
    <s v="film &amp; video  television"/>
    <n v="0"/>
    <s v="televis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0"/>
    <b v="0"/>
    <s v="film &amp; video  television"/>
    <n v="0"/>
    <s v="televis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0"/>
    <b v="0"/>
    <s v="film &amp; video  television"/>
    <n v="0.3256"/>
    <s v="televis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0"/>
    <b v="0"/>
    <s v="film &amp; video  television"/>
    <n v="0.19409999999999999"/>
    <s v="televis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0"/>
    <b v="0"/>
    <s v="film &amp; video  television"/>
    <n v="6.0999999999999999E-2"/>
    <s v="televis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0"/>
    <b v="0"/>
    <s v="film &amp; video  television"/>
    <n v="1E-3"/>
    <s v="televis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0"/>
    <b v="0"/>
    <s v="film &amp; video  television"/>
    <n v="0.502"/>
    <s v="televis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0"/>
    <b v="0"/>
    <s v="film &amp; video  television"/>
    <n v="1.8625E-3"/>
    <s v="televis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0"/>
    <b v="0"/>
    <s v="film &amp; video  television"/>
    <n v="0.21906971229845085"/>
    <s v="televis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0"/>
    <b v="0"/>
    <s v="film &amp; video  television"/>
    <n v="9.0909090909090904E-5"/>
    <s v="televis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0"/>
    <b v="0"/>
    <s v="film &amp; video  television"/>
    <n v="0"/>
    <s v="televis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0"/>
    <b v="0"/>
    <s v="film &amp; video  television"/>
    <n v="0"/>
    <s v="televis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0"/>
    <b v="0"/>
    <s v="film &amp; video  television"/>
    <n v="2.8667813379201833E-3"/>
    <s v="television"/>
    <x v="489"/>
    <x v="489"/>
  </r>
  <r>
    <n v="490"/>
    <s v="PROJECT IS CANCELLED"/>
    <s v="Cancelled"/>
    <n v="1000"/>
    <n v="0"/>
    <x v="2"/>
    <s v="US"/>
    <s v="USD"/>
    <n v="1345677285"/>
    <n v="1343085285"/>
    <b v="0"/>
    <x v="0"/>
    <b v="0"/>
    <s v="film &amp; video  television"/>
    <n v="0"/>
    <s v="televis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0"/>
    <b v="0"/>
    <s v="film &amp; video  television"/>
    <n v="0"/>
    <s v="televis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0"/>
    <b v="0"/>
    <s v="film &amp; video  television"/>
    <n v="0"/>
    <s v="televis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0"/>
    <b v="0"/>
    <s v="film &amp; video  television"/>
    <n v="0"/>
    <s v="televis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0"/>
    <b v="0"/>
    <s v="film &amp; video  television"/>
    <n v="1.5499999999999999E-3"/>
    <s v="televis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0"/>
    <b v="0"/>
    <s v="film &amp; video  television"/>
    <n v="0"/>
    <s v="televis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0"/>
    <b v="0"/>
    <s v="film &amp; video  television"/>
    <n v="1.6666666666666667E-5"/>
    <s v="televis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x v="0"/>
    <b v="0"/>
    <s v="film &amp; video  television"/>
    <n v="6.6964285714285711E-3"/>
    <s v="televis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0"/>
    <b v="0"/>
    <s v="film &amp; video  television"/>
    <n v="4.5985132395404561E-2"/>
    <s v="televis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0"/>
    <b v="0"/>
    <s v="film &amp; video  television"/>
    <n v="9.5500000000000002E-2"/>
    <s v="televis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0"/>
    <b v="0"/>
    <s v="film &amp; video  television"/>
    <n v="3.307692307692308E-2"/>
    <s v="televis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0"/>
    <b v="0"/>
    <s v="film &amp; video  television"/>
    <n v="0"/>
    <s v="televis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0"/>
    <b v="0"/>
    <s v="film &amp; video  television"/>
    <n v="1.15E-2"/>
    <s v="televis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0"/>
    <b v="0"/>
    <s v="film &amp; video  television"/>
    <n v="1.7538461538461537E-2"/>
    <s v="televis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0"/>
    <b v="0"/>
    <s v="film &amp; video  television"/>
    <n v="1.3673469387755101E-2"/>
    <s v="televis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0"/>
    <b v="0"/>
    <s v="film &amp; video  television"/>
    <n v="4.3333333333333331E-3"/>
    <s v="televis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0"/>
    <b v="0"/>
    <s v="film &amp; video  television"/>
    <n v="1.25E-3"/>
    <s v="televis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0"/>
    <b v="0"/>
    <s v="film &amp; video  television"/>
    <n v="3.2000000000000001E-2"/>
    <s v="televis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0"/>
    <b v="0"/>
    <s v="film &amp; video  television"/>
    <n v="8.0000000000000002E-3"/>
    <s v="televis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0"/>
    <b v="0"/>
    <s v="film &amp; video  television"/>
    <n v="2E-3"/>
    <s v="televis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0"/>
    <b v="0"/>
    <s v="film &amp; video  television"/>
    <n v="0"/>
    <s v="televis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0"/>
    <b v="0"/>
    <s v="film &amp; video  television"/>
    <n v="0.03"/>
    <s v="televis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0"/>
    <b v="0"/>
    <s v="film &amp; video  television"/>
    <n v="1.3749999999999999E-3"/>
    <s v="televis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0"/>
    <b v="0"/>
    <s v="film &amp; video  television"/>
    <n v="0.13924"/>
    <s v="televis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0"/>
    <b v="0"/>
    <s v="film &amp; video  television"/>
    <n v="3.3333333333333333E-2"/>
    <s v="televis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0"/>
    <b v="0"/>
    <s v="film &amp; video  television"/>
    <n v="0.25413402061855672"/>
    <s v="televis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0"/>
    <b v="0"/>
    <s v="film &amp; video  television"/>
    <n v="0"/>
    <s v="televis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0"/>
    <b v="0"/>
    <s v="film &amp; video  television"/>
    <n v="1.3666666666666667E-2"/>
    <s v="televis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0"/>
    <b v="0"/>
    <s v="film &amp; video  television"/>
    <n v="0"/>
    <s v="televis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0"/>
    <b v="0"/>
    <s v="film &amp; video  television"/>
    <n v="0.22881426547787684"/>
    <s v="televis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1"/>
    <b v="1"/>
    <s v="theater                                  plays"/>
    <n v="1.0209999999999999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1"/>
    <b v="1"/>
    <s v="theater                                  plays"/>
    <n v="1.0464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"/>
    <b v="1"/>
    <s v="theater                                  plays"/>
    <n v="1.1466666666666667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1"/>
    <b v="1"/>
    <s v="theater                                  plays"/>
    <n v="1.206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1"/>
    <b v="1"/>
    <s v="theater                                  plays"/>
    <n v="1.0867285714285715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1"/>
    <b v="1"/>
    <s v="theater                                  plays"/>
    <n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1"/>
    <b v="1"/>
    <s v="theater                                  plays"/>
    <n v="1.1399999999999999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"/>
    <b v="1"/>
    <s v="theater                                  plays"/>
    <n v="1.0085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1"/>
    <b v="1"/>
    <s v="theater                                  plays"/>
    <n v="1.1565217391304348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1"/>
    <b v="1"/>
    <s v="theater                                  plays"/>
    <n v="1.3041666666666667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1"/>
    <b v="1"/>
    <s v="theater                                  plays"/>
    <n v="1.0778267254038179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"/>
    <b v="1"/>
    <s v="theater                                  plays"/>
    <n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1"/>
    <b v="1"/>
    <s v="theater                                  plays"/>
    <n v="1.2324999999999999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1"/>
    <b v="1"/>
    <s v="theater                                  plays"/>
    <n v="1.002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1"/>
    <b v="1"/>
    <s v="theater                                  plays"/>
    <n v="1.0466666666666666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1"/>
    <b v="1"/>
    <s v="theater                                  plays"/>
    <n v="1.0249999999999999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1"/>
    <b v="1"/>
    <s v="theater                                  plays"/>
    <n v="1.1825757575757576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1"/>
    <b v="1"/>
    <s v="theater                                  plays"/>
    <n v="1.205000000000000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1"/>
    <b v="1"/>
    <s v="theater                                  plays"/>
    <n v="3.0242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1"/>
    <b v="1"/>
    <s v="theater                                  plays"/>
    <n v="1.00644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"/>
    <b v="0"/>
    <s v="technology                             web"/>
    <n v="6.666666666666667E-5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"/>
    <b v="0"/>
    <s v="technology                             web"/>
    <n v="5.5555555555555558E-3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"/>
    <b v="0"/>
    <s v="technology                             web"/>
    <n v="3.9999999999999998E-6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2"/>
    <b v="0"/>
    <s v="technology                             web"/>
    <n v="3.1818181818181819E-3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2"/>
    <b v="0"/>
    <s v="technology                             web"/>
    <n v="1.2E-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2"/>
    <b v="0"/>
    <s v="technology                             web"/>
    <n v="0.27383999999999997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2"/>
    <b v="0"/>
    <s v="technology                             web"/>
    <n v="8.6666666666666663E-4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2"/>
    <b v="0"/>
    <s v="technology                             web"/>
    <n v="0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"/>
    <b v="0"/>
    <s v="technology                             web"/>
    <n v="8.9999999999999998E-4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"/>
    <b v="0"/>
    <s v="technology                             web"/>
    <n v="2.7199999999999998E-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2"/>
    <b v="0"/>
    <s v="technology                             web"/>
    <n v="7.0000000000000001E-3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2"/>
    <b v="0"/>
    <s v="technology                             web"/>
    <n v="5.0413333333333331E-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2"/>
    <b v="0"/>
    <s v="technology                             web"/>
    <n v="0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2"/>
    <b v="0"/>
    <s v="technology                             web"/>
    <n v="4.9199999999999999E-3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2"/>
    <b v="0"/>
    <s v="technology                             web"/>
    <n v="0.36589147286821705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2"/>
    <b v="0"/>
    <s v="technology                             web"/>
    <n v="0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"/>
    <b v="0"/>
    <s v="technology                             web"/>
    <n v="2.5000000000000001E-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2"/>
    <b v="0"/>
    <s v="technology                             web"/>
    <n v="9.1066666666666674E-3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2"/>
    <b v="0"/>
    <s v="technology                             web"/>
    <n v="0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"/>
    <b v="0"/>
    <s v="technology                             web"/>
    <n v="2.0833333333333335E-4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2"/>
    <b v="0"/>
    <s v="technology                             web"/>
    <n v="1.2E-4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2"/>
    <b v="0"/>
    <s v="technology                             web"/>
    <n v="3.6666666666666666E-3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2"/>
    <b v="0"/>
    <s v="technology                             web"/>
    <n v="0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2"/>
    <b v="0"/>
    <s v="technology                             web"/>
    <n v="9.0666666666666662E-4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"/>
    <b v="0"/>
    <s v="technology                             web"/>
    <n v="5.5555555555555558E-5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2"/>
    <b v="0"/>
    <s v="technology                             web"/>
    <n v="0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"/>
    <b v="0"/>
    <s v="technology                             web"/>
    <n v="2.0000000000000001E-4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2"/>
    <b v="0"/>
    <s v="technology                             web"/>
    <n v="0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2"/>
    <b v="0"/>
    <s v="technology                             web"/>
    <n v="0.01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"/>
    <b v="0"/>
    <s v="technology                             web"/>
    <n v="8.0000000000000002E-3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"/>
    <b v="0"/>
    <s v="technology                             web"/>
    <n v="1.6705882352941177E-3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2"/>
    <b v="0"/>
    <s v="technology                             web"/>
    <n v="4.2399999999999998E-3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2"/>
    <b v="0"/>
    <s v="technology                             web"/>
    <n v="0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2"/>
    <b v="0"/>
    <s v="technology                             web"/>
    <n v="3.892538925389254E-3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2"/>
    <b v="0"/>
    <s v="technology                             web"/>
    <n v="7.1556350626118068E-3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2"/>
    <b v="0"/>
    <s v="technology                             web"/>
    <n v="4.3166666666666666E-3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"/>
    <b v="0"/>
    <s v="technology                             web"/>
    <n v="1.2500000000000001E-5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"/>
    <b v="0"/>
    <s v="technology                             web"/>
    <n v="2E-3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2"/>
    <b v="0"/>
    <s v="technology                             web"/>
    <n v="1.12E-4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2"/>
    <b v="0"/>
    <s v="technology                             web"/>
    <n v="1.4583333333333334E-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"/>
    <b v="0"/>
    <s v="technology                             web"/>
    <n v="3.3333333333333332E-4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2"/>
    <b v="0"/>
    <s v="technology                             web"/>
    <n v="0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2"/>
    <b v="0"/>
    <s v="technology                             web"/>
    <n v="0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"/>
    <b v="0"/>
    <s v="technology                             web"/>
    <n v="1.1111111111111112E-4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2"/>
    <b v="0"/>
    <s v="technology                             web"/>
    <n v="0.01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2"/>
    <b v="0"/>
    <s v="technology                             web"/>
    <n v="0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2"/>
    <b v="0"/>
    <s v="technology                             web"/>
    <n v="5.5999999999999999E-3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2"/>
    <b v="0"/>
    <s v="technology                             web"/>
    <n v="9.0833333333333335E-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2"/>
    <b v="0"/>
    <s v="technology                             web"/>
    <n v="3.3444444444444443E-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x v="2"/>
    <b v="0"/>
    <s v="technology                             web"/>
    <n v="1.3333333333333334E-4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2"/>
    <b v="0"/>
    <s v="technology                             web"/>
    <n v="4.4600000000000001E-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2"/>
    <b v="0"/>
    <s v="technology                             web"/>
    <n v="6.0999999999999997E-4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"/>
    <b v="0"/>
    <s v="technology                             web"/>
    <n v="3.3333333333333333E-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2"/>
    <b v="0"/>
    <s v="technology                             web"/>
    <n v="0.23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2"/>
    <b v="0"/>
    <s v="technology                             web"/>
    <n v="1.0399999999999999E-3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"/>
    <b v="0"/>
    <s v="technology                             web"/>
    <n v="4.2599999999999999E-3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2"/>
    <b v="0"/>
    <s v="technology                             web"/>
    <n v="2.9999999999999997E-4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2"/>
    <b v="0"/>
    <s v="technology                             web"/>
    <n v="2.6666666666666666E-3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2"/>
    <b v="0"/>
    <s v="technology                             web"/>
    <n v="0.34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2"/>
    <b v="0"/>
    <s v="technology                             web"/>
    <n v="6.2E-4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"/>
    <b v="0"/>
    <s v="technology                             web"/>
    <n v="0.0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2"/>
    <b v="0"/>
    <s v="technology                             web"/>
    <n v="1.4E-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2"/>
    <b v="0"/>
    <s v="technology                             web"/>
    <n v="0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2"/>
    <b v="0"/>
    <s v="technology                             web"/>
    <n v="3.9334666666666664E-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2"/>
    <b v="0"/>
    <s v="technology                             web"/>
    <n v="0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"/>
    <b v="0"/>
    <s v="technology                             web"/>
    <n v="2.6200000000000001E-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"/>
    <b v="0"/>
    <s v="technology                             web"/>
    <n v="2E-3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2"/>
    <b v="0"/>
    <s v="technology                             web"/>
    <n v="0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2"/>
    <b v="0"/>
    <s v="technology                             web"/>
    <n v="9.7400000000000004E-3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"/>
    <b v="0"/>
    <s v="technology                             web"/>
    <n v="6.41025641025641E-3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2"/>
    <b v="0"/>
    <s v="technology                             web"/>
    <n v="0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2"/>
    <b v="0"/>
    <s v="technology                             web"/>
    <n v="0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2"/>
    <b v="0"/>
    <s v="technology                             web"/>
    <n v="0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"/>
    <b v="0"/>
    <s v="technology                             web"/>
    <n v="0.21363333333333334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2"/>
    <b v="0"/>
    <s v="technology                             web"/>
    <n v="0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2"/>
    <b v="0"/>
    <s v="technology                             web"/>
    <n v="0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2"/>
    <b v="0"/>
    <s v="technology                             web"/>
    <n v="0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2"/>
    <b v="0"/>
    <s v="technology                             web"/>
    <n v="0.03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2"/>
    <b v="0"/>
    <s v="technology                             web"/>
    <n v="0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"/>
    <b v="0"/>
    <s v="technology                             web"/>
    <n v="3.9999999999999998E-7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"/>
    <b v="0"/>
    <s v="technology                             web"/>
    <n v="0.01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2"/>
    <b v="0"/>
    <s v="technology                             web"/>
    <n v="1.044E-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2"/>
    <b v="0"/>
    <s v="technology                             web"/>
    <n v="5.6833333333333333E-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2"/>
    <b v="0"/>
    <s v="technology                             web"/>
    <n v="0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2"/>
    <b v="0"/>
    <s v="technology                             web"/>
    <n v="0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2"/>
    <b v="0"/>
    <s v="technology                             web"/>
    <n v="0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2"/>
    <b v="0"/>
    <s v="technology                             web"/>
    <n v="0.17380000000000001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"/>
    <b v="0"/>
    <s v="technology                             web"/>
    <n v="2.0000000000000001E-4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2"/>
    <b v="0"/>
    <s v="technology                             web"/>
    <n v="0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2"/>
    <b v="0"/>
    <s v="technology                             web"/>
    <n v="1.75E-3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"/>
    <b v="0"/>
    <s v="technology                             web"/>
    <n v="8.3340278356529708E-4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2"/>
    <b v="0"/>
    <s v="technology                             web"/>
    <n v="1.38E-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2"/>
    <b v="0"/>
    <s v="technology                             web"/>
    <n v="0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"/>
    <b v="0"/>
    <s v="technology                             web"/>
    <n v="0.1245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"/>
    <b v="0"/>
    <s v="technology                             web"/>
    <n v="2.0000000000000001E-4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"/>
    <b v="0"/>
    <s v="technology                             web"/>
    <n v="8.0000000000000007E-5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"/>
    <b v="0"/>
    <s v="technology                             web"/>
    <n v="2E-3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2"/>
    <b v="0"/>
    <s v="technology                             web"/>
    <n v="0"/>
    <s v="web"/>
    <x v="637"/>
    <x v="637"/>
  </r>
  <r>
    <n v="638"/>
    <s v="W (Canceled)"/>
    <s v="O0"/>
    <n v="200000"/>
    <n v="18"/>
    <x v="1"/>
    <s v="DE"/>
    <s v="EUR"/>
    <n v="1490447662"/>
    <n v="1485267262"/>
    <b v="0"/>
    <x v="2"/>
    <b v="0"/>
    <s v="technology                             web"/>
    <n v="9.0000000000000006E-5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"/>
    <b v="0"/>
    <s v="technology                             web"/>
    <n v="9.9999999999999995E-7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2"/>
    <b v="1"/>
    <s v="technology                  wearables"/>
    <n v="1.4428571428571428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"/>
    <b v="1"/>
    <s v="technology                  wearables"/>
    <n v="1.1916249999999999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"/>
    <b v="1"/>
    <s v="technology                  wearables"/>
    <n v="14.604850000000001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"/>
    <b v="1"/>
    <s v="technology                  wearables"/>
    <n v="1.0580799999999999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"/>
    <b v="1"/>
    <s v="technology                  wearables"/>
    <n v="3.0011791999999997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2"/>
    <b v="1"/>
    <s v="technology                  wearables"/>
    <n v="2.7869999999999999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2"/>
    <b v="1"/>
    <s v="technology                  wearables"/>
    <n v="1.3187625000000001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2"/>
    <b v="1"/>
    <s v="technology                  wearables"/>
    <n v="1.0705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2"/>
    <b v="1"/>
    <s v="technology                  wearables"/>
    <n v="1.2682285714285715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2"/>
    <b v="1"/>
    <s v="technology                  wearables"/>
    <n v="1.3996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2"/>
    <b v="1"/>
    <s v="technology                  wearables"/>
    <n v="1.1240000000000001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"/>
    <b v="1"/>
    <s v="technology                  wearables"/>
    <n v="1.00528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2"/>
    <b v="1"/>
    <s v="technology                  wearables"/>
    <n v="1.0046666666666666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"/>
    <b v="1"/>
    <s v="technology                  wearables"/>
    <n v="1.4144600000000001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"/>
    <b v="1"/>
    <s v="technology                  wearables"/>
    <n v="2.6729166666666666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"/>
    <b v="1"/>
    <s v="technology                  wearables"/>
    <n v="1.4688749999999999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2"/>
    <b v="1"/>
    <s v="technology                  wearables"/>
    <n v="2.135600000000000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"/>
    <b v="1"/>
    <s v="technology                  wearables"/>
    <n v="1.2569999999999999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"/>
    <b v="1"/>
    <s v="technology                  wearables"/>
    <n v="1.0446206037108834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x v="2"/>
    <b v="1"/>
    <s v="technology                  wearables"/>
    <n v="1.0056666666666667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2"/>
    <b v="0"/>
    <s v="technology                  wearables"/>
    <n v="3.058E-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2"/>
    <b v="0"/>
    <s v="technology                  wearables"/>
    <n v="9.4999999999999998E-3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2"/>
    <b v="0"/>
    <s v="technology                  wearables"/>
    <n v="4.0000000000000001E-3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2"/>
    <b v="0"/>
    <s v="technology                  wearables"/>
    <n v="3.5000000000000001E-3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2"/>
    <b v="0"/>
    <s v="technology                  wearables"/>
    <n v="7.5333333333333335E-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2"/>
    <b v="0"/>
    <s v="technology                  wearables"/>
    <n v="0.18640000000000001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2"/>
    <b v="0"/>
    <s v="technology                  wearables"/>
    <n v="4.0000000000000003E-5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2"/>
    <b v="0"/>
    <s v="technology                  wearables"/>
    <n v="0.100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"/>
    <b v="0"/>
    <s v="technology                  wearables"/>
    <n v="4.5600000000000002E-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2"/>
    <b v="0"/>
    <s v="technology                  wearables"/>
    <n v="0.21507499999999999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"/>
    <b v="0"/>
    <s v="technology                  wearables"/>
    <n v="0.29276666666666668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2"/>
    <b v="0"/>
    <s v="technology                  wearables"/>
    <n v="0.39426666666666665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"/>
    <b v="0"/>
    <s v="technology                  wearables"/>
    <n v="0.21628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2"/>
    <b v="0"/>
    <s v="technology                  wearables"/>
    <n v="2.0500000000000002E-3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2"/>
    <b v="0"/>
    <s v="technology                  wearables"/>
    <n v="2.9999999999999997E-4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2"/>
    <b v="0"/>
    <s v="technology                  wearables"/>
    <n v="0.14849999999999999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2"/>
    <b v="0"/>
    <s v="technology                  wearables"/>
    <n v="1.4710000000000001E-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2"/>
    <b v="0"/>
    <s v="technology                  wearables"/>
    <n v="0.25584000000000001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2"/>
    <b v="0"/>
    <s v="technology                  wearables"/>
    <n v="3.8206896551724136E-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"/>
    <b v="0"/>
    <s v="technology                  wearables"/>
    <n v="0.15485964912280703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2"/>
    <b v="0"/>
    <s v="technology                  wearables"/>
    <n v="0.2591200000000000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"/>
    <b v="0"/>
    <s v="technology                  wearables"/>
    <n v="4.0000000000000002E-4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2"/>
    <b v="0"/>
    <s v="technology                  wearables"/>
    <n v="1.06E-3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2"/>
    <b v="0"/>
    <s v="technology                  wearables"/>
    <n v="8.5142857142857138E-3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2"/>
    <b v="0"/>
    <s v="technology                  wearables"/>
    <n v="7.4837500000000001E-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2"/>
    <b v="0"/>
    <s v="technology                  wearables"/>
    <n v="0.2765000000000000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2"/>
    <b v="0"/>
    <s v="technology                  wearables"/>
    <n v="0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2"/>
    <b v="0"/>
    <s v="technology                  wearables"/>
    <n v="3.5499999999999997E-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2"/>
    <b v="0"/>
    <s v="technology                  wearables"/>
    <n v="0.72989999999999999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"/>
    <b v="0"/>
    <s v="technology                  wearables"/>
    <n v="0.57648750000000004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2"/>
    <b v="0"/>
    <s v="technology                  wearables"/>
    <n v="0.1234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2"/>
    <b v="0"/>
    <s v="technology                  wearables"/>
    <n v="5.1999999999999998E-3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"/>
    <b v="0"/>
    <s v="technology                  wearables"/>
    <n v="6.5299999999999997E-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"/>
    <b v="0"/>
    <s v="technology                  wearables"/>
    <n v="0.35338000000000003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2"/>
    <b v="0"/>
    <s v="technology                  wearables"/>
    <n v="3.933333333333333E-3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2"/>
    <b v="0"/>
    <s v="technology                  wearables"/>
    <n v="1.06E-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"/>
    <b v="0"/>
    <s v="technology                  wearables"/>
    <n v="5.7142857142857145E-6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"/>
    <b v="0"/>
    <s v="technology                  wearables"/>
    <n v="0.46379999999999999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2"/>
    <b v="0"/>
    <s v="technology                  wearables"/>
    <n v="0.15390000000000001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"/>
    <b v="0"/>
    <s v="technology                  wearables"/>
    <n v="0.824221076923077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2"/>
    <b v="0"/>
    <s v="technology                  wearables"/>
    <n v="2.6866666666666667E-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2"/>
    <b v="0"/>
    <s v="technology                  wearables"/>
    <n v="0.26600000000000001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2"/>
    <b v="0"/>
    <s v="technology                  wearables"/>
    <n v="0.3081340000000000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2"/>
    <b v="0"/>
    <s v="technology                  wearables"/>
    <n v="5.5800000000000002E-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2"/>
    <b v="0"/>
    <s v="technology                  wearables"/>
    <n v="8.7454545454545458E-3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2"/>
    <b v="0"/>
    <s v="technology                  wearables"/>
    <n v="9.7699999999999992E-3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2"/>
    <b v="0"/>
    <s v="technology                  wearables"/>
    <n v="0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"/>
    <b v="0"/>
    <s v="technology                  wearables"/>
    <n v="0.78927352941176465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"/>
    <b v="0"/>
    <s v="technology                  wearables"/>
    <n v="0.22092500000000001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2"/>
    <b v="0"/>
    <s v="technology                  wearables"/>
    <n v="4.0666666666666663E-3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2"/>
    <b v="0"/>
    <s v="technology                  wearables"/>
    <n v="0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"/>
    <b v="0"/>
    <s v="technology                  wearables"/>
    <n v="0.33790999999999999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2"/>
    <b v="0"/>
    <s v="technology                  wearables"/>
    <n v="2.1649484536082476E-3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"/>
    <b v="0"/>
    <s v="technology                  wearables"/>
    <n v="7.9600000000000001E-3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2"/>
    <b v="0"/>
    <s v="technology                  wearables"/>
    <n v="0.14993333333333334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2"/>
    <b v="0"/>
    <s v="technology                  wearables"/>
    <n v="5.0509090909090906E-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2"/>
    <b v="0"/>
    <s v="technology                  wearables"/>
    <n v="0.10214285714285715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2"/>
    <b v="0"/>
    <s v="technology                  wearables"/>
    <n v="3.0500000000000002E-3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2"/>
    <b v="0"/>
    <s v="technology                  wearables"/>
    <n v="7.4999999999999997E-3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2"/>
    <b v="0"/>
    <s v="technology                  wearables"/>
    <n v="1.2933333333333333E-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3"/>
    <b v="1"/>
    <s v="publishing                    nonfiction"/>
    <n v="1.4394736842105262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3"/>
    <b v="1"/>
    <s v="publishing                    nonfiction"/>
    <n v="1.2210975609756098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3"/>
    <b v="1"/>
    <s v="publishing                    nonfiction"/>
    <n v="1.3202400000000001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3"/>
    <b v="1"/>
    <s v="publishing                    nonfiction"/>
    <n v="1.0938000000000001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3"/>
    <b v="1"/>
    <s v="publishing                    nonfiction"/>
    <n v="1.0547157142857144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3"/>
    <b v="1"/>
    <s v="publishing                    nonfiction"/>
    <n v="1.0035000000000001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3"/>
    <b v="1"/>
    <s v="publishing                    nonfiction"/>
    <n v="1.014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3"/>
    <b v="1"/>
    <s v="publishing                    nonfiction"/>
    <n v="1.5551428571428572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3"/>
    <b v="1"/>
    <s v="publishing                    nonfiction"/>
    <n v="1.05566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3"/>
    <b v="1"/>
    <s v="publishing                    nonfiction"/>
    <n v="1.3065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3"/>
    <b v="1"/>
    <s v="publishing                    nonfiction"/>
    <n v="1.3219000000000001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3"/>
    <b v="1"/>
    <s v="publishing                    nonfiction"/>
    <n v="1.26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3"/>
    <b v="1"/>
    <s v="publishing                    nonfiction"/>
    <n v="1.6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"/>
    <b v="1"/>
    <s v="publishing                    nonfiction"/>
    <n v="1.2048000000000001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3"/>
    <b v="1"/>
    <s v="publishing                    nonfiction"/>
    <n v="1.2552941176470589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3"/>
    <b v="1"/>
    <s v="publishing                    nonfiction"/>
    <n v="1.1440638297872341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3"/>
    <b v="1"/>
    <s v="publishing                    nonfiction"/>
    <n v="3.151388888888889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3"/>
    <b v="1"/>
    <s v="publishing                    nonfiction"/>
    <n v="1.224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3"/>
    <b v="1"/>
    <s v="publishing                    nonfiction"/>
    <n v="1.0673333333333332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3"/>
    <b v="1"/>
    <s v="publishing                    nonfiction"/>
    <n v="1.583333333333333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3"/>
    <b v="1"/>
    <s v="publishing                    nonfiction"/>
    <n v="1.0740000000000001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3"/>
    <b v="1"/>
    <s v="publishing                    nonfiction"/>
    <n v="1.0226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3"/>
    <b v="1"/>
    <s v="publishing                    nonfiction"/>
    <n v="1.1071428571428572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3"/>
    <b v="1"/>
    <s v="publishing                    nonfiction"/>
    <n v="1.48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3"/>
    <b v="1"/>
    <s v="publishing                    nonfiction"/>
    <n v="1.0232000000000001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3"/>
    <b v="1"/>
    <s v="publishing                    nonfiction"/>
    <n v="1.7909909909909909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3"/>
    <b v="1"/>
    <s v="publishing                    nonfiction"/>
    <n v="1.1108135252761968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3"/>
    <b v="1"/>
    <s v="publishing                    nonfiction"/>
    <n v="1.0004285714285714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"/>
    <b v="1"/>
    <s v="publishing                    nonfiction"/>
    <n v="1.0024999999999999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3"/>
    <b v="1"/>
    <s v="publishing                    nonfiction"/>
    <n v="1.0556000000000001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3"/>
    <b v="1"/>
    <s v="publishing                    nonfiction"/>
    <n v="1.0258775877587758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3"/>
    <b v="1"/>
    <s v="publishing                    nonfiction"/>
    <n v="1.1850000000000001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3"/>
    <b v="1"/>
    <s v="publishing                    nonfiction"/>
    <n v="1.117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3"/>
    <b v="1"/>
    <s v="publishing                    nonfiction"/>
    <n v="1.28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3"/>
    <b v="1"/>
    <s v="publishing                    nonfiction"/>
    <n v="1.0375000000000001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"/>
    <b v="1"/>
    <s v="publishing                    nonfiction"/>
    <n v="1.0190760000000001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3"/>
    <b v="1"/>
    <s v="publishing                    nonfiction"/>
    <n v="1.177142857142857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3"/>
    <b v="1"/>
    <s v="publishing                    nonfiction"/>
    <n v="2.38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3"/>
    <b v="1"/>
    <s v="publishing                    nonfiction"/>
    <n v="1.02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3"/>
    <b v="1"/>
    <s v="publishing                    nonfiction"/>
    <n v="1.0192000000000001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3"/>
    <b v="0"/>
    <s v="publishing                           fiction"/>
    <n v="0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3"/>
    <b v="0"/>
    <s v="publishing                           fiction"/>
    <n v="4.7E-2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3"/>
    <b v="0"/>
    <s v="publishing                           fiction"/>
    <n v="0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3"/>
    <b v="0"/>
    <s v="publishing                           fiction"/>
    <n v="1.1655011655011655E-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3"/>
    <b v="0"/>
    <s v="publishing                           fiction"/>
    <n v="0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"/>
    <b v="0"/>
    <s v="publishing                           fiction"/>
    <n v="0.36014285714285715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3"/>
    <b v="0"/>
    <s v="publishing                           fiction"/>
    <n v="0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3"/>
    <b v="0"/>
    <s v="publishing                           fiction"/>
    <n v="3.5400000000000001E-2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3"/>
    <b v="0"/>
    <s v="publishing                           fiction"/>
    <n v="0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3"/>
    <b v="0"/>
    <s v="publishing                           fiction"/>
    <n v="0.41399999999999998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3"/>
    <b v="0"/>
    <s v="publishing                           fiction"/>
    <n v="0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3"/>
    <b v="0"/>
    <s v="publishing                           fiction"/>
    <n v="2.631578947368421E-4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3"/>
    <b v="0"/>
    <s v="publishing                           fiction"/>
    <n v="3.3333333333333333E-2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3"/>
    <b v="0"/>
    <s v="publishing                           fiction"/>
    <n v="8.5129023676509714E-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3"/>
    <b v="0"/>
    <s v="publishing                           fiction"/>
    <n v="0.70199999999999996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3"/>
    <b v="0"/>
    <s v="publishing                           fiction"/>
    <n v="1.7000000000000001E-2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3"/>
    <b v="0"/>
    <s v="publishing                           fiction"/>
    <n v="0.51400000000000001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3"/>
    <b v="0"/>
    <s v="publishing                           fiction"/>
    <n v="7.0000000000000001E-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3"/>
    <b v="0"/>
    <s v="publishing                           fiction"/>
    <n v="4.0000000000000001E-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3"/>
    <b v="0"/>
    <s v="publishing                           fiction"/>
    <n v="2.6666666666666668E-2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4"/>
    <b v="1"/>
    <s v="music                                      rock"/>
    <n v="1.0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4"/>
    <b v="1"/>
    <s v="music                                      rock"/>
    <n v="1.3315375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4"/>
    <b v="1"/>
    <s v="music                                      rock"/>
    <n v="1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4"/>
    <b v="1"/>
    <s v="music                                      rock"/>
    <n v="1.481333333333333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4"/>
    <b v="1"/>
    <s v="music                                      rock"/>
    <n v="1.0249999999999999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4"/>
    <b v="1"/>
    <s v="music                                      rock"/>
    <n v="1.8062799999999999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4"/>
    <b v="1"/>
    <s v="music                                      rock"/>
    <n v="1.4279999999999999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4"/>
    <b v="1"/>
    <s v="music                                      rock"/>
    <n v="1.1416666666666666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4"/>
    <b v="1"/>
    <s v="music                                      rock"/>
    <n v="2.03505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4"/>
    <b v="1"/>
    <s v="music                                      rock"/>
    <n v="1.0941176470588236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4"/>
    <b v="1"/>
    <s v="music                                      rock"/>
    <n v="1.443746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4"/>
    <b v="1"/>
    <s v="music                                      rock"/>
    <n v="1.0386666666666666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4"/>
    <b v="1"/>
    <s v="music                                      rock"/>
    <n v="1.0044440000000001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4"/>
    <b v="1"/>
    <s v="music                                      rock"/>
    <n v="1.0277927272727272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4"/>
    <b v="1"/>
    <s v="music                                      rock"/>
    <n v="1.0531250000000001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4"/>
    <b v="1"/>
    <s v="music                                      rock"/>
    <n v="1.1178571428571429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4"/>
    <b v="1"/>
    <s v="music                                      rock"/>
    <n v="1.0135000000000001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4"/>
    <b v="1"/>
    <s v="music                                      rock"/>
    <n v="1.0753333333333333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"/>
    <b v="1"/>
    <s v="music                                      rock"/>
    <n v="1.1488571428571428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4"/>
    <b v="1"/>
    <s v="music                                      rock"/>
    <n v="1.0002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4"/>
    <b v="1"/>
    <s v="music                                      rock"/>
    <n v="1.521333333333333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4"/>
    <b v="1"/>
    <s v="music                                      rock"/>
    <n v="1.1152149999999998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4"/>
    <b v="1"/>
    <s v="music                                      rock"/>
    <n v="1.013333333333333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"/>
    <b v="1"/>
    <s v="music                                      rock"/>
    <n v="1.23260869565217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4"/>
    <b v="1"/>
    <s v="music                                      rock"/>
    <n v="1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4"/>
    <b v="1"/>
    <s v="music                                      rock"/>
    <n v="1.05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4"/>
    <b v="1"/>
    <s v="music                                      rock"/>
    <n v="1.0443750000000001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4"/>
    <b v="1"/>
    <s v="music                                      rock"/>
    <n v="1.05125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4"/>
    <b v="1"/>
    <s v="music                                      rock"/>
    <n v="1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"/>
    <b v="1"/>
    <s v="music                                      rock"/>
    <n v="1.03775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4"/>
    <b v="1"/>
    <s v="music                                      rock"/>
    <n v="1.05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4"/>
    <b v="1"/>
    <s v="music                                      rock"/>
    <n v="1.0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4"/>
    <b v="1"/>
    <s v="music                                      rock"/>
    <n v="1.5183333333333333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4"/>
    <b v="1"/>
    <s v="music                                      rock"/>
    <n v="1.59996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4"/>
    <b v="1"/>
    <s v="music                                      rock"/>
    <n v="1.2729999999999999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4"/>
    <b v="1"/>
    <s v="music                                      rock"/>
    <n v="1.07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4"/>
    <b v="1"/>
    <s v="music                                      rock"/>
    <n v="1.1512214285714286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4"/>
    <b v="1"/>
    <s v="music                                      rock"/>
    <n v="1.3711066666666665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4"/>
    <b v="1"/>
    <s v="music                                      rock"/>
    <n v="1.5571428571428572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4"/>
    <b v="1"/>
    <s v="music                                      rock"/>
    <n v="1.0874999999999999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"/>
    <b v="1"/>
    <s v="music                                      rock"/>
    <n v="1.3405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4"/>
    <b v="1"/>
    <s v="music                                      rock"/>
    <n v="1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4"/>
    <b v="1"/>
    <s v="music                                      rock"/>
    <n v="1.1916666666666667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4"/>
    <b v="1"/>
    <s v="music                                      rock"/>
    <n v="1.7949999999999999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4"/>
    <b v="1"/>
    <s v="music                                      rock"/>
    <n v="1.3438124999999999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4"/>
    <b v="1"/>
    <s v="music                                      rock"/>
    <n v="1.0043200000000001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4"/>
    <b v="1"/>
    <s v="music                                      rock"/>
    <n v="1.0145454545454546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4"/>
    <b v="1"/>
    <s v="music                                      rock"/>
    <n v="1.033333333333333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"/>
    <b v="1"/>
    <s v="music                                      rock"/>
    <n v="1.07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4"/>
    <b v="1"/>
    <s v="music                                      rock"/>
    <n v="1.0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4"/>
    <b v="1"/>
    <s v="music                                      rock"/>
    <n v="1.078333333333333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4"/>
    <b v="1"/>
    <s v="music                                      rock"/>
    <n v="2.3333333333333335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4"/>
    <b v="1"/>
    <s v="music                                      rock"/>
    <n v="1.0060706666666666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x v="4"/>
    <b v="1"/>
    <s v="music                                      rock"/>
    <n v="1.0166666666666666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4"/>
    <b v="1"/>
    <s v="music                                      rock"/>
    <n v="1.3101818181818181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4"/>
    <b v="1"/>
    <s v="music                                      rock"/>
    <n v="1.1725000000000001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4"/>
    <b v="1"/>
    <s v="music                                      rock"/>
    <n v="1.00930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4"/>
    <b v="1"/>
    <s v="music                                      rock"/>
    <n v="1.218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"/>
    <b v="1"/>
    <s v="music                                      rock"/>
    <n v="1.45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4"/>
    <b v="1"/>
    <s v="music                                      rock"/>
    <n v="1.166166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4"/>
    <b v="1"/>
    <s v="music                                    metal"/>
    <n v="1.2041660000000001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4"/>
    <b v="1"/>
    <s v="music                                    metal"/>
    <n v="1.0132000000000001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4"/>
    <b v="1"/>
    <s v="music                                    metal"/>
    <n v="1.0431999999999999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4"/>
    <b v="1"/>
    <s v="music                                    metal"/>
    <n v="2.6713333333333331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4"/>
    <b v="1"/>
    <s v="music                                    metal"/>
    <n v="1.941333333333333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4"/>
    <b v="1"/>
    <s v="music                                    metal"/>
    <n v="1.203802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4"/>
    <b v="1"/>
    <s v="music                                    metal"/>
    <n v="1.2200090909090908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x v="4"/>
    <b v="1"/>
    <s v="music                                    metal"/>
    <n v="1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4"/>
    <b v="1"/>
    <s v="music                                    metal"/>
    <n v="1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4"/>
    <b v="1"/>
    <s v="music                                    metal"/>
    <n v="1.1990000000000001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4"/>
    <b v="1"/>
    <s v="music                                    metal"/>
    <n v="1.55175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4"/>
    <b v="1"/>
    <s v="music                                    metal"/>
    <n v="1.3045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4"/>
    <b v="1"/>
    <s v="music                                    metal"/>
    <n v="1.0497142857142858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4"/>
    <b v="1"/>
    <s v="music                                    metal"/>
    <n v="1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4"/>
    <b v="1"/>
    <s v="music                                    metal"/>
    <n v="1.1822050359712231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4"/>
    <b v="1"/>
    <s v="music                                    metal"/>
    <n v="1.0344827586206897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4"/>
    <b v="1"/>
    <s v="music                                    metal"/>
    <n v="2.1800000000000002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4"/>
    <b v="1"/>
    <s v="music                                    metal"/>
    <n v="1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4"/>
    <b v="1"/>
    <s v="music                                    metal"/>
    <n v="1.4400583333333332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4"/>
    <b v="1"/>
    <s v="music                                    metal"/>
    <n v="1.0467500000000001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4"/>
    <b v="0"/>
    <s v="music                                        jazz"/>
    <n v="0.1814285714285714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4"/>
    <b v="0"/>
    <s v="music                                        jazz"/>
    <n v="2.2444444444444444E-2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4"/>
    <b v="0"/>
    <s v="music                                        jazz"/>
    <n v="3.3999999999999998E-3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4"/>
    <b v="0"/>
    <s v="music                                        jazz"/>
    <n v="4.4999999999999998E-2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4"/>
    <b v="0"/>
    <s v="music                                        jazz"/>
    <n v="0.41538461538461541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4"/>
    <b v="0"/>
    <s v="music                                        jazz"/>
    <n v="2.0454545454545454E-2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4"/>
    <b v="0"/>
    <s v="music                                        jazz"/>
    <n v="0.18285714285714286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4"/>
    <b v="0"/>
    <s v="music                                        jazz"/>
    <n v="0.2402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4"/>
    <b v="0"/>
    <s v="music                                        jazz"/>
    <n v="1.1111111111111111E-3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4"/>
    <b v="0"/>
    <s v="music                                        jazz"/>
    <n v="0.11818181818181818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4"/>
    <b v="0"/>
    <s v="music                                        jazz"/>
    <n v="3.0999999999999999E-3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4"/>
    <b v="0"/>
    <s v="music                                        jazz"/>
    <n v="5.4166666666666669E-2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4"/>
    <b v="0"/>
    <s v="music                                        jazz"/>
    <n v="8.1250000000000003E-3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4"/>
    <b v="0"/>
    <s v="music                                        jazz"/>
    <n v="1.2857142857142857E-2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4"/>
    <b v="0"/>
    <s v="music                                        jazz"/>
    <n v="0.24333333333333335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4"/>
    <b v="0"/>
    <s v="music                                        jazz"/>
    <n v="0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"/>
    <b v="0"/>
    <s v="music                                        jazz"/>
    <n v="0.40799492385786801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4"/>
    <b v="0"/>
    <s v="music                                        jazz"/>
    <n v="0.67549999999999999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4"/>
    <b v="0"/>
    <s v="music                                        jazz"/>
    <n v="1.2999999999999999E-2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4"/>
    <b v="0"/>
    <s v="music                                        jazz"/>
    <n v="0.3066666666666666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4"/>
    <b v="0"/>
    <s v="music                            indie rock"/>
    <n v="2.9894179894179893E-2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4"/>
    <b v="0"/>
    <s v="music                            indie rock"/>
    <n v="8.0000000000000002E-3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4"/>
    <b v="0"/>
    <s v="music                            indie rock"/>
    <n v="0.2013333333333333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4"/>
    <b v="0"/>
    <s v="music                            indie rock"/>
    <n v="0.4002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4"/>
    <b v="0"/>
    <s v="music                            indie rock"/>
    <n v="0.01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4"/>
    <b v="0"/>
    <s v="music                            indie rock"/>
    <n v="0.75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4"/>
    <b v="0"/>
    <s v="music                            indie rock"/>
    <n v="0.41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4"/>
    <b v="0"/>
    <s v="music                            indie rock"/>
    <n v="0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4"/>
    <b v="0"/>
    <s v="music                            indie rock"/>
    <n v="7.1999999999999995E-2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4"/>
    <b v="0"/>
    <s v="music                            indie rock"/>
    <n v="9.4412800000000005E-2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4"/>
    <b v="0"/>
    <s v="music                            indie rock"/>
    <n v="4.1666666666666664E-2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4"/>
    <b v="0"/>
    <s v="music                            indie rock"/>
    <n v="3.2500000000000001E-2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4"/>
    <b v="0"/>
    <s v="music                            indie rock"/>
    <n v="0.40749999999999997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4"/>
    <b v="0"/>
    <s v="music                            indie rock"/>
    <n v="0.1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4"/>
    <b v="0"/>
    <s v="music                            indie rock"/>
    <n v="0.39169999999999999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4"/>
    <b v="0"/>
    <s v="music                            indie rock"/>
    <n v="2.4375000000000001E-2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4"/>
    <b v="0"/>
    <s v="music                            indie rock"/>
    <n v="0.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4"/>
    <b v="0"/>
    <s v="music                            indie rock"/>
    <n v="0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4"/>
    <b v="0"/>
    <s v="music                            indie rock"/>
    <n v="2.8000000000000001E-2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4"/>
    <b v="0"/>
    <s v="music                            indie rock"/>
    <n v="0.37333333333333335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4"/>
    <b v="0"/>
    <s v="music                                        jazz"/>
    <n v="4.1999999999999997E-3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4"/>
    <b v="0"/>
    <s v="music                                        jazz"/>
    <n v="0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4"/>
    <b v="0"/>
    <s v="music                                        jazz"/>
    <n v="3.0000000000000001E-3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4"/>
    <b v="0"/>
    <s v="music                                        jazz"/>
    <n v="3.2000000000000001E-2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4"/>
    <b v="0"/>
    <s v="music                                        jazz"/>
    <n v="3.0200000000000001E-3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4"/>
    <b v="0"/>
    <s v="music                                        jazz"/>
    <n v="3.0153846153846153E-2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4"/>
    <b v="0"/>
    <s v="music                                        jazz"/>
    <n v="0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4"/>
    <b v="0"/>
    <s v="music                                        jazz"/>
    <n v="0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4"/>
    <b v="0"/>
    <s v="music                                        jazz"/>
    <n v="0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4"/>
    <b v="0"/>
    <s v="music                                        jazz"/>
    <n v="3.2500000000000001E-2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4"/>
    <b v="0"/>
    <s v="music                                        jazz"/>
    <n v="0.22363636363636363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4"/>
    <b v="0"/>
    <s v="music                                        jazz"/>
    <n v="0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4"/>
    <b v="0"/>
    <s v="music                                        jazz"/>
    <n v="8.5714285714285719E-3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4"/>
    <b v="0"/>
    <s v="music                                        jazz"/>
    <n v="6.6066666666666662E-2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4"/>
    <b v="0"/>
    <s v="music                                        jazz"/>
    <n v="0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4"/>
    <b v="0"/>
    <s v="music                                        jazz"/>
    <n v="5.7692307692307696E-2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4"/>
    <b v="0"/>
    <s v="music                                        jazz"/>
    <n v="0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4"/>
    <b v="0"/>
    <s v="music                                        jazz"/>
    <n v="6.0000000000000001E-3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4"/>
    <b v="0"/>
    <s v="music                                        jazz"/>
    <n v="5.0256410256410255E-2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4"/>
    <b v="0"/>
    <s v="music                                        jazz"/>
    <n v="5.0000000000000001E-3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4"/>
    <b v="0"/>
    <s v="music                                        jazz"/>
    <n v="0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4"/>
    <b v="0"/>
    <s v="music                                        jazz"/>
    <n v="0.309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4"/>
    <b v="0"/>
    <s v="music                                        jazz"/>
    <n v="0.21037037037037037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4"/>
    <b v="0"/>
    <s v="music                                        jazz"/>
    <n v="2.1999999999999999E-2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"/>
    <b v="0"/>
    <s v="music                                        jazz"/>
    <n v="0.109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4"/>
    <b v="0"/>
    <s v="music                                        jazz"/>
    <n v="2.6666666666666668E-2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4"/>
    <b v="0"/>
    <s v="music                                        jazz"/>
    <n v="0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4"/>
    <b v="0"/>
    <s v="music                                        jazz"/>
    <n v="0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4"/>
    <b v="0"/>
    <s v="music                                        jazz"/>
    <n v="0.10862068965517241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4"/>
    <b v="0"/>
    <s v="music                                        jazz"/>
    <n v="0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4"/>
    <b v="0"/>
    <s v="music                                        jazz"/>
    <n v="0.38333333333333336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4"/>
    <b v="0"/>
    <s v="music                                        jazz"/>
    <n v="6.5500000000000003E-2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4"/>
    <b v="0"/>
    <s v="music                                        jazz"/>
    <n v="0.14536842105263159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4"/>
    <b v="0"/>
    <s v="music                                        jazz"/>
    <n v="0.06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4"/>
    <b v="0"/>
    <s v="music                                        jazz"/>
    <n v="0.30399999999999999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4"/>
    <b v="0"/>
    <s v="music                                        jazz"/>
    <n v="1.4285714285714285E-2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4"/>
    <b v="0"/>
    <s v="music                                        jazz"/>
    <n v="0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4"/>
    <b v="0"/>
    <s v="music                                        jazz"/>
    <n v="1.1428571428571429E-2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4"/>
    <b v="0"/>
    <s v="music                                        jazz"/>
    <n v="3.5714285714285713E-3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4"/>
    <b v="0"/>
    <s v="music                                        jazz"/>
    <n v="1.4545454545454545E-2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"/>
    <b v="0"/>
    <s v="technology                  wearables"/>
    <n v="0.17155555555555554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2"/>
    <b v="0"/>
    <s v="technology                  wearables"/>
    <n v="2.3220000000000001E-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2"/>
    <b v="0"/>
    <s v="technology                  wearables"/>
    <n v="8.9066666666666669E-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2"/>
    <b v="0"/>
    <s v="technology                  wearables"/>
    <n v="9.633333333333334E-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2"/>
    <b v="0"/>
    <s v="technology                  wearables"/>
    <n v="0.13325999999999999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2"/>
    <b v="0"/>
    <s v="technology                  wearables"/>
    <n v="2.4840000000000001E-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2"/>
    <b v="0"/>
    <s v="technology                  wearables"/>
    <n v="1.9066666666666666E-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2"/>
    <b v="0"/>
    <s v="technology                  wearables"/>
    <n v="0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"/>
    <b v="0"/>
    <s v="technology                  wearables"/>
    <n v="0.1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2"/>
    <b v="0"/>
    <s v="technology                  wearables"/>
    <n v="1.3650000000000001E-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2"/>
    <b v="0"/>
    <s v="technology                  wearables"/>
    <n v="0.28039999999999998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x v="2"/>
    <b v="0"/>
    <s v="technology                  wearables"/>
    <n v="0.3839000000000000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2"/>
    <b v="0"/>
    <s v="technology                  wearables"/>
    <n v="0.39942857142857141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2"/>
    <b v="0"/>
    <s v="technology                  wearables"/>
    <n v="8.3999999999999995E-3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2"/>
    <b v="0"/>
    <s v="technology                  wearables"/>
    <n v="0.43406666666666666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"/>
    <b v="0"/>
    <s v="technology                  wearables"/>
    <n v="5.6613333333333335E-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2"/>
    <b v="0"/>
    <s v="technology                  wearables"/>
    <n v="1.7219999999999999E-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2"/>
    <b v="0"/>
    <s v="technology                  wearables"/>
    <n v="1.9416666666666665E-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2"/>
    <b v="0"/>
    <s v="technology                  wearables"/>
    <n v="0.11328275684711328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2"/>
    <b v="0"/>
    <s v="technology                  wearables"/>
    <n v="0.3886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2"/>
    <b v="0"/>
    <s v="technology                  wearables"/>
    <n v="0.46100628930817611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"/>
    <b v="0"/>
    <s v="technology                  wearables"/>
    <n v="0.42188421052631581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2"/>
    <b v="0"/>
    <s v="technology                  wearables"/>
    <n v="0.2848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2"/>
    <b v="0"/>
    <s v="technology                  wearables"/>
    <n v="1.0771428571428571E-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2"/>
    <b v="0"/>
    <s v="technology                  wearables"/>
    <n v="7.9909090909090902E-3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2"/>
    <b v="0"/>
    <s v="technology                  wearables"/>
    <n v="1.192E-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"/>
    <b v="0"/>
    <s v="technology                  wearables"/>
    <n v="0.14799999999999999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2"/>
    <b v="0"/>
    <s v="technology                  wearables"/>
    <n v="0.17810000000000001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2"/>
    <b v="0"/>
    <s v="technology                  wearables"/>
    <n v="1.325E-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"/>
    <b v="0"/>
    <s v="technology                  wearables"/>
    <n v="0.46666666666666667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"/>
    <b v="0"/>
    <s v="technology                  wearables"/>
    <n v="0.459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2"/>
    <b v="0"/>
    <s v="technology                  wearables"/>
    <n v="2.2599999999999999E-3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2"/>
    <b v="0"/>
    <s v="technology                  wearables"/>
    <n v="0.34625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"/>
    <b v="0"/>
    <s v="technology                  wearables"/>
    <n v="2.0549999999999999E-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2"/>
    <b v="0"/>
    <s v="technology                  wearables"/>
    <n v="5.5999999999999999E-3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2"/>
    <b v="0"/>
    <s v="technology                  wearables"/>
    <n v="2.6069999999999999E-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2"/>
    <b v="0"/>
    <s v="technology                  wearables"/>
    <n v="1.9259999999999999E-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2"/>
    <b v="0"/>
    <s v="technology                  wearables"/>
    <n v="0.33666666666666667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"/>
    <b v="0"/>
    <s v="technology                  wearables"/>
    <n v="0.5626326718299024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2"/>
    <b v="0"/>
    <s v="technology                  wearables"/>
    <n v="0.8281760000000000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2"/>
    <b v="0"/>
    <s v="technology                  wearables"/>
    <n v="0.14860000000000001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2"/>
    <b v="0"/>
    <s v="technology                  wearables"/>
    <n v="1.2375123751237513E-4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2"/>
    <b v="0"/>
    <s v="technology                  wearables"/>
    <n v="1.7142857142857143E-4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2"/>
    <b v="0"/>
    <s v="technology                  wearables"/>
    <n v="0.2950613611721471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2"/>
    <b v="0"/>
    <s v="technology                  wearables"/>
    <n v="1.06E-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"/>
    <b v="0"/>
    <s v="technology                  wearables"/>
    <n v="6.2933333333333327E-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"/>
    <b v="0"/>
    <s v="technology                  wearables"/>
    <n v="0.1275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2"/>
    <b v="0"/>
    <s v="technology                  wearables"/>
    <n v="0.13220000000000001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2"/>
    <b v="0"/>
    <s v="technology                  wearables"/>
    <n v="0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x v="2"/>
    <b v="0"/>
    <s v="technology                  wearables"/>
    <n v="0.16769999999999999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2"/>
    <b v="0"/>
    <s v="technology                  wearables"/>
    <n v="1.0399999999999999E-3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2"/>
    <b v="0"/>
    <s v="technology                  wearables"/>
    <n v="4.24E-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2"/>
    <b v="0"/>
    <s v="technology                  wearables"/>
    <n v="4.6699999999999997E-3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2"/>
    <b v="0"/>
    <s v="technology                  wearables"/>
    <n v="0.25087142857142858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"/>
    <b v="0"/>
    <s v="technology                  wearables"/>
    <n v="2.3345000000000001E-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2"/>
    <b v="0"/>
    <s v="technology                  wearables"/>
    <n v="7.2599999999999998E-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2"/>
    <b v="0"/>
    <s v="technology                  wearables"/>
    <n v="1.6250000000000001E-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"/>
    <b v="0"/>
    <s v="technology                  wearables"/>
    <n v="1.2999999999999999E-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2"/>
    <b v="0"/>
    <s v="technology                  wearables"/>
    <n v="0.58558333333333334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"/>
    <b v="0"/>
    <s v="technology                  wearables"/>
    <n v="7.7886666666666673E-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2"/>
    <b v="0"/>
    <s v="technology                  wearables"/>
    <n v="2.2157147647256063E-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2"/>
    <b v="0"/>
    <s v="technology                  wearables"/>
    <n v="1.04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2"/>
    <b v="0"/>
    <s v="technology                  wearables"/>
    <n v="0.29602960296029601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2"/>
    <b v="0"/>
    <s v="technology                  wearables"/>
    <n v="0.16055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2"/>
    <b v="0"/>
    <s v="technology                  wearables"/>
    <n v="0.82208000000000003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"/>
    <b v="0"/>
    <s v="technology                  wearables"/>
    <n v="0.75051000000000001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"/>
    <b v="0"/>
    <s v="technology                  wearables"/>
    <n v="5.8500000000000003E-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2"/>
    <b v="0"/>
    <s v="technology                  wearables"/>
    <n v="0.44319999999999998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"/>
    <b v="0"/>
    <s v="technology                  wearables"/>
    <n v="2.6737967914438501E-3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"/>
    <b v="0"/>
    <s v="technology                  wearables"/>
    <n v="0.1313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2"/>
    <b v="0"/>
    <s v="technology                  wearables"/>
    <n v="1.9088937093275488E-3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"/>
    <b v="0"/>
    <s v="technology                  wearables"/>
    <n v="3.7499999999999999E-3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"/>
    <b v="0"/>
    <s v="technology                  wearables"/>
    <n v="215.35021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"/>
    <b v="0"/>
    <s v="technology                  wearables"/>
    <n v="0.34527999999999998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2"/>
    <b v="0"/>
    <s v="technology                  wearables"/>
    <n v="0.30599999999999999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2"/>
    <b v="0"/>
    <s v="technology                  wearables"/>
    <n v="2.6666666666666668E-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2"/>
    <b v="0"/>
    <s v="technology                  wearables"/>
    <n v="2.8420000000000001E-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"/>
    <b v="0"/>
    <s v="technology                  wearables"/>
    <n v="0.22878799999999999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2"/>
    <b v="0"/>
    <s v="technology                  wearables"/>
    <n v="3.1050000000000001E-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"/>
    <b v="0"/>
    <s v="technology                  wearables"/>
    <n v="0.47333333333333333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4"/>
    <b v="1"/>
    <s v="music                  electronic music"/>
    <n v="2.0554838709677421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4"/>
    <b v="1"/>
    <s v="music                  electronic music"/>
    <n v="3.5180366666666667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4"/>
    <b v="1"/>
    <s v="music                  electronic music"/>
    <n v="1.149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4"/>
    <b v="1"/>
    <s v="music                  electronic music"/>
    <n v="2.3715000000000002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"/>
    <b v="1"/>
    <s v="music                  electronic music"/>
    <n v="1.1863774999999999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4"/>
    <b v="1"/>
    <s v="music                  electronic music"/>
    <n v="1.099283142857143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4"/>
    <b v="1"/>
    <s v="music                  electronic music"/>
    <n v="1.0000828571428571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4"/>
    <b v="1"/>
    <s v="music                  electronic music"/>
    <n v="1.030929209438741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4"/>
    <b v="1"/>
    <s v="music                  electronic music"/>
    <n v="1.1727000000000001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4"/>
    <b v="1"/>
    <s v="music                  electronic music"/>
    <n v="1.1175999999999999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4"/>
    <b v="1"/>
    <s v="music                  electronic music"/>
    <n v="3.4209999999999998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4"/>
    <b v="1"/>
    <s v="music                  electronic music"/>
    <n v="1.0740000000000001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4"/>
    <b v="1"/>
    <s v="music                  electronic music"/>
    <n v="1.084970370370370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4"/>
    <b v="1"/>
    <s v="music                  electronic music"/>
    <n v="1.0286144578313252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4"/>
    <b v="1"/>
    <s v="music                  electronic music"/>
    <n v="1.3000180000000001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4"/>
    <b v="1"/>
    <s v="music                  electronic music"/>
    <n v="1.0765217391304347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4"/>
    <b v="1"/>
    <s v="music                  electronic music"/>
    <n v="1.123604444444444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4"/>
    <b v="1"/>
    <s v="music                  electronic music"/>
    <n v="1.0209999999999999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"/>
    <b v="1"/>
    <s v="music                  electronic music"/>
    <n v="1.453333333333333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4"/>
    <b v="1"/>
    <s v="music                  electronic music"/>
    <n v="1.282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5"/>
    <b v="0"/>
    <s v="journalism                           audio"/>
    <n v="2.9411764705882353E-3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5"/>
    <b v="0"/>
    <s v="journalism                           audio"/>
    <n v="0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5"/>
    <b v="0"/>
    <s v="journalism                           audio"/>
    <n v="1.5384615384615385E-2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5"/>
    <b v="0"/>
    <s v="journalism                           audio"/>
    <n v="8.5370000000000001E-2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5"/>
    <b v="0"/>
    <s v="journalism                           audio"/>
    <n v="8.571428571428571E-4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5"/>
    <b v="0"/>
    <s v="journalism                           audio"/>
    <n v="2.6599999999999999E-2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5"/>
    <b v="0"/>
    <s v="journalism                           audio"/>
    <n v="0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5"/>
    <b v="0"/>
    <s v="journalism                           audio"/>
    <n v="5.0000000000000001E-4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5"/>
    <b v="0"/>
    <s v="journalism                           audio"/>
    <n v="1.4133333333333333E-2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x v="5"/>
    <b v="0"/>
    <s v="journalism                           audio"/>
    <n v="0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5"/>
    <b v="0"/>
    <s v="journalism                           audio"/>
    <n v="0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5"/>
    <b v="0"/>
    <s v="journalism                           audio"/>
    <n v="0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5"/>
    <b v="0"/>
    <s v="journalism                           audio"/>
    <n v="0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5"/>
    <b v="0"/>
    <s v="journalism                           audio"/>
    <n v="0.01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5"/>
    <b v="0"/>
    <s v="journalism                           audio"/>
    <n v="0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5"/>
    <b v="0"/>
    <s v="journalism                           audio"/>
    <n v="0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5"/>
    <b v="0"/>
    <s v="journalism                           audio"/>
    <n v="0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5"/>
    <b v="0"/>
    <s v="journalism                           audio"/>
    <n v="0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5"/>
    <b v="0"/>
    <s v="journalism                           audio"/>
    <n v="0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5"/>
    <b v="0"/>
    <s v="journalism                           audio"/>
    <n v="0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5"/>
    <b v="0"/>
    <s v="journalism                           audio"/>
    <n v="0.01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5"/>
    <b v="0"/>
    <s v="journalism                           audio"/>
    <n v="0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5"/>
    <b v="0"/>
    <s v="journalism                           audio"/>
    <n v="0.95477386934673369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5"/>
    <b v="0"/>
    <s v="journalism                           audio"/>
    <n v="0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6"/>
    <b v="0"/>
    <s v="games                       video games"/>
    <n v="8.9744444444444446E-2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6"/>
    <b v="0"/>
    <s v="games                       video games"/>
    <n v="2.7E-2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6"/>
    <b v="0"/>
    <s v="games                       video games"/>
    <n v="3.3673333333333333E-2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6"/>
    <b v="0"/>
    <s v="games                       video games"/>
    <n v="0.2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6"/>
    <b v="0"/>
    <s v="games                       video games"/>
    <n v="1.5E-3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"/>
    <b v="0"/>
    <s v="games                       video games"/>
    <n v="0.38636363636363635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6"/>
    <b v="0"/>
    <s v="games                       video games"/>
    <n v="7.0000000000000001E-3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6"/>
    <b v="0"/>
    <s v="games                       video games"/>
    <n v="0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6"/>
    <b v="0"/>
    <s v="games                       video games"/>
    <n v="6.8000000000000005E-4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6"/>
    <b v="0"/>
    <s v="games                       video games"/>
    <n v="1.3333333333333334E-2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6"/>
    <b v="0"/>
    <s v="games                       video games"/>
    <n v="6.3092592592592589E-2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6"/>
    <b v="0"/>
    <s v="games                       video games"/>
    <n v="4.4999999999999998E-2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6"/>
    <b v="0"/>
    <s v="games                       video games"/>
    <n v="0.62765333333333329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6"/>
    <b v="0"/>
    <s v="games                       video games"/>
    <n v="0.29376000000000002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6"/>
    <b v="0"/>
    <s v="games                       video games"/>
    <n v="7.4999999999999997E-2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6"/>
    <b v="0"/>
    <s v="games                       video games"/>
    <n v="2.6076923076923077E-2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6"/>
    <b v="0"/>
    <s v="games                       video games"/>
    <n v="9.1050000000000006E-2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6"/>
    <b v="0"/>
    <s v="games                       video games"/>
    <n v="1.7647058823529413E-4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6"/>
    <b v="0"/>
    <s v="games                       video games"/>
    <n v="5.5999999999999999E-3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6"/>
    <b v="0"/>
    <s v="games                       video games"/>
    <n v="8.2000000000000007E-3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x v="6"/>
    <b v="0"/>
    <s v="games                       video games"/>
    <n v="0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6"/>
    <b v="0"/>
    <s v="games                       video games"/>
    <n v="3.4200000000000001E-2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x v="6"/>
    <b v="0"/>
    <s v="games                       video games"/>
    <n v="8.3333333333333339E-4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6"/>
    <b v="0"/>
    <s v="games                       video games"/>
    <n v="0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6"/>
    <b v="0"/>
    <s v="games                       video games"/>
    <n v="0.14182977777777778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6"/>
    <b v="0"/>
    <s v="games                       video games"/>
    <n v="7.8266666666666665E-2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6"/>
    <b v="0"/>
    <s v="games                       video games"/>
    <n v="3.8464497269020693E-4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6"/>
    <b v="0"/>
    <s v="games                       video games"/>
    <n v="0.125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"/>
    <b v="0"/>
    <s v="games                       video games"/>
    <n v="1.0500000000000001E-2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6"/>
    <b v="0"/>
    <s v="games                       video games"/>
    <n v="0.14083333333333334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6"/>
    <b v="0"/>
    <s v="games                       video games"/>
    <n v="0.1830005555555555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6"/>
    <b v="0"/>
    <s v="games                       video games"/>
    <n v="5.0347999999999997E-2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"/>
    <b v="0"/>
    <s v="games                       video games"/>
    <n v="0.17933333333333334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"/>
    <b v="0"/>
    <s v="games                       video games"/>
    <n v="4.6999999999999999E-4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6"/>
    <b v="0"/>
    <s v="games                       video games"/>
    <n v="7.2120000000000004E-2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6"/>
    <b v="0"/>
    <s v="games                       video games"/>
    <n v="5.0000000000000001E-3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6"/>
    <b v="0"/>
    <s v="games                       video games"/>
    <n v="2.5000000000000001E-2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6"/>
    <b v="0"/>
    <s v="games                       video games"/>
    <n v="4.0999999999999999E-4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6"/>
    <b v="0"/>
    <s v="games                       video games"/>
    <n v="5.3124999999999999E-2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6"/>
    <b v="0"/>
    <s v="games                       video games"/>
    <n v="1.6199999999999999E-2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6"/>
    <b v="0"/>
    <s v="games                       video games"/>
    <n v="4.9516666666666667E-2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6"/>
    <b v="0"/>
    <s v="games                       video games"/>
    <n v="1.5900000000000001E-3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"/>
    <b v="0"/>
    <s v="games                       video games"/>
    <n v="0.41249999999999998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6"/>
    <b v="0"/>
    <s v="games                       video games"/>
    <n v="0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"/>
    <b v="0"/>
    <s v="games                       video games"/>
    <n v="2.93E-2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6"/>
    <b v="0"/>
    <s v="games                       video games"/>
    <n v="4.4999999999999997E-3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6"/>
    <b v="0"/>
    <s v="games                       video games"/>
    <n v="5.1000000000000004E-3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6"/>
    <b v="0"/>
    <s v="games                       video games"/>
    <n v="4.0000000000000002E-4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6"/>
    <b v="0"/>
    <s v="games                       video games"/>
    <n v="0.35537409090909089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6"/>
    <b v="0"/>
    <s v="games                       video games"/>
    <n v="5.0000000000000001E-3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6"/>
    <b v="0"/>
    <s v="games                       video games"/>
    <n v="1.6666666666666668E-3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6"/>
    <b v="0"/>
    <s v="games                       video games"/>
    <n v="1.325E-3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6"/>
    <b v="0"/>
    <s v="games                       video games"/>
    <n v="3.5704000000000004E-4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6"/>
    <b v="0"/>
    <s v="games                       video games"/>
    <n v="8.3000000000000004E-2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6"/>
    <b v="0"/>
    <s v="games                       video games"/>
    <n v="2.4222222222222221E-2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6"/>
    <b v="0"/>
    <s v="games                       video games"/>
    <n v="2.3809523809523812E-3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6"/>
    <b v="0"/>
    <s v="games                       video games"/>
    <n v="0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6"/>
    <b v="0"/>
    <s v="games                       video games"/>
    <n v="1.16E-4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6"/>
    <b v="0"/>
    <s v="games                       video games"/>
    <n v="0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6"/>
    <b v="0"/>
    <s v="games                       video games"/>
    <n v="2.2000000000000001E-3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"/>
    <b v="0"/>
    <s v="games                       video games"/>
    <n v="4.7222222222222223E-3"/>
    <s v="video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6"/>
    <b v="0"/>
    <s v="games                       video games"/>
    <n v="0"/>
    <s v="video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6"/>
    <b v="0"/>
    <s v="games                       video games"/>
    <n v="5.0000000000000001E-3"/>
    <s v="video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6"/>
    <b v="0"/>
    <s v="games                       video games"/>
    <n v="1.6714285714285713E-2"/>
    <s v="video games"/>
    <x v="1127"/>
    <x v="1127"/>
  </r>
  <r>
    <n v="1128"/>
    <s v="Flying Turds"/>
    <s v="#havingfunFTW"/>
    <n v="1000"/>
    <n v="1"/>
    <x v="2"/>
    <s v="GB"/>
    <s v="GBP"/>
    <n v="1407425717"/>
    <n v="1404833717"/>
    <b v="0"/>
    <x v="6"/>
    <b v="0"/>
    <s v="games                       video games"/>
    <n v="1E-3"/>
    <s v="video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6"/>
    <b v="0"/>
    <s v="games                       video games"/>
    <n v="1.0499999999999999E-3"/>
    <s v="video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6"/>
    <b v="0"/>
    <s v="games                       video games"/>
    <n v="2.2000000000000001E-3"/>
    <s v="video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6"/>
    <b v="0"/>
    <s v="games                       video games"/>
    <n v="0"/>
    <s v="video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"/>
    <b v="0"/>
    <s v="games                       video games"/>
    <n v="0.14380000000000001"/>
    <s v="video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6"/>
    <b v="0"/>
    <s v="games                       video games"/>
    <n v="6.6666666666666671E-3"/>
    <s v="video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6"/>
    <b v="0"/>
    <s v="games                       video games"/>
    <n v="4.0000000000000003E-5"/>
    <s v="video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6"/>
    <b v="0"/>
    <s v="games                       video games"/>
    <n v="0.05"/>
    <s v="video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6"/>
    <b v="0"/>
    <s v="games                       video games"/>
    <n v="6.4439140811455853E-2"/>
    <s v="video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6"/>
    <b v="0"/>
    <s v="games                       video games"/>
    <n v="0.39500000000000002"/>
    <s v="video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6"/>
    <b v="0"/>
    <s v="games                       video games"/>
    <n v="3.5714285714285713E-3"/>
    <s v="video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6"/>
    <b v="0"/>
    <s v="games                       video games"/>
    <n v="6.2500000000000001E-4"/>
    <s v="video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6"/>
    <b v="0"/>
    <s v="games                       video games"/>
    <n v="0"/>
    <s v="video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x v="6"/>
    <b v="0"/>
    <s v="games                       video games"/>
    <n v="0"/>
    <s v="video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6"/>
    <b v="0"/>
    <s v="games                       video games"/>
    <n v="0"/>
    <s v="video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6"/>
    <b v="0"/>
    <s v="games                       video games"/>
    <n v="4.1333333333333335E-3"/>
    <s v="video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"/>
    <b v="0"/>
    <s v="food                            food trucks"/>
    <n v="0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7"/>
    <b v="0"/>
    <s v="food                            food trucks"/>
    <n v="1.25E-3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7"/>
    <b v="0"/>
    <s v="food                            food trucks"/>
    <n v="8.8333333333333333E-2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"/>
    <b v="0"/>
    <s v="food                            food trucks"/>
    <n v="0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7"/>
    <b v="0"/>
    <s v="food                            food trucks"/>
    <n v="4.8666666666666667E-3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7"/>
    <b v="0"/>
    <s v="food                            food trucks"/>
    <n v="1.5E-3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"/>
    <b v="0"/>
    <s v="food                            food trucks"/>
    <n v="0.1008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"/>
    <b v="0"/>
    <s v="food                            food trucks"/>
    <n v="0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7"/>
    <b v="0"/>
    <s v="food                            food trucks"/>
    <n v="5.6937500000000002E-2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7"/>
    <b v="0"/>
    <s v="food                            food trucks"/>
    <n v="6.2500000000000003E-3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7"/>
    <b v="0"/>
    <s v="food                            food trucks"/>
    <n v="6.5000000000000002E-2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7"/>
    <b v="0"/>
    <s v="food                            food trucks"/>
    <n v="7.5199999999999998E-3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"/>
    <b v="0"/>
    <s v="food                            food trucks"/>
    <n v="0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7"/>
    <b v="0"/>
    <s v="food                            food trucks"/>
    <n v="1.5100000000000001E-2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7"/>
    <b v="0"/>
    <s v="food                            food trucks"/>
    <n v="4.6666666666666671E-3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"/>
    <b v="0"/>
    <s v="food                            food trucks"/>
    <n v="0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7"/>
    <b v="0"/>
    <s v="food                            food trucks"/>
    <n v="3.85E-2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"/>
    <b v="0"/>
    <s v="food                            food trucks"/>
    <n v="0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7"/>
    <b v="0"/>
    <s v="food                            food trucks"/>
    <n v="5.8333333333333338E-4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"/>
    <b v="0"/>
    <s v="food                            food trucks"/>
    <n v="0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"/>
    <b v="0"/>
    <s v="food                            food trucks"/>
    <n v="0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7"/>
    <b v="0"/>
    <s v="food                            food trucks"/>
    <n v="0.20705000000000001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7"/>
    <b v="0"/>
    <s v="food                            food trucks"/>
    <n v="0.19139999999999999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7"/>
    <b v="0"/>
    <s v="food                            food trucks"/>
    <n v="1.6316666666666667E-2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7"/>
    <b v="0"/>
    <s v="food                            food trucks"/>
    <n v="5.6666666666666664E-2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7"/>
    <b v="0"/>
    <s v="food                            food trucks"/>
    <n v="1.6999999999999999E-3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7"/>
    <b v="0"/>
    <s v="food                            food trucks"/>
    <n v="4.0000000000000001E-3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7"/>
    <b v="0"/>
    <s v="food                            food trucks"/>
    <n v="1E-3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"/>
    <b v="0"/>
    <s v="food                            food trucks"/>
    <n v="0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7"/>
    <b v="0"/>
    <s v="food                            food trucks"/>
    <n v="2.4000000000000001E-4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7"/>
    <b v="0"/>
    <s v="food                            food trucks"/>
    <n v="5.906666666666667E-2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7"/>
    <b v="0"/>
    <s v="food                            food trucks"/>
    <n v="2.9250000000000002E-2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7"/>
    <b v="0"/>
    <s v="food                            food trucks"/>
    <n v="5.7142857142857142E-5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"/>
    <b v="0"/>
    <s v="food                            food trucks"/>
    <n v="0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7"/>
    <b v="0"/>
    <s v="food                            food trucks"/>
    <n v="6.666666666666667E-5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7"/>
    <b v="0"/>
    <s v="food                            food trucks"/>
    <n v="5.3333333333333337E-2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7"/>
    <b v="0"/>
    <s v="food                            food trucks"/>
    <n v="0.11749999999999999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7"/>
    <b v="0"/>
    <s v="food                            food trucks"/>
    <n v="8.0000000000000007E-5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7"/>
    <b v="0"/>
    <s v="food                            food trucks"/>
    <n v="4.2000000000000003E-2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7"/>
    <b v="0"/>
    <s v="food                            food trucks"/>
    <n v="0.04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8"/>
    <b v="1"/>
    <s v="photography            photobooks"/>
    <n v="1.0493636363636363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8"/>
    <b v="1"/>
    <s v="photography            photobooks"/>
    <n v="1.0544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8"/>
    <b v="1"/>
    <s v="photography            photobooks"/>
    <n v="1.0673333333333332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8"/>
    <b v="1"/>
    <s v="photography            photobooks"/>
    <n v="1.0412571428571429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8"/>
    <b v="1"/>
    <s v="photography            photobooks"/>
    <n v="1.6054999999999999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8"/>
    <b v="1"/>
    <s v="photography            photobooks"/>
    <n v="1.0777777777777777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8"/>
    <b v="1"/>
    <s v="photography            photobooks"/>
    <n v="1.35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8"/>
    <b v="1"/>
    <s v="photography            photobooks"/>
    <n v="1.090740740740740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8"/>
    <b v="1"/>
    <s v="photography            photobooks"/>
    <n v="2.9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8"/>
    <b v="1"/>
    <s v="photography            photobooks"/>
    <n v="1.0395714285714286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8"/>
    <b v="1"/>
    <s v="photography            photobooks"/>
    <n v="3.2223999999999999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8"/>
    <b v="1"/>
    <s v="photography            photobooks"/>
    <n v="1.35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8"/>
    <b v="1"/>
    <s v="photography            photobooks"/>
    <n v="2.6991034482758622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8"/>
    <b v="1"/>
    <s v="photography            photobooks"/>
    <n v="2.5329333333333333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8"/>
    <b v="1"/>
    <s v="photography            photobooks"/>
    <n v="2.6059999999999999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"/>
    <b v="1"/>
    <s v="photography            photobooks"/>
    <n v="1.0131677953348381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8"/>
    <b v="1"/>
    <s v="photography            photobooks"/>
    <n v="1.2560416666666667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8"/>
    <b v="1"/>
    <s v="photography            photobooks"/>
    <n v="1.0243783333333334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8"/>
    <b v="1"/>
    <s v="photography            photobooks"/>
    <n v="1.99244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8"/>
    <b v="1"/>
    <s v="photography            photobooks"/>
    <n v="1.0245398773006136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8"/>
    <b v="1"/>
    <s v="photography            photobooks"/>
    <n v="1.0294615384615384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8"/>
    <b v="1"/>
    <s v="photography            photobooks"/>
    <n v="1.0086153846153847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8"/>
    <b v="1"/>
    <s v="photography            photobooks"/>
    <n v="1.1499999999999999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8"/>
    <b v="1"/>
    <s v="photography            photobooks"/>
    <n v="1.041676646706586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8"/>
    <b v="1"/>
    <s v="photography            photobooks"/>
    <n v="1.5529999999999999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8"/>
    <b v="1"/>
    <s v="photography            photobooks"/>
    <n v="1.06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8"/>
    <b v="1"/>
    <s v="photography            photobooks"/>
    <n v="2.543149999999999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8"/>
    <b v="1"/>
    <s v="photography            photobooks"/>
    <n v="1.0109999999999999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8"/>
    <b v="1"/>
    <s v="photography            photobooks"/>
    <n v="1.2904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8"/>
    <b v="1"/>
    <s v="photography            photobooks"/>
    <n v="1.0223076923076924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8"/>
    <b v="1"/>
    <s v="photography            photobooks"/>
    <n v="1.3180000000000001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8"/>
    <b v="1"/>
    <s v="photography            photobooks"/>
    <n v="7.8608020000000005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8"/>
    <b v="1"/>
    <s v="photography            photobooks"/>
    <n v="1.4570000000000001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8"/>
    <b v="1"/>
    <s v="photography            photobooks"/>
    <n v="1.026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8"/>
    <b v="1"/>
    <s v="photography            photobooks"/>
    <n v="1.7227777777777777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8"/>
    <b v="1"/>
    <s v="photography            photobooks"/>
    <n v="1.5916819571865444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8"/>
    <b v="1"/>
    <s v="photography            photobooks"/>
    <n v="1.0376666666666667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8"/>
    <b v="1"/>
    <s v="photography            photobooks"/>
    <n v="1.1140954545454547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8"/>
    <b v="1"/>
    <s v="photography            photobooks"/>
    <n v="2.80375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8"/>
    <b v="1"/>
    <s v="photography            photobooks"/>
    <n v="1.1210606060606061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4"/>
    <b v="0"/>
    <s v="music                         world music"/>
    <n v="7.0666666666666669E-2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4"/>
    <b v="0"/>
    <s v="music                         world music"/>
    <n v="4.3999999999999997E-2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4"/>
    <b v="0"/>
    <s v="music                         world music"/>
    <n v="3.8739999999999997E-2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4"/>
    <b v="0"/>
    <s v="music                         world music"/>
    <n v="0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4"/>
    <b v="0"/>
    <s v="music                         world music"/>
    <n v="0.29299999999999998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4"/>
    <b v="0"/>
    <s v="music                         world music"/>
    <n v="9.0909090909090905E-3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4"/>
    <b v="0"/>
    <s v="music                         world music"/>
    <n v="0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4"/>
    <b v="0"/>
    <s v="music                         world music"/>
    <n v="0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4"/>
    <b v="0"/>
    <s v="music                         world music"/>
    <n v="8.0000000000000002E-3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4"/>
    <b v="0"/>
    <s v="music                         world music"/>
    <n v="0.11600000000000001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4"/>
    <b v="0"/>
    <s v="music                         world music"/>
    <n v="0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4"/>
    <b v="0"/>
    <s v="music                         world music"/>
    <n v="2.787363950092912E-2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4"/>
    <b v="0"/>
    <s v="music                         world music"/>
    <n v="0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4"/>
    <b v="0"/>
    <s v="music                         world music"/>
    <n v="0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4"/>
    <b v="0"/>
    <s v="music                         world music"/>
    <n v="0.17799999999999999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4"/>
    <b v="0"/>
    <s v="music                         world music"/>
    <n v="0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4"/>
    <b v="0"/>
    <s v="music                         world music"/>
    <n v="3.0124999999999999E-2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4"/>
    <b v="0"/>
    <s v="music                         world music"/>
    <n v="0.50739999999999996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4"/>
    <b v="0"/>
    <s v="music                         world music"/>
    <n v="5.4884742041712408E-3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"/>
    <b v="0"/>
    <s v="music                         world music"/>
    <n v="0.14091666666666666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"/>
    <b v="1"/>
    <s v="music                                      rock"/>
    <n v="1.038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4"/>
    <b v="1"/>
    <s v="music                                      rock"/>
    <n v="1.2024999999999999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4"/>
    <b v="1"/>
    <s v="music                                      rock"/>
    <n v="1.17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4"/>
    <b v="1"/>
    <s v="music                                      rock"/>
    <n v="1.2214285714285715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4"/>
    <b v="1"/>
    <s v="music                                      rock"/>
    <n v="1.516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4"/>
    <b v="1"/>
    <s v="music                                      rock"/>
    <n v="1.044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4"/>
    <b v="1"/>
    <s v="music                                      rock"/>
    <n v="2.0015333333333332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4"/>
    <b v="1"/>
    <s v="music                                      rock"/>
    <n v="1.018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4"/>
    <b v="1"/>
    <s v="music                                      rock"/>
    <n v="1.3765714285714286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4"/>
    <b v="1"/>
    <s v="music                                      rock"/>
    <n v="3038.3319999999999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4"/>
    <b v="1"/>
    <s v="music                                      rock"/>
    <n v="1.9885074626865671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4"/>
    <b v="1"/>
    <s v="music                                      rock"/>
    <n v="2.0236666666666667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4"/>
    <b v="1"/>
    <s v="music                                      rock"/>
    <n v="1.1796376666666666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4"/>
    <b v="1"/>
    <s v="music                                      rock"/>
    <n v="2.9472727272727273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4"/>
    <b v="1"/>
    <s v="music                                      rock"/>
    <n v="2.1314633333333335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4"/>
    <b v="1"/>
    <s v="music                                      rock"/>
    <n v="1.042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4"/>
    <b v="1"/>
    <s v="music                                      rock"/>
    <n v="1.1366666666666667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"/>
    <b v="1"/>
    <s v="music                                      rock"/>
    <n v="1.0125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4"/>
    <b v="1"/>
    <s v="music                                      rock"/>
    <n v="1.2541538461538462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4"/>
    <b v="1"/>
    <s v="music                                      rock"/>
    <n v="1.19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4"/>
    <b v="1"/>
    <s v="music                                      rock"/>
    <n v="1.6646153846153846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4"/>
    <b v="1"/>
    <s v="music                                      rock"/>
    <n v="1.1914771428571429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4"/>
    <b v="1"/>
    <s v="music                                      rock"/>
    <n v="1.0047368421052632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4"/>
    <b v="1"/>
    <s v="music                                      rock"/>
    <n v="1.018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4"/>
    <b v="1"/>
    <s v="music                                      rock"/>
    <n v="1.1666666666666667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4"/>
    <b v="1"/>
    <s v="music                                      rock"/>
    <n v="1.0864893617021276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4"/>
    <b v="1"/>
    <s v="music                                      rock"/>
    <n v="1.1472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4"/>
    <b v="1"/>
    <s v="music                                      rock"/>
    <n v="1.018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4"/>
    <b v="1"/>
    <s v="music                                      rock"/>
    <n v="1.06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4"/>
    <b v="1"/>
    <s v="music                                      rock"/>
    <n v="1.0349999999999999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4"/>
    <b v="1"/>
    <s v="music                                      rock"/>
    <n v="1.5497535999999998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4"/>
    <b v="1"/>
    <s v="music                                      rock"/>
    <n v="1.6214066666666667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4"/>
    <b v="1"/>
    <s v="music                                      rock"/>
    <n v="1.0442100000000001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4"/>
    <b v="1"/>
    <s v="music                                      rock"/>
    <n v="1.0612433333333333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4"/>
    <b v="1"/>
    <s v="music                                      rock"/>
    <n v="1.549384615384615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4"/>
    <b v="1"/>
    <s v="music                                      rock"/>
    <n v="1.1077157238734421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4"/>
    <b v="1"/>
    <s v="music                                      rock"/>
    <n v="1.1091186666666666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4"/>
    <b v="1"/>
    <s v="music                                      rock"/>
    <n v="1.1071428571428572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4"/>
    <b v="1"/>
    <s v="music                                      rock"/>
    <n v="1.2361333333333333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4"/>
    <b v="1"/>
    <s v="music                                      rock"/>
    <n v="2.1105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"/>
    <b v="1"/>
    <s v="theater                                  plays"/>
    <n v="1.0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1"/>
    <b v="1"/>
    <s v="theater                                  plays"/>
    <n v="1.0165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1"/>
    <b v="1"/>
    <s v="theater                                  plays"/>
    <n v="1.0833333333333333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1"/>
    <b v="1"/>
    <s v="theater                                  plays"/>
    <n v="2.42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1"/>
    <b v="1"/>
    <s v="theater                                  plays"/>
    <n v="1.0044999999999999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1"/>
    <b v="1"/>
    <s v="theater                                  plays"/>
    <n v="1.2506666666666666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1"/>
    <b v="1"/>
    <s v="theater                                  plays"/>
    <n v="1.0857142857142856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1"/>
    <b v="1"/>
    <s v="theater                                  plays"/>
    <n v="1.457000000000000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1"/>
    <b v="1"/>
    <s v="theater                                  plays"/>
    <n v="1.100000000000000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"/>
    <b v="1"/>
    <s v="theater                                  plays"/>
    <n v="1.0223333333333333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"/>
    <b v="1"/>
    <s v="theater                                  plays"/>
    <n v="1.22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1"/>
    <b v="1"/>
    <s v="theater                                  plays"/>
    <n v="1.019600000000000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1"/>
    <b v="1"/>
    <s v="theater                                  plays"/>
    <n v="1.411764705882353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"/>
    <b v="1"/>
    <s v="theater                                  plays"/>
    <n v="1.095250000000000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1"/>
    <b v="1"/>
    <s v="theater                                  plays"/>
    <n v="1.0465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1"/>
    <b v="1"/>
    <s v="theater                                  plays"/>
    <n v="1.24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1"/>
    <b v="1"/>
    <s v="theater                                  plays"/>
    <n v="1.35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1"/>
    <b v="1"/>
    <s v="theater                                  plays"/>
    <n v="1.027500000000000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"/>
    <b v="1"/>
    <s v="theater                                  plays"/>
    <n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1"/>
    <b v="1"/>
    <s v="theater                                  plays"/>
    <n v="1.3026085714285716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"/>
    <b v="0"/>
    <s v="technology                  wearables"/>
    <n v="0.39627499999999999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2"/>
    <b v="0"/>
    <s v="technology                  wearables"/>
    <n v="0.25976666666666665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"/>
    <b v="0"/>
    <s v="technology                  wearables"/>
    <n v="0.65246363636363636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2"/>
    <b v="0"/>
    <s v="technology                  wearables"/>
    <n v="0.11514000000000001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2"/>
    <b v="0"/>
    <s v="technology                  wearables"/>
    <n v="0.11360000000000001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                  wearables"/>
    <n v="1.1199130434782609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2"/>
    <b v="0"/>
    <s v="technology                  wearables"/>
    <n v="0.155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2"/>
    <b v="0"/>
    <s v="technology                  wearables"/>
    <n v="0.32028000000000001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"/>
    <b v="0"/>
    <s v="technology                  wearables"/>
    <n v="6.0869565217391303E-3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"/>
    <b v="0"/>
    <s v="technology                  wearables"/>
    <n v="0.31114999999999998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"/>
    <b v="0"/>
    <s v="technology                  wearables"/>
    <n v="1.1266666666666666E-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"/>
    <b v="0"/>
    <s v="technology                  wearables"/>
    <n v="0.40404000000000001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"/>
    <b v="0"/>
    <s v="technology                  wearables"/>
    <n v="1.3333333333333333E-5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2"/>
    <b v="0"/>
    <s v="technology                  wearables"/>
    <n v="5.7334999999999997E-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2"/>
    <b v="0"/>
    <s v="technology                  wearables"/>
    <n v="0.15325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2"/>
    <b v="0"/>
    <s v="technology                  wearables"/>
    <n v="0.15103448275862069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2"/>
    <b v="0"/>
    <s v="technology                  wearables"/>
    <n v="5.0299999999999997E-3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2"/>
    <b v="0"/>
    <s v="technology                  wearables"/>
    <n v="1.3028138528138528E-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2"/>
    <b v="0"/>
    <s v="technology                  wearables"/>
    <n v="3.0285714285714286E-3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2"/>
    <b v="0"/>
    <s v="technology                  wearables"/>
    <n v="8.8800000000000004E-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"/>
    <b v="0"/>
    <s v="technology                  wearables"/>
    <n v="9.8400000000000001E-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"/>
    <b v="0"/>
    <s v="technology                  wearables"/>
    <n v="2.4299999999999999E-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"/>
    <b v="0"/>
    <s v="technology                  wearables"/>
    <n v="1.1299999999999999E-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2"/>
    <b v="0"/>
    <s v="technology                  wearables"/>
    <n v="3.5520833333333335E-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2"/>
    <b v="0"/>
    <s v="technology                  wearables"/>
    <n v="2.3306666666666667E-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2"/>
    <b v="0"/>
    <s v="technology                  wearables"/>
    <n v="8.1600000000000006E-3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2"/>
    <b v="0"/>
    <s v="technology                  wearables"/>
    <n v="0.22494285714285714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2"/>
    <b v="0"/>
    <s v="technology                  wearables"/>
    <n v="1.3668E-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2"/>
    <b v="0"/>
    <s v="technology                  wearables"/>
    <n v="0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2"/>
    <b v="0"/>
    <s v="technology                  wearables"/>
    <n v="0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"/>
    <b v="0"/>
    <s v="technology                  wearables"/>
    <n v="0.10754135338345865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2"/>
    <b v="0"/>
    <s v="technology                  wearables"/>
    <n v="0.1976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"/>
    <b v="0"/>
    <s v="technology                  wearables"/>
    <n v="0.84946999999999995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"/>
    <b v="0"/>
    <s v="technology                  wearables"/>
    <n v="0.49381999999999998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2"/>
    <b v="0"/>
    <s v="technology                  wearables"/>
    <n v="3.3033333333333331E-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2"/>
    <b v="0"/>
    <s v="technology                  wearables"/>
    <n v="6.6339999999999996E-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2"/>
    <b v="0"/>
    <s v="technology                  wearables"/>
    <n v="0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2"/>
    <b v="0"/>
    <s v="technology                  wearables"/>
    <n v="0.7036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"/>
    <b v="0"/>
    <s v="technology                  wearables"/>
    <n v="2E-3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"/>
    <b v="0"/>
    <s v="technology                  wearables"/>
    <n v="1.02298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3"/>
    <b v="1"/>
    <s v="publishing                    nonfiction"/>
    <n v="3.7773333333333334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3"/>
    <b v="1"/>
    <s v="publishing                    nonfiction"/>
    <n v="1.25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3"/>
    <b v="1"/>
    <s v="publishing                    nonfiction"/>
    <n v="1.473265306122449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3"/>
    <b v="1"/>
    <s v="publishing                    nonfiction"/>
    <n v="1.022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3"/>
    <b v="1"/>
    <s v="publishing                    nonfiction"/>
    <n v="1.018723404255319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3"/>
    <b v="1"/>
    <s v="publishing                    nonfiction"/>
    <n v="2.0419999999999998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3"/>
    <b v="1"/>
    <s v="publishing                    nonfiction"/>
    <n v="1.0405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3"/>
    <b v="1"/>
    <s v="publishing                    nonfiction"/>
    <n v="1.0126500000000001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3"/>
    <b v="1"/>
    <s v="publishing                    nonfiction"/>
    <n v="1.3613999999999999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3"/>
    <b v="1"/>
    <s v="publishing                    nonfiction"/>
    <n v="1.3360000000000001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"/>
    <b v="1"/>
    <s v="publishing                    nonfiction"/>
    <n v="1.3025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3"/>
    <b v="1"/>
    <s v="publishing                    nonfiction"/>
    <n v="1.2267999999999999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3"/>
    <b v="1"/>
    <s v="publishing                    nonfiction"/>
    <n v="1.8281058823529412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3"/>
    <b v="1"/>
    <s v="publishing                    nonfiction"/>
    <n v="1.2529999999999999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3"/>
    <b v="1"/>
    <s v="publishing                    nonfiction"/>
    <n v="1.1166666666666667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3"/>
    <b v="1"/>
    <s v="publishing                    nonfiction"/>
    <n v="1.1575757575757575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3"/>
    <b v="1"/>
    <s v="publishing                    nonfiction"/>
    <n v="1.732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3"/>
    <b v="1"/>
    <s v="publishing                    nonfiction"/>
    <n v="1.2598333333333334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3"/>
    <b v="1"/>
    <s v="publishing                    nonfiction"/>
    <n v="1.091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3"/>
    <b v="1"/>
    <s v="publishing                    nonfiction"/>
    <n v="1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4"/>
    <b v="1"/>
    <s v="music                                      rock"/>
    <n v="1.186428571428571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4"/>
    <b v="1"/>
    <s v="music                                      rock"/>
    <n v="1.0026666666666666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4"/>
    <b v="1"/>
    <s v="music                                      rock"/>
    <n v="1.2648920000000001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4"/>
    <b v="1"/>
    <s v="music                                      rock"/>
    <n v="1.1426000000000001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"/>
    <b v="1"/>
    <s v="music                                      rock"/>
    <n v="1.107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4"/>
    <b v="1"/>
    <s v="music                                      rock"/>
    <n v="1.053480531520395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4"/>
    <b v="1"/>
    <s v="music                                      rock"/>
    <n v="1.0366666666666666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4"/>
    <b v="1"/>
    <s v="music                                      rock"/>
    <n v="1.0708672667523933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4"/>
    <b v="1"/>
    <s v="music                                      rock"/>
    <n v="1.2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"/>
    <b v="1"/>
    <s v="music                                      rock"/>
    <n v="1.0501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4"/>
    <b v="1"/>
    <s v="music                                      rock"/>
    <n v="1.8946666666666667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4"/>
    <b v="1"/>
    <s v="music                                      rock"/>
    <n v="1.7132499999999999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4"/>
    <b v="1"/>
    <s v="music                                      rock"/>
    <n v="2.5248648648648651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4"/>
    <b v="1"/>
    <s v="music                                      rock"/>
    <n v="1.1615384615384616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x v="4"/>
    <b v="1"/>
    <s v="music                                      rock"/>
    <n v="2.0335000000000001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4"/>
    <b v="1"/>
    <s v="music                                      rock"/>
    <n v="1.1160000000000001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4"/>
    <b v="1"/>
    <s v="music                                      rock"/>
    <n v="4.2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4"/>
    <b v="1"/>
    <s v="music                                      rock"/>
    <n v="1.071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4"/>
    <b v="1"/>
    <s v="music                                      rock"/>
    <n v="1.043625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4"/>
    <b v="1"/>
    <s v="music                                      rock"/>
    <n v="2.124090909090909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4"/>
    <b v="1"/>
    <s v="music                                      rock"/>
    <n v="1.2408571428571429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4"/>
    <b v="1"/>
    <s v="music                                      rock"/>
    <n v="1.10406125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4"/>
    <b v="1"/>
    <s v="music                                      rock"/>
    <n v="2.1875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4"/>
    <b v="1"/>
    <s v="music                                      rock"/>
    <n v="1.36625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4"/>
    <b v="1"/>
    <s v="music                                      rock"/>
    <n v="1.34807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4"/>
    <b v="1"/>
    <s v="music                                      rock"/>
    <n v="1.45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4"/>
    <b v="1"/>
    <s v="music                                      rock"/>
    <n v="1.0910714285714285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4"/>
    <b v="1"/>
    <s v="music                                      rock"/>
    <n v="1.1020000000000001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4"/>
    <b v="1"/>
    <s v="music                                      rock"/>
    <n v="1.1364000000000001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"/>
    <b v="1"/>
    <s v="music                                      rock"/>
    <n v="1.0235000000000001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4"/>
    <b v="1"/>
    <s v="music                                      rock"/>
    <n v="1.221333333333333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4"/>
    <b v="1"/>
    <s v="music                                      rock"/>
    <n v="1.1188571428571428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4"/>
    <b v="1"/>
    <s v="music                                      rock"/>
    <n v="1.073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4"/>
    <b v="1"/>
    <s v="music                                      rock"/>
    <n v="1.1385000000000001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4"/>
    <b v="1"/>
    <s v="music                                      rock"/>
    <n v="1.0968181818181819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4"/>
    <b v="1"/>
    <s v="music                                      rock"/>
    <n v="1.261444444444444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4"/>
    <b v="1"/>
    <s v="music                                      rock"/>
    <n v="1.674285714285714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4"/>
    <b v="1"/>
    <s v="music                                      rock"/>
    <n v="4.9652000000000003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4"/>
    <b v="1"/>
    <s v="music                                      rock"/>
    <n v="1.0915999999999999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4"/>
    <b v="1"/>
    <s v="music                                      rock"/>
    <n v="1.0257499999999999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3"/>
    <b v="0"/>
    <s v="publishing                 translations"/>
    <n v="1.6620689655172414E-2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3"/>
    <b v="0"/>
    <s v="publishing                 translations"/>
    <n v="4.1999999999999997E-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3"/>
    <b v="0"/>
    <s v="publishing                 translations"/>
    <n v="1.25E-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3"/>
    <b v="0"/>
    <s v="publishing                 translations"/>
    <n v="5.0000000000000001E-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3"/>
    <b v="0"/>
    <s v="publishing                 translations"/>
    <n v="7.1999999999999995E-2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3"/>
    <b v="0"/>
    <s v="publishing                 translations"/>
    <n v="0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3"/>
    <b v="0"/>
    <s v="publishing                 translations"/>
    <n v="1.6666666666666666E-4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3"/>
    <b v="0"/>
    <s v="publishing                 translations"/>
    <n v="2.3333333333333335E-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3"/>
    <b v="0"/>
    <s v="publishing                 translations"/>
    <n v="4.5714285714285714E-2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3"/>
    <b v="0"/>
    <s v="publishing                 translations"/>
    <n v="0.05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3"/>
    <b v="0"/>
    <s v="publishing                 translations"/>
    <n v="2E-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3"/>
    <b v="0"/>
    <s v="publishing                 translations"/>
    <n v="0.18181818181818182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3"/>
    <b v="0"/>
    <s v="publishing                 translations"/>
    <n v="0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3"/>
    <b v="0"/>
    <s v="publishing                 translations"/>
    <n v="1.2222222222222223E-2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3"/>
    <b v="0"/>
    <s v="publishing                 translations"/>
    <n v="2E-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3"/>
    <b v="0"/>
    <s v="publishing                 translations"/>
    <n v="7.0634920634920634E-2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3"/>
    <b v="0"/>
    <s v="publishing                 translations"/>
    <n v="2.7272727272727271E-2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3"/>
    <b v="0"/>
    <s v="publishing                 translations"/>
    <n v="1E-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3"/>
    <b v="0"/>
    <s v="publishing                 translations"/>
    <n v="1.0399999999999999E-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3"/>
    <b v="0"/>
    <s v="publishing                 translations"/>
    <n v="3.3333333333333335E-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3"/>
    <b v="0"/>
    <s v="publishing                 translations"/>
    <n v="0.2036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3"/>
    <b v="0"/>
    <s v="publishing                 translations"/>
    <n v="0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3"/>
    <b v="0"/>
    <s v="publishing                 translations"/>
    <n v="0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3"/>
    <b v="0"/>
    <s v="publishing                 translations"/>
    <n v="8.3799999999999999E-2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3"/>
    <b v="0"/>
    <s v="publishing                 translations"/>
    <n v="4.4999999999999998E-2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3"/>
    <b v="0"/>
    <s v="publishing                 translations"/>
    <n v="0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3"/>
    <b v="0"/>
    <s v="publishing                 translations"/>
    <n v="8.0600000000000005E-2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3"/>
    <b v="0"/>
    <s v="publishing                 translations"/>
    <n v="0.31947058823529412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3"/>
    <b v="0"/>
    <s v="publishing                 translations"/>
    <n v="0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3"/>
    <b v="0"/>
    <s v="publishing                 translations"/>
    <n v="6.7083333333333328E-2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3"/>
    <b v="0"/>
    <s v="publishing                 translations"/>
    <n v="9.987804878048781E-2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3"/>
    <b v="0"/>
    <s v="publishing                 translations"/>
    <n v="1E-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3"/>
    <b v="0"/>
    <s v="publishing                 translations"/>
    <n v="7.7000000000000002E-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3"/>
    <b v="0"/>
    <s v="publishing                 translations"/>
    <n v="0.26900000000000002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3"/>
    <b v="0"/>
    <s v="publishing                 translations"/>
    <n v="0.0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3"/>
    <b v="0"/>
    <s v="publishing                 translations"/>
    <n v="6.6055045871559637E-2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3"/>
    <b v="0"/>
    <s v="publishing                 translations"/>
    <n v="7.6923076923076926E-5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3"/>
    <b v="0"/>
    <s v="publishing                 translations"/>
    <n v="1.1222222222222222E-2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3"/>
    <b v="0"/>
    <s v="publishing                 translations"/>
    <n v="0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3"/>
    <b v="0"/>
    <s v="publishing                 translations"/>
    <n v="0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3"/>
    <b v="0"/>
    <s v="publishing                 translations"/>
    <n v="0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3"/>
    <b v="0"/>
    <s v="publishing                 translations"/>
    <n v="0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3"/>
    <b v="0"/>
    <s v="publishing                 translations"/>
    <n v="0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3"/>
    <b v="0"/>
    <s v="publishing                 translations"/>
    <n v="1.4999999999999999E-4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3"/>
    <b v="0"/>
    <s v="publishing                 translations"/>
    <n v="0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3"/>
    <b v="0"/>
    <s v="publishing                 translations"/>
    <n v="0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3"/>
    <b v="0"/>
    <s v="publishing                 translations"/>
    <n v="1.0000000000000001E-5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3"/>
    <b v="0"/>
    <s v="publishing                 translations"/>
    <n v="1.0554089709762533E-4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3"/>
    <b v="0"/>
    <s v="publishing                 translations"/>
    <n v="0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3"/>
    <b v="0"/>
    <s v="publishing                 translations"/>
    <n v="0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3"/>
    <b v="0"/>
    <s v="publishing                 translations"/>
    <n v="8.5714285714285719E-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3"/>
    <b v="0"/>
    <s v="publishing                 translations"/>
    <n v="0.105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3"/>
    <b v="0"/>
    <s v="publishing                 translations"/>
    <n v="2.9000000000000001E-2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3"/>
    <b v="0"/>
    <s v="publishing                 translations"/>
    <n v="0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3"/>
    <b v="0"/>
    <s v="publishing                 translations"/>
    <n v="0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3"/>
    <b v="0"/>
    <s v="publishing                 translations"/>
    <n v="0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3"/>
    <b v="0"/>
    <s v="publishing                 translations"/>
    <n v="0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3"/>
    <b v="1"/>
    <s v="publishing        radio &amp; podcasts"/>
    <n v="1.012446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        radio &amp; podcasts"/>
    <n v="1.085175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3"/>
    <b v="1"/>
    <s v="publishing        radio &amp; podcasts"/>
    <n v="1.4766666666666666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x v="3"/>
    <b v="1"/>
    <s v="publishing        radio &amp; podcasts"/>
    <n v="1.6319999999999999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"/>
    <b v="1"/>
    <s v="publishing        radio &amp; podcasts"/>
    <n v="4.5641449999999999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3"/>
    <b v="1"/>
    <s v="publishing        radio &amp; podcasts"/>
    <n v="1.0787731249999999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"/>
    <b v="1"/>
    <s v="publishing        radio &amp; podcasts"/>
    <n v="1.1508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"/>
    <b v="1"/>
    <s v="publishing        radio &amp; podcasts"/>
    <n v="1.0236842105263158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"/>
    <b v="1"/>
    <s v="publishing        radio &amp; podcasts"/>
    <n v="1.0842485875706214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3"/>
    <b v="1"/>
    <s v="publishing        radio &amp; podcasts"/>
    <n v="1.2513333333333334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"/>
    <b v="1"/>
    <s v="publishing        radio &amp; podcasts"/>
    <n v="1.03840625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3"/>
    <b v="1"/>
    <s v="publishing        radio &amp; podcasts"/>
    <n v="1.3870400000000001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x v="3"/>
    <b v="1"/>
    <s v="publishing        radio &amp; podcasts"/>
    <n v="1.20516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3"/>
    <b v="1"/>
    <s v="publishing        radio &amp; podcasts"/>
    <n v="1.1226666666666667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"/>
    <b v="1"/>
    <s v="publishing        radio &amp; podcasts"/>
    <n v="1.8866966666666667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"/>
    <b v="1"/>
    <s v="publishing        radio &amp; podcasts"/>
    <n v="6.6155466666666669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3"/>
    <b v="1"/>
    <s v="publishing        radio &amp; podcasts"/>
    <n v="1.1131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"/>
    <b v="1"/>
    <s v="publishing        radio &amp; podcasts"/>
    <n v="11.8161422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3"/>
    <b v="1"/>
    <s v="publishing        radio &amp; podcasts"/>
    <n v="1.37375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"/>
    <b v="1"/>
    <s v="publishing        radio &amp; podcasts"/>
    <n v="1.170404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3"/>
    <b v="0"/>
    <s v="publishing                           fiction"/>
    <n v="2.1000000000000001E-2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3"/>
    <b v="0"/>
    <s v="publishing                           fiction"/>
    <n v="1E-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3"/>
    <b v="0"/>
    <s v="publishing                           fiction"/>
    <n v="7.1428571428571426E-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3"/>
    <b v="0"/>
    <s v="publishing                           fiction"/>
    <n v="0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3"/>
    <b v="0"/>
    <s v="publishing                           fiction"/>
    <n v="2.2388059701492536E-2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3"/>
    <b v="0"/>
    <s v="publishing                           fiction"/>
    <n v="2.3999999999999998E-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3"/>
    <b v="0"/>
    <s v="publishing                           fiction"/>
    <n v="0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3"/>
    <b v="0"/>
    <s v="publishing                           fiction"/>
    <n v="2.4E-2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3"/>
    <b v="0"/>
    <s v="publishing                           fiction"/>
    <n v="0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3"/>
    <b v="0"/>
    <s v="publishing                           fiction"/>
    <n v="0.30862068965517242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3"/>
    <b v="0"/>
    <s v="publishing                           fiction"/>
    <n v="8.3333333333333329E-2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3"/>
    <b v="0"/>
    <s v="publishing                           fiction"/>
    <n v="7.4999999999999997E-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3"/>
    <b v="0"/>
    <s v="publishing                           fiction"/>
    <n v="0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3"/>
    <b v="0"/>
    <s v="publishing                           fiction"/>
    <n v="8.8999999999999996E-2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3"/>
    <b v="0"/>
    <s v="publishing                           fiction"/>
    <n v="0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3"/>
    <b v="0"/>
    <s v="publishing                           fiction"/>
    <n v="0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3"/>
    <b v="0"/>
    <s v="publishing                           fiction"/>
    <n v="6.666666666666667E-5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3"/>
    <b v="0"/>
    <s v="publishing                           fiction"/>
    <n v="1.9E-2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3"/>
    <b v="0"/>
    <s v="publishing                           fiction"/>
    <n v="2.5000000000000001E-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3"/>
    <b v="0"/>
    <s v="publishing                           fiction"/>
    <n v="0.2503571428571428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8"/>
    <b v="1"/>
    <s v="photography            photobooks"/>
    <n v="1.6633076923076924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8"/>
    <b v="1"/>
    <s v="photography            photobooks"/>
    <n v="1.0144545454545455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8"/>
    <b v="1"/>
    <s v="photography            photobooks"/>
    <n v="1.0789146666666667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8"/>
    <b v="1"/>
    <s v="photography            photobooks"/>
    <n v="2.7793846153846156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8"/>
    <b v="1"/>
    <s v="photography            photobooks"/>
    <n v="1.0358125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8"/>
    <b v="1"/>
    <s v="photography            photobooks"/>
    <n v="1.1140000000000001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8"/>
    <b v="1"/>
    <s v="photography            photobooks"/>
    <n v="2.15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8"/>
    <b v="1"/>
    <s v="photography            photobooks"/>
    <n v="1.1076216216216217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8"/>
    <b v="1"/>
    <s v="photography            photobooks"/>
    <n v="1.2364125714285714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8"/>
    <b v="1"/>
    <s v="photography            photobooks"/>
    <n v="1.0103500000000001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8"/>
    <b v="1"/>
    <s v="photography            photobooks"/>
    <n v="1.1179285714285714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8"/>
    <b v="1"/>
    <s v="photography            photobooks"/>
    <n v="5.5877142857142861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8"/>
    <b v="1"/>
    <s v="photography            photobooks"/>
    <n v="1.5001875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8"/>
    <b v="1"/>
    <s v="photography            photobooks"/>
    <n v="1.0647599999999999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8"/>
    <b v="1"/>
    <s v="photography            photobooks"/>
    <n v="1.57189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8"/>
    <b v="1"/>
    <s v="photography            photobooks"/>
    <n v="1.0865882352941176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8"/>
    <b v="1"/>
    <s v="photography            photobooks"/>
    <n v="1.6197999999999999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8"/>
    <b v="1"/>
    <s v="photography            photobooks"/>
    <n v="2.0536666666666665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8"/>
    <b v="1"/>
    <s v="photography            photobooks"/>
    <n v="1.033638888888889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8"/>
    <b v="1"/>
    <s v="photography            photobooks"/>
    <n v="1.0347222222222223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8"/>
    <b v="1"/>
    <s v="photography            photobooks"/>
    <n v="1.0681333333333334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8"/>
    <b v="1"/>
    <s v="photography            photobooks"/>
    <n v="1.3896574712643677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8"/>
    <b v="1"/>
    <s v="photography            photobooks"/>
    <n v="1.2484324324324325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8"/>
    <b v="1"/>
    <s v="photography            photobooks"/>
    <n v="2.069999999999999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8"/>
    <b v="1"/>
    <s v="photography            photobooks"/>
    <n v="1.7400576923076922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8"/>
    <b v="1"/>
    <s v="photography            photobooks"/>
    <n v="1.2032608695652174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8"/>
    <b v="1"/>
    <s v="photography            photobooks"/>
    <n v="1.1044428571428573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8"/>
    <b v="1"/>
    <s v="photography            photobooks"/>
    <n v="2.8156666666666665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8"/>
    <b v="1"/>
    <s v="photography            photobooks"/>
    <n v="1.0067894736842105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8"/>
    <b v="1"/>
    <s v="photography            photobooks"/>
    <n v="1.348257142857142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8"/>
    <b v="1"/>
    <s v="photography            photobooks"/>
    <n v="1.7595744680851064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8"/>
    <b v="1"/>
    <s v="photography            photobooks"/>
    <n v="4.8402000000000003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8"/>
    <b v="1"/>
    <s v="photography            photobooks"/>
    <n v="1.4514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8"/>
    <b v="1"/>
    <s v="photography            photobooks"/>
    <n v="4.1773333333333333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8"/>
    <b v="1"/>
    <s v="photography            photobooks"/>
    <n v="1.3242499999999999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8"/>
    <b v="1"/>
    <s v="photography            photobooks"/>
    <n v="2.5030841666666666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8"/>
    <b v="1"/>
    <s v="photography            photobooks"/>
    <n v="1.7989999999999999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8"/>
    <b v="1"/>
    <s v="photography            photobooks"/>
    <n v="1.0262857142857142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8"/>
    <b v="1"/>
    <s v="photography            photobooks"/>
    <n v="1.359861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8"/>
    <b v="1"/>
    <s v="photography            photobooks"/>
    <n v="1.178666666666666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"/>
    <b v="0"/>
    <s v="photography                     nature"/>
    <n v="3.3333333333333332E-4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8"/>
    <b v="0"/>
    <s v="photography                     nature"/>
    <n v="0.04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8"/>
    <b v="0"/>
    <s v="photography                     nature"/>
    <n v="4.4444444444444444E-3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8"/>
    <b v="0"/>
    <s v="photography                     nature"/>
    <n v="0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8"/>
    <b v="0"/>
    <s v="photography                     nature"/>
    <n v="3.3333333333333332E-4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8"/>
    <b v="0"/>
    <s v="photography                     nature"/>
    <n v="0.2889999999999999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8"/>
    <b v="0"/>
    <s v="photography                     nature"/>
    <n v="0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8"/>
    <b v="0"/>
    <s v="photography                     nature"/>
    <n v="8.5714285714285715E-2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8"/>
    <b v="0"/>
    <s v="photography                     nature"/>
    <n v="0.34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8"/>
    <b v="0"/>
    <s v="photography                     nature"/>
    <n v="0.13466666666666666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8"/>
    <b v="0"/>
    <s v="photography                     nature"/>
    <n v="0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8"/>
    <b v="0"/>
    <s v="photography                     nature"/>
    <n v="0.49186046511627907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8"/>
    <b v="0"/>
    <s v="photography                     nature"/>
    <n v="0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8"/>
    <b v="0"/>
    <s v="photography                     nature"/>
    <n v="0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8"/>
    <b v="0"/>
    <s v="photography                     nature"/>
    <n v="0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                     nature"/>
    <n v="0.45133333333333331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8"/>
    <b v="0"/>
    <s v="photography                     nature"/>
    <n v="0.04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"/>
    <b v="0"/>
    <s v="photography                     nature"/>
    <n v="4.6666666666666669E-2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8"/>
    <b v="0"/>
    <s v="photography                     nature"/>
    <n v="3.3333333333333335E-3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"/>
    <b v="0"/>
    <s v="photography                     nature"/>
    <n v="3.7600000000000001E-2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3"/>
    <b v="0"/>
    <s v="publishing                     art books"/>
    <n v="6.7000000000000002E-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3"/>
    <b v="0"/>
    <s v="publishing                     art books"/>
    <n v="0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3"/>
    <b v="0"/>
    <s v="publishing                     art books"/>
    <n v="1.4166666666666666E-2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3"/>
    <b v="0"/>
    <s v="publishing                     art books"/>
    <n v="1E-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3"/>
    <b v="0"/>
    <s v="publishing                     art books"/>
    <n v="2.5000000000000001E-2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3"/>
    <b v="0"/>
    <s v="publishing                     art books"/>
    <n v="0.21249999999999999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3"/>
    <b v="0"/>
    <s v="publishing                     art books"/>
    <n v="4.1176470588235294E-2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3"/>
    <b v="0"/>
    <s v="publishing                     art books"/>
    <n v="0.13639999999999999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x v="3"/>
    <b v="0"/>
    <s v="publishing                     art books"/>
    <n v="0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3"/>
    <b v="0"/>
    <s v="publishing                     art books"/>
    <n v="0.41399999999999998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3"/>
    <b v="0"/>
    <s v="publishing                     art books"/>
    <n v="6.6115702479338841E-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3"/>
    <b v="0"/>
    <s v="publishing                     art books"/>
    <n v="0.05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3"/>
    <b v="0"/>
    <s v="publishing                     art books"/>
    <n v="2.4777777777777777E-2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3"/>
    <b v="0"/>
    <s v="publishing                     art books"/>
    <n v="5.0599999999999999E-2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3"/>
    <b v="0"/>
    <s v="publishing                     art books"/>
    <n v="0.2291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3"/>
    <b v="0"/>
    <s v="publishing                     art books"/>
    <n v="0.1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3"/>
    <b v="0"/>
    <s v="publishing                     art books"/>
    <n v="5.4999999999999997E-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3"/>
    <b v="0"/>
    <s v="publishing                     art books"/>
    <n v="0.10806536636794939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3"/>
    <b v="0"/>
    <s v="publishing                     art books"/>
    <n v="8.4008400840084006E-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3"/>
    <b v="0"/>
    <s v="publishing                     art books"/>
    <n v="0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8"/>
    <b v="0"/>
    <s v="photography                      places"/>
    <n v="5.0000000000000001E-3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"/>
    <b v="0"/>
    <s v="photography                      places"/>
    <n v="9.2999999999999999E-2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8"/>
    <b v="0"/>
    <s v="photography                      places"/>
    <n v="7.5000000000000002E-4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8"/>
    <b v="0"/>
    <s v="photography                      places"/>
    <n v="0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                      places"/>
    <n v="0.79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8"/>
    <b v="0"/>
    <s v="photography                      places"/>
    <n v="0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8"/>
    <b v="0"/>
    <s v="photography                      places"/>
    <n v="1.3333333333333334E-4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8"/>
    <b v="0"/>
    <s v="photography                      places"/>
    <n v="0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8"/>
    <b v="0"/>
    <s v="photography                      places"/>
    <n v="0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x v="8"/>
    <b v="0"/>
    <s v="photography                      places"/>
    <n v="1.7000000000000001E-2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8"/>
    <b v="0"/>
    <s v="photography                      places"/>
    <n v="0.29228571428571426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8"/>
    <b v="0"/>
    <s v="photography                      places"/>
    <n v="0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"/>
    <b v="0"/>
    <s v="photography                      places"/>
    <n v="1.3636363636363637E-4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8"/>
    <b v="0"/>
    <s v="photography                      places"/>
    <n v="0.20499999999999999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8"/>
    <b v="0"/>
    <s v="photography                      places"/>
    <n v="2.8E-3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"/>
    <b v="0"/>
    <s v="photography                      places"/>
    <n v="2.3076923076923078E-2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8"/>
    <b v="0"/>
    <s v="photography                      places"/>
    <n v="0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8"/>
    <b v="0"/>
    <s v="photography                      places"/>
    <n v="1.25E-3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8"/>
    <b v="0"/>
    <s v="photography                      places"/>
    <n v="0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"/>
    <b v="0"/>
    <s v="photography                      places"/>
    <n v="7.3400000000000007E-2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4"/>
    <b v="1"/>
    <s v="music                                      rock"/>
    <n v="1.082492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4"/>
    <b v="1"/>
    <s v="music                                      rock"/>
    <n v="1.0016666666666667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4"/>
    <b v="1"/>
    <s v="music                                      rock"/>
    <n v="1.0003299999999999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4"/>
    <b v="1"/>
    <s v="music                                      rock"/>
    <n v="1.2210714285714286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4"/>
    <b v="1"/>
    <s v="music                                      rock"/>
    <n v="1.0069333333333335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4"/>
    <b v="1"/>
    <s v="music                                      rock"/>
    <n v="1.01004125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4"/>
    <b v="1"/>
    <s v="music                                      rock"/>
    <n v="1.4511000000000001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4"/>
    <b v="1"/>
    <s v="music                                      rock"/>
    <n v="1.0125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4"/>
    <b v="1"/>
    <s v="music                                      rock"/>
    <n v="1.1833333333333333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4"/>
    <b v="1"/>
    <s v="music                                      rock"/>
    <n v="2.7185000000000001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4"/>
    <b v="1"/>
    <s v="music                                      rock"/>
    <n v="1.25125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4"/>
    <b v="1"/>
    <s v="music                                      rock"/>
    <n v="1.1000000000000001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4"/>
    <b v="1"/>
    <s v="music                                      rock"/>
    <n v="1.0149999999999999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4"/>
    <b v="1"/>
    <s v="music                                      rock"/>
    <n v="1.0269999999999999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4"/>
    <b v="1"/>
    <s v="music                                      rock"/>
    <n v="1.1412500000000001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4"/>
    <b v="1"/>
    <s v="music                                      rock"/>
    <n v="1.042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4"/>
    <b v="1"/>
    <s v="music                                      rock"/>
    <n v="1.4585714285714286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4"/>
    <b v="1"/>
    <s v="music                                      rock"/>
    <n v="1.0506666666666666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4"/>
    <b v="1"/>
    <s v="music                                      rock"/>
    <n v="1.3333333333333333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4"/>
    <b v="1"/>
    <s v="music                                      rock"/>
    <n v="1.1299999999999999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4"/>
    <b v="1"/>
    <s v="music                                      rock"/>
    <n v="1.212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4"/>
    <b v="1"/>
    <s v="music                                      rock"/>
    <n v="1.0172463768115942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4"/>
    <b v="1"/>
    <s v="music                                      rock"/>
    <n v="1.0106666666666666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4"/>
    <b v="1"/>
    <s v="music                                      rock"/>
    <n v="1.18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4"/>
    <b v="1"/>
    <s v="music                                      rock"/>
    <n v="1.5533333333333332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4"/>
    <b v="1"/>
    <s v="music                                      rock"/>
    <n v="1.0118750000000001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"/>
    <b v="1"/>
    <s v="music                                      rock"/>
    <n v="1.17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4"/>
    <b v="1"/>
    <s v="music                                      rock"/>
    <n v="1.00925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4"/>
    <b v="1"/>
    <s v="music                                      rock"/>
    <n v="1.0366666666666666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4"/>
    <b v="1"/>
    <s v="music                                      rock"/>
    <n v="2.6524999999999999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4"/>
    <b v="1"/>
    <s v="music                                      rock"/>
    <n v="1.5590999999999999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4"/>
    <b v="1"/>
    <s v="music                                      rock"/>
    <n v="1.0162500000000001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4"/>
    <b v="1"/>
    <s v="music                                      rock"/>
    <n v="1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4"/>
    <b v="1"/>
    <s v="music                                      rock"/>
    <n v="1.0049999999999999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4"/>
    <b v="1"/>
    <s v="music                                      rock"/>
    <n v="1.2529999999999999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"/>
    <b v="1"/>
    <s v="music                                      rock"/>
    <n v="1.0355555555555556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"/>
    <b v="1"/>
    <s v="music                                      rock"/>
    <n v="1.038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4"/>
    <b v="1"/>
    <s v="music                                      rock"/>
    <n v="1.05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4"/>
    <b v="1"/>
    <s v="music                                      rock"/>
    <n v="1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4"/>
    <b v="1"/>
    <s v="music                                      rock"/>
    <n v="1.6986000000000001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4"/>
    <b v="1"/>
    <s v="music                                       pop"/>
    <n v="1.01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4"/>
    <b v="1"/>
    <s v="music                                       pop"/>
    <n v="1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4"/>
    <b v="1"/>
    <s v="music                                       pop"/>
    <n v="1.2470000000000001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4"/>
    <b v="1"/>
    <s v="music                                       pop"/>
    <n v="1.095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4"/>
    <b v="1"/>
    <s v="music                                       pop"/>
    <n v="1.1080000000000001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4"/>
    <b v="1"/>
    <s v="music                                       pop"/>
    <n v="1.1020000000000001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4"/>
    <b v="1"/>
    <s v="music                                       pop"/>
    <n v="1.0471999999999999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4"/>
    <b v="1"/>
    <s v="music                                       pop"/>
    <n v="1.2526086956521738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4"/>
    <b v="1"/>
    <s v="music                                       pop"/>
    <n v="1.0058763157894737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4"/>
    <b v="1"/>
    <s v="music                                       pop"/>
    <n v="1.4155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4"/>
    <b v="1"/>
    <s v="music                                       pop"/>
    <n v="1.0075000000000001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4"/>
    <b v="1"/>
    <s v="music                                       pop"/>
    <n v="1.0066666666666666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4"/>
    <b v="1"/>
    <s v="music                                       pop"/>
    <n v="1.7423040000000001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4"/>
    <b v="1"/>
    <s v="music                                       pop"/>
    <n v="1.199090909090909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4"/>
    <b v="1"/>
    <s v="music                                       pop"/>
    <n v="1.4286666666666668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4"/>
    <b v="1"/>
    <s v="music                                       pop"/>
    <n v="1.003349333333333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4"/>
    <b v="1"/>
    <s v="music                                       pop"/>
    <n v="1.0493380000000001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4"/>
    <b v="1"/>
    <s v="music                                       pop"/>
    <n v="1.322333333333333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"/>
    <b v="1"/>
    <s v="music                                       pop"/>
    <n v="1.1279999999999999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4"/>
    <b v="1"/>
    <s v="music                                       pop"/>
    <n v="12.5375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4"/>
    <b v="1"/>
    <s v="music                                       pop"/>
    <n v="1.0250632911392406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4"/>
    <b v="1"/>
    <s v="music                                       pop"/>
    <n v="1.026375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4"/>
    <b v="1"/>
    <s v="music                                       pop"/>
    <n v="1.08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4"/>
    <b v="1"/>
    <s v="music                                       pop"/>
    <n v="1.2240879999999998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4"/>
    <b v="1"/>
    <s v="music                                       pop"/>
    <n v="1.1945714285714286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4"/>
    <b v="1"/>
    <s v="music                                       pop"/>
    <n v="1.6088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4"/>
    <b v="1"/>
    <s v="music                                       pop"/>
    <n v="1.2685294117647059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4"/>
    <b v="1"/>
    <s v="music                                       pop"/>
    <n v="1.026375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"/>
    <b v="1"/>
    <s v="music                                       pop"/>
    <n v="1.3975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4"/>
    <b v="1"/>
    <s v="music                                       pop"/>
    <n v="1.026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4"/>
    <b v="1"/>
    <s v="music                                       pop"/>
    <n v="1.0067349999999999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4"/>
    <b v="1"/>
    <s v="music                                       pop"/>
    <n v="1.1294117647058823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4"/>
    <b v="1"/>
    <s v="music                                       pop"/>
    <n v="1.2809523809523808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4"/>
    <b v="1"/>
    <s v="music                                       pop"/>
    <n v="2.0169999999999999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4"/>
    <b v="1"/>
    <s v="music                                       pop"/>
    <n v="1.37416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4"/>
    <b v="1"/>
    <s v="music                                       pop"/>
    <n v="1.1533333333333333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4"/>
    <b v="1"/>
    <s v="music                                       pop"/>
    <n v="1.1166666666666667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4"/>
    <b v="1"/>
    <s v="music                                       pop"/>
    <n v="1.1839999999999999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4"/>
    <b v="1"/>
    <s v="music                                       pop"/>
    <n v="1.75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4"/>
    <b v="1"/>
    <s v="music                                       pop"/>
    <n v="1.175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4"/>
    <b v="0"/>
    <s v="music                                     faith"/>
    <n v="1.0142212307692309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4"/>
    <b v="0"/>
    <s v="music                                     faith"/>
    <n v="0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4"/>
    <b v="0"/>
    <s v="music                                     faith"/>
    <n v="0.2171428571428571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4"/>
    <b v="0"/>
    <s v="music                                     faith"/>
    <n v="1.0912500000000001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"/>
    <b v="0"/>
    <s v="music                                     faith"/>
    <n v="1.0285714285714285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4"/>
    <b v="0"/>
    <s v="music                                     faith"/>
    <n v="3.5999999999999999E-3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4"/>
    <b v="0"/>
    <s v="music                                     faith"/>
    <n v="0.3125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4"/>
    <b v="0"/>
    <s v="music                                     faith"/>
    <n v="0.443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x v="4"/>
    <b v="0"/>
    <s v="music                                     faith"/>
    <n v="1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4"/>
    <b v="0"/>
    <s v="music                                     faith"/>
    <n v="0.25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"/>
    <b v="0"/>
    <s v="music                                     faith"/>
    <n v="0.33473333333333333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"/>
    <b v="0"/>
    <s v="music                                     faith"/>
    <n v="0.47799999999999998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4"/>
    <b v="0"/>
    <s v="music                                     faith"/>
    <n v="9.3333333333333338E-2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4"/>
    <b v="0"/>
    <s v="music                                     faith"/>
    <n v="5.0000000000000001E-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4"/>
    <b v="0"/>
    <s v="music                                     faith"/>
    <n v="0.11708333333333333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4"/>
    <b v="0"/>
    <s v="music                                     faith"/>
    <n v="0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4"/>
    <b v="0"/>
    <s v="music                                     faith"/>
    <n v="0.20208000000000001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4"/>
    <b v="0"/>
    <s v="music                                     faith"/>
    <n v="0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4"/>
    <b v="0"/>
    <s v="music                                     faith"/>
    <n v="4.2311459353574929E-2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4"/>
    <b v="0"/>
    <s v="music                                     faith"/>
    <n v="0.2606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4"/>
    <b v="0"/>
    <s v="music                                     faith"/>
    <n v="1.9801980198019802E-3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4"/>
    <b v="0"/>
    <s v="music                                     faith"/>
    <n v="6.0606060606060605E-5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4"/>
    <b v="0"/>
    <s v="music                                     faith"/>
    <n v="1.0200000000000001E-2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4"/>
    <b v="0"/>
    <s v="music                                     faith"/>
    <n v="0.65100000000000002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4"/>
    <b v="0"/>
    <s v="music                                     faith"/>
    <n v="0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4"/>
    <b v="0"/>
    <s v="music                                     faith"/>
    <n v="0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4"/>
    <b v="0"/>
    <s v="music                                     faith"/>
    <n v="9.74E-2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4"/>
    <b v="0"/>
    <s v="music                                     faith"/>
    <n v="0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4"/>
    <b v="0"/>
    <s v="music                                     faith"/>
    <n v="4.8571428571428571E-2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4"/>
    <b v="0"/>
    <s v="music                                     faith"/>
    <n v="6.7999999999999996E-3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4"/>
    <b v="0"/>
    <s v="music                                     faith"/>
    <n v="0.105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4"/>
    <b v="0"/>
    <s v="music                                     faith"/>
    <n v="0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4"/>
    <b v="0"/>
    <s v="music                                     faith"/>
    <n v="1.6666666666666666E-2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4"/>
    <b v="0"/>
    <s v="music                                     faith"/>
    <n v="7.868E-2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4"/>
    <b v="0"/>
    <s v="music                                     faith"/>
    <n v="2.2000000000000001E-3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4"/>
    <b v="0"/>
    <s v="music                                     faith"/>
    <n v="7.4999999999999997E-2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4"/>
    <b v="0"/>
    <s v="music                                     faith"/>
    <n v="0.42725880551301687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x v="4"/>
    <b v="0"/>
    <s v="music                                     faith"/>
    <n v="2.142857142857143E-3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4"/>
    <b v="0"/>
    <s v="music                                     faith"/>
    <n v="8.7500000000000008E-3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4"/>
    <b v="0"/>
    <s v="music                                     faith"/>
    <n v="5.6250000000000001E-2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4"/>
    <b v="0"/>
    <s v="music                                     faith"/>
    <n v="0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4"/>
    <b v="0"/>
    <s v="music                                     faith"/>
    <n v="3.4722222222222224E-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4"/>
    <b v="0"/>
    <s v="music                                     faith"/>
    <n v="6.5000000000000002E-2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4"/>
    <b v="0"/>
    <s v="music                                     faith"/>
    <n v="5.8333333333333336E-3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4"/>
    <b v="0"/>
    <s v="music                                     faith"/>
    <n v="0.10181818181818182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4"/>
    <b v="0"/>
    <s v="music                                     faith"/>
    <n v="0.33784615384615385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4"/>
    <b v="0"/>
    <s v="music                                     faith"/>
    <n v="3.3333333333333332E-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4"/>
    <b v="0"/>
    <s v="music                                     faith"/>
    <n v="0.68400000000000005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4"/>
    <b v="0"/>
    <s v="music                                     faith"/>
    <n v="0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4"/>
    <b v="0"/>
    <s v="music                                     faith"/>
    <n v="0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4"/>
    <b v="0"/>
    <s v="music                                     faith"/>
    <n v="0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4"/>
    <b v="0"/>
    <s v="music                                     faith"/>
    <n v="0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4"/>
    <b v="0"/>
    <s v="music                                     faith"/>
    <n v="0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4"/>
    <b v="0"/>
    <s v="music                                     faith"/>
    <n v="2.2222222222222223E-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4"/>
    <b v="0"/>
    <s v="music                                     faith"/>
    <n v="0.11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4"/>
    <b v="0"/>
    <s v="music                                     faith"/>
    <n v="7.3333333333333332E-3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"/>
    <b v="0"/>
    <s v="music                                     faith"/>
    <n v="0.21249999999999999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4"/>
    <b v="0"/>
    <s v="music                                     faith"/>
    <n v="4.0000000000000001E-3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4"/>
    <b v="0"/>
    <s v="music                                     faith"/>
    <n v="1E-3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4"/>
    <b v="0"/>
    <s v="music                                     faith"/>
    <n v="0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8"/>
    <b v="1"/>
    <s v="photography            photobooks"/>
    <n v="1.1083333333333334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8"/>
    <b v="1"/>
    <s v="photography            photobooks"/>
    <n v="1.0874999999999999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"/>
    <b v="1"/>
    <s v="photography            photobooks"/>
    <n v="1.0041666666666667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8"/>
    <b v="1"/>
    <s v="photography            photobooks"/>
    <n v="1.1845454545454546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8"/>
    <b v="1"/>
    <s v="photography            photobooks"/>
    <n v="1.1401428571428571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8"/>
    <b v="1"/>
    <s v="photography            photobooks"/>
    <n v="1.4810000000000001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8"/>
    <b v="1"/>
    <s v="photography            photobooks"/>
    <n v="1.0495555555555556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8"/>
    <b v="1"/>
    <s v="photography            photobooks"/>
    <n v="1.2994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8"/>
    <b v="1"/>
    <s v="photography            photobooks"/>
    <n v="1.2348756218905472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8"/>
    <b v="1"/>
    <s v="photography            photobooks"/>
    <n v="2.0162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8"/>
    <b v="1"/>
    <s v="photography            photobooks"/>
    <n v="1.0289999999999999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8"/>
    <b v="1"/>
    <s v="photography            photobooks"/>
    <n v="2.6016666666666666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8"/>
    <b v="1"/>
    <s v="photography            photobooks"/>
    <n v="1.0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8"/>
    <b v="1"/>
    <s v="photography            photobooks"/>
    <n v="1.105294117647058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"/>
    <b v="1"/>
    <s v="photography            photobooks"/>
    <n v="1.2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8"/>
    <b v="1"/>
    <s v="photography            photobooks"/>
    <n v="1.0282909090909091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8"/>
    <b v="1"/>
    <s v="photography            photobooks"/>
    <n v="1.1599999999999999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8"/>
    <b v="1"/>
    <s v="photography            photobooks"/>
    <n v="1.147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8"/>
    <b v="1"/>
    <s v="photography            photobooks"/>
    <n v="1.0660000000000001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8"/>
    <b v="1"/>
    <s v="photography            photobooks"/>
    <n v="1.6544000000000001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"/>
    <b v="1"/>
    <s v="photography            photobooks"/>
    <n v="1.55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8"/>
    <b v="1"/>
    <s v="photography            photobooks"/>
    <n v="8.85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8"/>
    <b v="1"/>
    <s v="photography            photobooks"/>
    <n v="1.0190833333333333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8"/>
    <b v="0"/>
    <s v="photography            photobooks"/>
    <n v="0.19600000000000001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8"/>
    <b v="0"/>
    <s v="photography            photobooks"/>
    <n v="0.59467839999999994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8"/>
    <b v="0"/>
    <s v="photography            photobooks"/>
    <n v="0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8"/>
    <b v="0"/>
    <s v="photography            photobooks"/>
    <n v="0.4572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8"/>
    <b v="0"/>
    <s v="photography            photobooks"/>
    <n v="3.7400000000000003E-2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8"/>
    <b v="0"/>
    <s v="photography            photobooks"/>
    <n v="2.7025E-2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8"/>
    <b v="0"/>
    <s v="photography            photobooks"/>
    <n v="0.56514285714285717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8"/>
    <b v="0"/>
    <s v="photography            photobooks"/>
    <n v="0.21309523809523809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8"/>
    <b v="0"/>
    <s v="photography            photobooks"/>
    <n v="0.156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8"/>
    <b v="0"/>
    <s v="photography            photobooks"/>
    <n v="6.2566666666666673E-2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8"/>
    <b v="0"/>
    <s v="photography            photobooks"/>
    <n v="0.4592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8"/>
    <b v="0"/>
    <s v="photography            photobooks"/>
    <n v="0.65101538461538466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"/>
    <b v="0"/>
    <s v="photography            photobooks"/>
    <n v="6.7000000000000004E-2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8"/>
    <b v="0"/>
    <s v="photography            photobooks"/>
    <n v="0.135625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8"/>
    <b v="0"/>
    <s v="photography            photobooks"/>
    <n v="1.9900000000000001E-2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8"/>
    <b v="0"/>
    <s v="photography            photobooks"/>
    <n v="0.36236363636363639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8"/>
    <b v="0"/>
    <s v="photography            photobooks"/>
    <n v="0.39743333333333336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8"/>
    <b v="0"/>
    <s v="photography            photobooks"/>
    <n v="0.25763636363636366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"/>
    <b v="0"/>
    <s v="photography            photobooks"/>
    <n v="0.15491428571428573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8"/>
    <b v="0"/>
    <s v="photography            photobooks"/>
    <n v="0.236925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8"/>
    <b v="0"/>
    <s v="photography            photobooks"/>
    <n v="0.39760000000000001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8"/>
    <b v="0"/>
    <s v="photography            photobooks"/>
    <n v="0.20220833333333332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8"/>
    <b v="0"/>
    <s v="photography            photobooks"/>
    <n v="0.47631578947368419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8"/>
    <b v="0"/>
    <s v="photography            photobooks"/>
    <n v="0.15329999999999999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"/>
    <b v="0"/>
    <s v="photography            photobooks"/>
    <n v="1.3818181818181818E-2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"/>
    <b v="0"/>
    <s v="photography            photobooks"/>
    <n v="5.0000000000000001E-3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8"/>
    <b v="0"/>
    <s v="photography            photobooks"/>
    <n v="4.9575757575757579E-2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"/>
    <b v="0"/>
    <s v="photography            photobooks"/>
    <n v="3.5666666666666666E-2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8"/>
    <b v="0"/>
    <s v="photography            photobooks"/>
    <n v="0.61124000000000001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"/>
    <b v="0"/>
    <s v="photography            photobooks"/>
    <n v="1.3333333333333334E-2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8"/>
    <b v="0"/>
    <s v="photography            photobooks"/>
    <n v="0.1107777777777777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8"/>
    <b v="0"/>
    <s v="photography            photobooks"/>
    <n v="0.38735714285714284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8"/>
    <b v="0"/>
    <s v="photography            photobooks"/>
    <n v="0.2205263157894736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8"/>
    <b v="0"/>
    <s v="photography            photobooks"/>
    <n v="0.67549999999999999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8"/>
    <b v="0"/>
    <s v="photography            photobooks"/>
    <n v="0.136375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8"/>
    <b v="0"/>
    <s v="photography            photobooks"/>
    <n v="1.7457500000000001E-2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8"/>
    <b v="0"/>
    <s v="photography            photobooks"/>
    <n v="0.20449632511889321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8"/>
    <b v="0"/>
    <s v="photography            photobooks"/>
    <n v="0.13852941176470587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8"/>
    <b v="0"/>
    <s v="photography            photobooks"/>
    <n v="0.4848571428571428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8"/>
    <b v="0"/>
    <s v="photography            photobooks"/>
    <n v="0.30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8"/>
    <b v="0"/>
    <s v="photography            photobooks"/>
    <n v="0.35174193548387095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8"/>
    <b v="0"/>
    <s v="photography            photobooks"/>
    <n v="0.36404444444444445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8"/>
    <b v="0"/>
    <s v="photography            photobooks"/>
    <n v="2.955E-2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8"/>
    <b v="0"/>
    <s v="photography            photobooks"/>
    <n v="0.1106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8"/>
    <b v="0"/>
    <s v="photography            photobooks"/>
    <n v="0.41407142857142859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"/>
    <b v="0"/>
    <s v="photography            photobooks"/>
    <n v="0.10857142857142857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"/>
    <b v="0"/>
    <s v="photography            photobooks"/>
    <n v="3.3333333333333333E-2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8"/>
    <b v="0"/>
    <s v="photography            photobooks"/>
    <n v="7.407407407407407E-4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8"/>
    <b v="0"/>
    <s v="photography            photobooks"/>
    <n v="0.13307692307692306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8"/>
    <b v="0"/>
    <s v="photography            photobooks"/>
    <n v="0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8"/>
    <b v="0"/>
    <s v="photography            photobooks"/>
    <n v="0.49183333333333334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8"/>
    <b v="0"/>
    <s v="photography            photobooks"/>
    <n v="0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8"/>
    <b v="0"/>
    <s v="photography            photobooks"/>
    <n v="2.036E-2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8"/>
    <b v="0"/>
    <s v="photography            photobooks"/>
    <n v="0.52327777777777773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8"/>
    <b v="0"/>
    <s v="photography            photobooks"/>
    <n v="0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"/>
    <b v="0"/>
    <s v="photography            photobooks"/>
    <n v="2.0833333333333332E-2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8"/>
    <b v="0"/>
    <s v="photography            photobooks"/>
    <n v="6.565384615384616E-2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4"/>
    <b v="1"/>
    <s v="music                                      rock"/>
    <n v="1.3489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4"/>
    <b v="1"/>
    <s v="music                                      rock"/>
    <n v="1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4"/>
    <b v="1"/>
    <s v="music                                      rock"/>
    <n v="1.1585714285714286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x v="4"/>
    <b v="1"/>
    <s v="music                                      rock"/>
    <n v="1.0006666666666666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4"/>
    <b v="1"/>
    <s v="music                                      rock"/>
    <n v="1.0505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"/>
    <b v="1"/>
    <s v="music                                      rock"/>
    <n v="1.01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4"/>
    <b v="1"/>
    <s v="music                                      rock"/>
    <n v="1.0066250000000001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4"/>
    <b v="1"/>
    <s v="music                                      rock"/>
    <n v="1.0016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4"/>
    <b v="1"/>
    <s v="music                                      rock"/>
    <n v="1.666833333333333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4"/>
    <b v="1"/>
    <s v="music                                      rock"/>
    <n v="1.015333333333333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4"/>
    <b v="1"/>
    <s v="music                                      rock"/>
    <n v="1.03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4"/>
    <b v="1"/>
    <s v="music                                      rock"/>
    <n v="1.4285714285714286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4"/>
    <b v="1"/>
    <s v="music                                      rock"/>
    <n v="2.625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4"/>
    <b v="1"/>
    <s v="music                                      rock"/>
    <n v="1.1805000000000001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4"/>
    <b v="1"/>
    <s v="music                                      rock"/>
    <n v="1.0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4"/>
    <b v="1"/>
    <s v="music                                      rock"/>
    <n v="2.0034000000000001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4"/>
    <b v="1"/>
    <s v="music                                      rock"/>
    <n v="3.068333333333333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4"/>
    <b v="1"/>
    <s v="music                                      rock"/>
    <n v="1.00149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"/>
    <b v="1"/>
    <s v="music                                      rock"/>
    <n v="2.0529999999999999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4"/>
    <b v="1"/>
    <s v="music                                      rock"/>
    <n v="1.0888888888888888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4"/>
    <b v="1"/>
    <s v="music                                      rock"/>
    <n v="1.0175000000000001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4"/>
    <b v="1"/>
    <s v="music                                      rock"/>
    <n v="1.2524999999999999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4"/>
    <b v="1"/>
    <s v="music                                      rock"/>
    <n v="1.2400610000000001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4"/>
    <b v="1"/>
    <s v="music                                      rock"/>
    <n v="1.01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4"/>
    <b v="1"/>
    <s v="music                                      rock"/>
    <n v="1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4"/>
    <b v="1"/>
    <s v="music                                      rock"/>
    <n v="1.3792666666666666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"/>
    <b v="1"/>
    <s v="music                                      rock"/>
    <n v="1.2088000000000001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4"/>
    <b v="1"/>
    <s v="music                                      rock"/>
    <n v="1.0736666666666668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4"/>
    <b v="1"/>
    <s v="music                                      rock"/>
    <n v="1.003333333333333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4"/>
    <b v="1"/>
    <s v="music                                      rock"/>
    <n v="1.0152222222222222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4"/>
    <b v="1"/>
    <s v="music                                      rock"/>
    <n v="1.0007692307692309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4"/>
    <b v="1"/>
    <s v="music                                      rock"/>
    <n v="1.1696666666666666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4"/>
    <b v="1"/>
    <s v="music                                      rock"/>
    <n v="1.01875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"/>
    <b v="1"/>
    <s v="music                                      rock"/>
    <n v="1.0212366666666666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4"/>
    <b v="1"/>
    <s v="music                                      rock"/>
    <n v="1.5405897142857143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"/>
    <b v="1"/>
    <s v="music                                      rock"/>
    <n v="1.0125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4"/>
    <b v="1"/>
    <s v="music                                      rock"/>
    <n v="1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4"/>
    <b v="1"/>
    <s v="music                                      rock"/>
    <n v="1.087480087480087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4"/>
    <b v="1"/>
    <s v="music                                      rock"/>
    <n v="1.318333333333333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4"/>
    <b v="1"/>
    <s v="music                                      rock"/>
    <n v="1.3346666666666667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6"/>
    <b v="0"/>
    <s v="games                       video games"/>
    <n v="0"/>
    <s v="video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6"/>
    <b v="0"/>
    <s v="games                       video games"/>
    <n v="8.0833333333333326E-2"/>
    <s v="video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6"/>
    <b v="0"/>
    <s v="games                       video games"/>
    <n v="4.0000000000000001E-3"/>
    <s v="video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6"/>
    <b v="0"/>
    <s v="games                       video games"/>
    <n v="0.42892307692307691"/>
    <s v="video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6"/>
    <b v="0"/>
    <s v="games                       video games"/>
    <n v="3.6363636363636364E-5"/>
    <s v="video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6"/>
    <b v="0"/>
    <s v="games                       video games"/>
    <n v="5.0000000000000001E-3"/>
    <s v="video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6"/>
    <b v="0"/>
    <s v="games                       video games"/>
    <n v="5.0000000000000001E-4"/>
    <s v="video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6"/>
    <b v="0"/>
    <s v="games                       video games"/>
    <n v="4.8680000000000001E-2"/>
    <s v="video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6"/>
    <b v="0"/>
    <s v="games                       video games"/>
    <n v="0"/>
    <s v="video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6"/>
    <b v="0"/>
    <s v="games                       video games"/>
    <n v="0.10314285714285715"/>
    <s v="video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6"/>
    <b v="0"/>
    <s v="games                       video games"/>
    <n v="0.7178461538461538"/>
    <s v="video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"/>
    <b v="0"/>
    <s v="games                       video games"/>
    <n v="1.06E-2"/>
    <s v="video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6"/>
    <b v="0"/>
    <s v="games                       video games"/>
    <n v="4.4999999999999997E-3"/>
    <s v="video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6"/>
    <b v="0"/>
    <s v="games                       video games"/>
    <n v="1.6249999999999999E-4"/>
    <s v="video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6"/>
    <b v="0"/>
    <s v="games                       video games"/>
    <n v="5.1000000000000004E-3"/>
    <s v="video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6"/>
    <b v="0"/>
    <s v="games                       video games"/>
    <n v="0"/>
    <s v="video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6"/>
    <b v="0"/>
    <s v="games                       video games"/>
    <n v="0"/>
    <s v="video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6"/>
    <b v="0"/>
    <s v="games                       video games"/>
    <n v="0"/>
    <s v="video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6"/>
    <b v="0"/>
    <s v="games                       video games"/>
    <n v="1.1999999999999999E-3"/>
    <s v="video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6"/>
    <b v="0"/>
    <s v="games                       video games"/>
    <n v="0.20080000000000001"/>
    <s v="video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4"/>
    <b v="1"/>
    <s v="music                            indie rock"/>
    <n v="1.726845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4"/>
    <b v="1"/>
    <s v="music                            indie rock"/>
    <n v="1.008955223880597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4"/>
    <b v="1"/>
    <s v="music                            indie rock"/>
    <n v="1.0480480480480481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4"/>
    <b v="1"/>
    <s v="music                            indie rock"/>
    <n v="1.351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4"/>
    <b v="1"/>
    <s v="music                            indie rock"/>
    <n v="1.1632786885245903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4"/>
    <b v="1"/>
    <s v="music                            indie rock"/>
    <n v="1.0208333333333333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4"/>
    <b v="1"/>
    <s v="music                            indie rock"/>
    <n v="1.1116666666666666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4"/>
    <b v="1"/>
    <s v="music                            indie rock"/>
    <n v="1.6608000000000001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4"/>
    <b v="1"/>
    <s v="music                            indie rock"/>
    <n v="1.0660000000000001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4"/>
    <b v="1"/>
    <s v="music                            indie rock"/>
    <n v="1.4458441666666668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4"/>
    <b v="1"/>
    <s v="music                            indie rock"/>
    <n v="1.0555000000000001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4"/>
    <b v="1"/>
    <s v="music                            indie rock"/>
    <n v="1.3660000000000001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"/>
    <b v="1"/>
    <s v="music                            indie rock"/>
    <n v="1.0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4"/>
    <b v="1"/>
    <s v="music                            indie rock"/>
    <n v="1.145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4"/>
    <b v="1"/>
    <s v="music                            indie rock"/>
    <n v="1.0171957671957672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4"/>
    <b v="1"/>
    <s v="music                            indie rock"/>
    <n v="1.2394678492239468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4"/>
    <b v="1"/>
    <s v="music                            indie rock"/>
    <n v="1.0245669291338582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4"/>
    <b v="1"/>
    <s v="music                            indie rock"/>
    <n v="1.4450000000000001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4"/>
    <b v="1"/>
    <s v="music                            indie rock"/>
    <n v="1.3333333333333333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4"/>
    <b v="1"/>
    <s v="music                            indie rock"/>
    <n v="1.0936440000000001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"/>
    <b v="0"/>
    <s v="technology                       gadgets"/>
    <n v="2.696969696969697E-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2"/>
    <b v="0"/>
    <s v="technology                       gadgets"/>
    <n v="1.2E-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2"/>
    <b v="0"/>
    <s v="technology                       gadgets"/>
    <n v="0.46600000000000003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2"/>
    <b v="0"/>
    <s v="technology                       gadgets"/>
    <n v="1E-3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2"/>
    <b v="0"/>
    <s v="technology                       gadgets"/>
    <n v="1.6800000000000001E-3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"/>
    <b v="0"/>
    <s v="technology                       gadgets"/>
    <n v="0.42759999999999998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2"/>
    <b v="0"/>
    <s v="technology                       gadgets"/>
    <n v="2.8333333333333335E-3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2"/>
    <b v="0"/>
    <s v="technology                       gadgets"/>
    <n v="1.7319999999999999E-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2"/>
    <b v="0"/>
    <s v="technology                       gadgets"/>
    <n v="0.1411142857142857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2"/>
    <b v="0"/>
    <s v="technology                       gadgets"/>
    <n v="0.39395294117647056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"/>
    <b v="0"/>
    <s v="technology                       gadgets"/>
    <n v="2.3529411764705883E-4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"/>
    <b v="0"/>
    <s v="technology                       gadgets"/>
    <n v="0.59299999999999997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2"/>
    <b v="0"/>
    <s v="technology                       gadgets"/>
    <n v="1.3270833333333334E-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2"/>
    <b v="0"/>
    <s v="technology                       gadgets"/>
    <n v="9.0090090090090086E-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2"/>
    <b v="0"/>
    <s v="technology                       gadgets"/>
    <n v="1.6E-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2"/>
    <b v="0"/>
    <s v="technology                       gadgets"/>
    <n v="5.1000000000000004E-3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2"/>
    <b v="0"/>
    <s v="technology                       gadgets"/>
    <n v="0.52570512820512816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2"/>
    <b v="0"/>
    <s v="technology                       gadgets"/>
    <n v="1.04E-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"/>
    <b v="0"/>
    <s v="technology                       gadgets"/>
    <n v="0.47399999999999998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"/>
    <b v="0"/>
    <s v="technology                       gadgets"/>
    <n v="0.4303000000000000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"/>
    <b v="1"/>
    <s v="music                            indie rock"/>
    <n v="1.3680000000000001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4"/>
    <b v="1"/>
    <s v="music                            indie rock"/>
    <n v="1.1555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4"/>
    <b v="1"/>
    <s v="music                            indie rock"/>
    <n v="2.4079999999999999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4"/>
    <b v="1"/>
    <s v="music                            indie rock"/>
    <n v="1.1439999999999999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"/>
    <b v="1"/>
    <s v="music                            indie rock"/>
    <n v="1.1033333333333333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4"/>
    <b v="1"/>
    <s v="music                            indie rock"/>
    <n v="1.9537933333333333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4"/>
    <b v="1"/>
    <s v="music                            indie rock"/>
    <n v="1.033333333333333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4"/>
    <b v="1"/>
    <s v="music                            indie rock"/>
    <n v="1.031372549019608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4"/>
    <b v="1"/>
    <s v="music                            indie rock"/>
    <n v="1.003125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4"/>
    <b v="1"/>
    <s v="music                            indie rock"/>
    <n v="1.27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4"/>
    <b v="1"/>
    <s v="music                            indie rock"/>
    <n v="1.20601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4"/>
    <b v="1"/>
    <s v="music                            indie rock"/>
    <n v="1.0699047619047619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4"/>
    <b v="1"/>
    <s v="music                            indie rock"/>
    <n v="1.7243333333333333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4"/>
    <b v="1"/>
    <s v="music                            indie rock"/>
    <n v="1.2362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4"/>
    <b v="1"/>
    <s v="music                            indie rock"/>
    <n v="1.0840000000000001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4"/>
    <b v="1"/>
    <s v="music                            indie rock"/>
    <n v="1.1652013333333333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4"/>
    <b v="1"/>
    <s v="music                            indie rock"/>
    <n v="1.8724499999999999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4"/>
    <b v="1"/>
    <s v="music                            indie rock"/>
    <n v="1.1593333333333333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4"/>
    <b v="1"/>
    <s v="music                            indie rock"/>
    <n v="1.107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4"/>
    <b v="1"/>
    <s v="music                            indie rock"/>
    <n v="1.7092307692307693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2"/>
    <b v="1"/>
    <s v="technology                    hardware"/>
    <n v="1.2611835600000001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2"/>
    <b v="1"/>
    <s v="technology                    hardware"/>
    <n v="1.3844033333333334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2"/>
    <b v="1"/>
    <s v="technology                    hardware"/>
    <n v="17.052499999999998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2"/>
    <b v="1"/>
    <s v="technology                    hardware"/>
    <n v="7.880555000000000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2"/>
    <b v="1"/>
    <s v="technology                    hardware"/>
    <n v="3.4801799999999998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2"/>
    <b v="1"/>
    <s v="technology                    hardware"/>
    <n v="1.4974666666666667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"/>
    <b v="1"/>
    <s v="technology                    hardware"/>
    <n v="1.0063375000000001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2"/>
    <b v="1"/>
    <s v="technology                    hardware"/>
    <n v="8.0021100000000001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2"/>
    <b v="1"/>
    <s v="technology                    hardware"/>
    <n v="1.0600260000000001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2"/>
    <b v="1"/>
    <s v="technology                    hardware"/>
    <n v="2.0051866666666669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2"/>
    <b v="1"/>
    <s v="technology                    hardware"/>
    <n v="2.1244399999999999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2"/>
    <b v="1"/>
    <s v="technology                    hardware"/>
    <n v="1.9847237142857144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"/>
    <b v="1"/>
    <s v="technology                    hardware"/>
    <n v="2.2594666666666665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2"/>
    <b v="1"/>
    <s v="technology                    hardware"/>
    <n v="6.9894800000000004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2"/>
    <b v="1"/>
    <s v="technology                    hardware"/>
    <n v="3.9859528571428569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2"/>
    <b v="1"/>
    <s v="technology                    hardware"/>
    <n v="2.940333333333333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2"/>
    <b v="1"/>
    <s v="technology                    hardware"/>
    <n v="1.675047000000000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2"/>
    <b v="1"/>
    <s v="technology                    hardware"/>
    <n v="14.355717142857143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2"/>
    <b v="1"/>
    <s v="technology                    hardware"/>
    <n v="1.5673440000000001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2"/>
    <b v="1"/>
    <s v="technology                    hardware"/>
    <n v="1.1790285714285715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2"/>
    <b v="1"/>
    <s v="technology                    hardware"/>
    <n v="11.053811999999999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2"/>
    <b v="1"/>
    <s v="technology                    hardware"/>
    <n v="1.9292499999999999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"/>
    <b v="1"/>
    <s v="technology                    hardware"/>
    <n v="1.268842105263158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2"/>
    <b v="1"/>
    <s v="technology                    hardware"/>
    <n v="2.5957748878923765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"/>
    <b v="1"/>
    <s v="technology                    hardware"/>
    <n v="2.6227999999999998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2"/>
    <b v="1"/>
    <s v="technology                    hardware"/>
    <n v="2.067430900000000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2"/>
    <b v="1"/>
    <s v="technology                    hardware"/>
    <n v="3.7012999999999998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2"/>
    <b v="1"/>
    <s v="technology                    hardware"/>
    <n v="2.8496600000000001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2"/>
    <b v="1"/>
    <s v="technology                    hardware"/>
    <n v="5.7907999999999999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2"/>
    <b v="1"/>
    <s v="technology                    hardware"/>
    <n v="11.318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2"/>
    <b v="1"/>
    <s v="technology                    hardware"/>
    <n v="2.630277175000000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2"/>
    <b v="1"/>
    <s v="technology                    hardware"/>
    <n v="6.7447999999999997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2"/>
    <b v="1"/>
    <s v="technology                    hardware"/>
    <n v="2.5683081313131315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2"/>
    <b v="1"/>
    <s v="technology                    hardware"/>
    <n v="3.7549600000000001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2"/>
    <b v="1"/>
    <s v="technology                    hardware"/>
    <n v="2.0870837499999997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2"/>
    <b v="1"/>
    <s v="technology                    hardware"/>
    <n v="3.466000000000000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2"/>
    <b v="1"/>
    <s v="technology                    hardware"/>
    <n v="4.0232999999999999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2"/>
    <b v="1"/>
    <s v="technology                    hardware"/>
    <n v="10.2684514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2"/>
    <b v="1"/>
    <s v="technology                    hardware"/>
    <n v="1.14901155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2"/>
    <b v="1"/>
    <s v="technology                    hardware"/>
    <n v="3.5482402000000004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                     people"/>
    <n v="5.0799999999999998E-2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8"/>
    <b v="0"/>
    <s v="photography                     people"/>
    <n v="0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8"/>
    <b v="0"/>
    <s v="photography                     people"/>
    <n v="4.2999999999999997E-2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8"/>
    <b v="0"/>
    <s v="photography                     people"/>
    <n v="0.21146666666666666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"/>
    <b v="0"/>
    <s v="photography                     people"/>
    <n v="3.1875000000000001E-2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8"/>
    <b v="0"/>
    <s v="photography                     people"/>
    <n v="5.0000000000000001E-4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8"/>
    <b v="0"/>
    <s v="photography                     people"/>
    <n v="0.42472727272727273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x v="8"/>
    <b v="0"/>
    <s v="photography                     people"/>
    <n v="4.1666666666666666E-3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8"/>
    <b v="0"/>
    <s v="photography                     people"/>
    <n v="0.01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"/>
    <b v="0"/>
    <s v="photography                     people"/>
    <n v="0.16966666666666666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"/>
    <b v="0"/>
    <s v="photography                     people"/>
    <n v="7.0000000000000007E-2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"/>
    <b v="0"/>
    <s v="photography                     people"/>
    <n v="1.3333333333333333E-3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8"/>
    <b v="0"/>
    <s v="photography                     people"/>
    <n v="0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8"/>
    <b v="0"/>
    <s v="photography                     people"/>
    <n v="0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"/>
    <b v="0"/>
    <s v="photography                     people"/>
    <n v="7.8E-2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8"/>
    <b v="0"/>
    <s v="photography                     people"/>
    <n v="0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8"/>
    <b v="0"/>
    <s v="photography                     people"/>
    <n v="0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"/>
    <b v="0"/>
    <s v="photography                     people"/>
    <n v="0.26200000000000001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8"/>
    <b v="0"/>
    <s v="photography                     people"/>
    <n v="7.6129032258064515E-3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8"/>
    <b v="0"/>
    <s v="photography                     people"/>
    <n v="0.125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2"/>
    <b v="1"/>
    <s v="technology                    hardware"/>
    <n v="3.8212909090909091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2"/>
    <b v="1"/>
    <s v="technology                    hardware"/>
    <n v="2.167942200000000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2"/>
    <b v="1"/>
    <s v="technology                    hardware"/>
    <n v="3.1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2"/>
    <b v="1"/>
    <s v="technology                    hardware"/>
    <n v="2.3442048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"/>
    <b v="1"/>
    <s v="technology                    hardware"/>
    <n v="1.236801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2"/>
    <b v="1"/>
    <s v="technology                    hardware"/>
    <n v="2.478400000000000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2"/>
    <b v="1"/>
    <s v="technology                    hardware"/>
    <n v="1.15709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2"/>
    <b v="1"/>
    <s v="technology                    hardware"/>
    <n v="1.1707484768810599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2"/>
    <b v="1"/>
    <s v="technology                    hardware"/>
    <n v="3.05158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2"/>
    <b v="1"/>
    <s v="technology                    hardware"/>
    <n v="3.2005299999999997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2"/>
    <b v="1"/>
    <s v="technology                    hardware"/>
    <n v="8.1956399999999991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"/>
    <b v="1"/>
    <s v="technology                    hardware"/>
    <n v="2.349000000000000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2"/>
    <b v="1"/>
    <s v="technology                    hardware"/>
    <n v="4.9491375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2"/>
    <b v="1"/>
    <s v="technology                    hardware"/>
    <n v="78.13782233333333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2"/>
    <b v="1"/>
    <s v="technology                    hardware"/>
    <n v="1.1300013888888889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2"/>
    <b v="1"/>
    <s v="technology                    hardware"/>
    <n v="9.215422000000000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2"/>
    <b v="1"/>
    <s v="technology                    hardware"/>
    <n v="1.2510239999999999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2"/>
    <b v="1"/>
    <s v="technology                    hardware"/>
    <n v="1.0224343076923077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2"/>
    <b v="1"/>
    <s v="technology                    hardware"/>
    <n v="4.8490975000000001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"/>
    <b v="1"/>
    <s v="technology                    hardware"/>
    <n v="1.9233333333333333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2"/>
    <b v="1"/>
    <s v="technology                    hardware"/>
    <n v="2.8109999999999999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2"/>
    <b v="1"/>
    <s v="technology                    hardware"/>
    <n v="1.2513700000000001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2"/>
    <b v="1"/>
    <s v="technology                    hardware"/>
    <n v="1.61459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"/>
    <b v="1"/>
    <s v="technology                    hardware"/>
    <n v="5.8535000000000004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2"/>
    <b v="1"/>
    <s v="technology                    hardware"/>
    <n v="2.0114999999999998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2"/>
    <b v="1"/>
    <s v="technology                    hardware"/>
    <n v="1.3348307999999998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2"/>
    <b v="1"/>
    <s v="technology                    hardware"/>
    <n v="1.2024900000000001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2"/>
    <b v="1"/>
    <s v="technology                    hardware"/>
    <n v="1.2616666666666667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"/>
    <b v="1"/>
    <s v="technology                    hardware"/>
    <n v="3.6120000000000001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2"/>
    <b v="1"/>
    <s v="technology                    hardware"/>
    <n v="2.26239013671875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"/>
    <b v="1"/>
    <s v="technology                    hardware"/>
    <n v="1.2035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2"/>
    <b v="1"/>
    <s v="technology                    hardware"/>
    <n v="3.0418799999999999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2"/>
    <b v="1"/>
    <s v="technology                    hardware"/>
    <n v="1.7867599999999999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"/>
    <b v="1"/>
    <s v="technology                    hardware"/>
    <n v="3.86819987179487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2"/>
    <b v="1"/>
    <s v="technology                    hardware"/>
    <n v="2.1103642500000004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2"/>
    <b v="1"/>
    <s v="technology                    hardware"/>
    <n v="1.3166833333333334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2"/>
    <b v="1"/>
    <s v="technology                    hardware"/>
    <n v="3.0047639999999998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2"/>
    <b v="1"/>
    <s v="technology                    hardware"/>
    <n v="4.2051249999999998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2"/>
    <b v="1"/>
    <s v="technology                    hardware"/>
    <n v="1.362168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2"/>
    <b v="1"/>
    <s v="technology                    hardware"/>
    <n v="2.4817133333333334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2"/>
    <b v="1"/>
    <s v="technology                    hardware"/>
    <n v="1.8186315789473684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"/>
    <b v="1"/>
    <s v="technology                    hardware"/>
    <n v="1.2353000000000001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2"/>
    <b v="1"/>
    <s v="technology                    hardware"/>
    <n v="5.0620938628158845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2"/>
    <b v="1"/>
    <s v="technology                    hardware"/>
    <n v="1.0821333333333334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2"/>
    <b v="1"/>
    <s v="technology                    hardware"/>
    <n v="8.191838775510204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2"/>
    <b v="1"/>
    <s v="technology                    hardware"/>
    <n v="1.2110000000000001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2"/>
    <b v="1"/>
    <s v="technology                    hardware"/>
    <n v="1.0299897959183673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2"/>
    <b v="1"/>
    <s v="technology                    hardware"/>
    <n v="1.4833229411764706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2"/>
    <b v="1"/>
    <s v="technology                    hardware"/>
    <n v="1.2019070000000001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"/>
    <b v="1"/>
    <s v="technology                    hardware"/>
    <n v="4.7327000000000004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2"/>
    <b v="1"/>
    <s v="technology                    hardware"/>
    <n v="1.303625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2"/>
    <b v="1"/>
    <s v="technology                    hardware"/>
    <n v="3.5304799999999998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"/>
    <b v="1"/>
    <s v="technology                    hardware"/>
    <n v="1.010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2"/>
    <b v="1"/>
    <s v="technology                    hardware"/>
    <n v="1.1359142857142857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"/>
    <b v="1"/>
    <s v="technology                    hardware"/>
    <n v="1.6741666666666666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2"/>
    <b v="1"/>
    <s v="technology                    hardware"/>
    <n v="1.5345200000000001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2"/>
    <b v="1"/>
    <s v="technology                    hardware"/>
    <n v="2.02232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2"/>
    <b v="1"/>
    <s v="technology                    hardware"/>
    <n v="1.6828125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"/>
    <b v="1"/>
    <s v="technology                    hardware"/>
    <n v="1.4345666666666668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2"/>
    <b v="1"/>
    <s v="technology                    hardware"/>
    <n v="1.964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                    hardware"/>
    <n v="1.0791999999999999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2"/>
    <b v="1"/>
    <s v="technology                    hardware"/>
    <n v="1.14977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2"/>
    <b v="1"/>
    <s v="technology                    hardware"/>
    <n v="1.4804999999999999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2"/>
    <b v="1"/>
    <s v="technology                    hardware"/>
    <n v="1.9116676082790633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2"/>
    <b v="1"/>
    <s v="technology                    hardware"/>
    <n v="1.99215125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2"/>
    <b v="1"/>
    <s v="technology                    hardware"/>
    <n v="2.1859999999999999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2"/>
    <b v="1"/>
    <s v="technology                    hardware"/>
    <n v="1.2686868686868686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2"/>
    <b v="1"/>
    <s v="technology                    hardware"/>
    <n v="1.0522388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2"/>
    <b v="1"/>
    <s v="technology                    hardware"/>
    <n v="1.2840666000000001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2"/>
    <b v="1"/>
    <s v="technology                    hardware"/>
    <n v="3.1732719999999999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2"/>
    <b v="1"/>
    <s v="technology                    hardware"/>
    <n v="2.8073000000000001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2"/>
    <b v="1"/>
    <s v="technology                    hardware"/>
    <n v="1.1073146853146854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2"/>
    <b v="1"/>
    <s v="technology                    hardware"/>
    <n v="1.5260429999999998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2"/>
    <b v="1"/>
    <s v="technology                    hardware"/>
    <n v="1.0249999999999999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2"/>
    <b v="1"/>
    <s v="technology                    hardware"/>
    <n v="16.783738373837384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2"/>
    <b v="1"/>
    <s v="technology                    hardware"/>
    <n v="5.4334915642458101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2"/>
    <b v="1"/>
    <s v="technology                    hardware"/>
    <n v="1.1550800000000001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2"/>
    <b v="1"/>
    <s v="technology                    hardware"/>
    <n v="1.3120499999999999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2"/>
    <b v="1"/>
    <s v="technology                    hardware"/>
    <n v="2.8816999999999999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2"/>
    <b v="1"/>
    <s v="technology                    hardware"/>
    <n v="5.0780000000000003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4"/>
    <b v="1"/>
    <s v="music                            indie rock"/>
    <n v="1.1457142857142857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"/>
    <b v="1"/>
    <s v="music                            indie rock"/>
    <n v="1.1073333333333333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4"/>
    <b v="1"/>
    <s v="music                            indie rock"/>
    <n v="1.1333333333333333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4"/>
    <b v="1"/>
    <s v="music                            indie rock"/>
    <n v="1.0833333333333333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4"/>
    <b v="1"/>
    <s v="music                            indie rock"/>
    <n v="1.235333333333333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4"/>
    <b v="1"/>
    <s v="music                            indie rock"/>
    <n v="1.0069999999999999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4"/>
    <b v="1"/>
    <s v="music                            indie rock"/>
    <n v="1.035333333333333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4"/>
    <b v="1"/>
    <s v="music                            indie rock"/>
    <n v="1.1551066666666667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4"/>
    <b v="1"/>
    <s v="music                            indie rock"/>
    <n v="1.2040040000000001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4"/>
    <b v="1"/>
    <s v="music                            indie rock"/>
    <n v="1.1504037499999999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4"/>
    <b v="1"/>
    <s v="music                            indie rock"/>
    <n v="1.2046777777777777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4"/>
    <b v="1"/>
    <s v="music                            indie rock"/>
    <n v="1.0128333333333333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4"/>
    <b v="1"/>
    <s v="music                            indie rock"/>
    <n v="1.0246666666666666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4"/>
    <b v="1"/>
    <s v="music                            indie rock"/>
    <n v="1.2054285714285715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4"/>
    <b v="1"/>
    <s v="music                            indie rock"/>
    <n v="1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4"/>
    <b v="1"/>
    <s v="music                            indie rock"/>
    <n v="1.0166666666666666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"/>
    <b v="1"/>
    <s v="music                            indie rock"/>
    <n v="1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4"/>
    <b v="1"/>
    <s v="music                            indie rock"/>
    <n v="1.003333333333333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x v="4"/>
    <b v="1"/>
    <s v="music                            indie rock"/>
    <n v="1.3236666666666668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4"/>
    <b v="1"/>
    <s v="music                            indie rock"/>
    <n v="1.3666666666666667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4"/>
    <b v="1"/>
    <s v="music                            indie rock"/>
    <n v="1.1325000000000001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"/>
    <b v="1"/>
    <s v="music                            indie rock"/>
    <n v="1.36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4"/>
    <b v="1"/>
    <s v="music                            indie rock"/>
    <n v="1.4612318374694613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4"/>
    <b v="1"/>
    <s v="music                            indie rock"/>
    <n v="1.2949999999999999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4"/>
    <b v="1"/>
    <s v="music                            indie rock"/>
    <n v="2.5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4"/>
    <b v="1"/>
    <s v="music                            indie rock"/>
    <n v="1.0704545454545455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4"/>
    <b v="1"/>
    <s v="music                            indie rock"/>
    <n v="1.0773299999999999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4"/>
    <b v="1"/>
    <s v="music                            indie rock"/>
    <n v="1.0731250000000001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4"/>
    <b v="1"/>
    <s v="music                            indie rock"/>
    <n v="1.06525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"/>
    <b v="1"/>
    <s v="music                            indie rock"/>
    <n v="1.0035000000000001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4"/>
    <b v="1"/>
    <s v="music                            indie rock"/>
    <n v="1.0649999999999999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4"/>
    <b v="1"/>
    <s v="music                            indie rock"/>
    <n v="1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4"/>
    <b v="1"/>
    <s v="music                            indie rock"/>
    <n v="1.0485714285714285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4"/>
    <b v="1"/>
    <s v="music                            indie rock"/>
    <n v="1.0469999999999999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4"/>
    <b v="1"/>
    <s v="music                            indie rock"/>
    <n v="2.2566666666666668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4"/>
    <b v="1"/>
    <s v="music                            indie rock"/>
    <n v="1.0090416666666666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4"/>
    <b v="1"/>
    <s v="music                            indie rock"/>
    <n v="1.4775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4"/>
    <b v="1"/>
    <s v="music                            indie rock"/>
    <n v="1.3461099999999999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4"/>
    <b v="1"/>
    <s v="music                            indie rock"/>
    <n v="1.0075000000000001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4"/>
    <b v="1"/>
    <s v="music                            indie rock"/>
    <n v="1.00880375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6"/>
    <b v="0"/>
    <s v="games                       video games"/>
    <n v="5.6800000000000002E-3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6"/>
    <b v="0"/>
    <s v="games                       video games"/>
    <n v="3.875E-3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6"/>
    <b v="0"/>
    <s v="games                       video games"/>
    <n v="0.1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6"/>
    <b v="0"/>
    <s v="games                       video games"/>
    <n v="0.10454545454545454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6"/>
    <b v="0"/>
    <s v="games                       video games"/>
    <n v="1.4200000000000001E-2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6"/>
    <b v="0"/>
    <s v="games                       video games"/>
    <n v="5.0000000000000001E-4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6"/>
    <b v="0"/>
    <s v="games                       video games"/>
    <n v="0.28842857142857142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6"/>
    <b v="0"/>
    <s v="games                       video games"/>
    <n v="1.6666666666666668E-3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6"/>
    <b v="0"/>
    <s v="games                       video games"/>
    <n v="0.11799999999999999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6"/>
    <b v="0"/>
    <s v="games                       video games"/>
    <n v="2.0238095238095236E-3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6"/>
    <b v="0"/>
    <s v="games                       video games"/>
    <n v="0.05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6"/>
    <b v="0"/>
    <s v="games                       video games"/>
    <n v="2.1129899999999997E-2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6"/>
    <b v="0"/>
    <s v="games                       video games"/>
    <n v="1.6E-2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6"/>
    <b v="0"/>
    <s v="games                       video games"/>
    <n v="1.7333333333333333E-2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6"/>
    <b v="0"/>
    <s v="games                       video games"/>
    <n v="9.5600000000000004E-2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6"/>
    <b v="0"/>
    <s v="games                       video games"/>
    <n v="5.9612499999999998E-4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6"/>
    <b v="0"/>
    <s v="games                       video games"/>
    <n v="0.28405999999999998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6"/>
    <b v="0"/>
    <s v="games                       video games"/>
    <n v="0.128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"/>
    <b v="0"/>
    <s v="games                       video games"/>
    <n v="5.4199999999999998E-2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6"/>
    <b v="0"/>
    <s v="games                       video games"/>
    <n v="1.1199999999999999E-3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6"/>
    <b v="0"/>
    <s v="games                       video games"/>
    <n v="0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6"/>
    <b v="0"/>
    <s v="games                       video games"/>
    <n v="5.7238095238095241E-2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6"/>
    <b v="0"/>
    <s v="games                       video games"/>
    <n v="0.1125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6"/>
    <b v="0"/>
    <s v="games                       video games"/>
    <n v="1.7098591549295775E-2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6"/>
    <b v="0"/>
    <s v="games                       video games"/>
    <n v="0.30433333333333334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6"/>
    <b v="0"/>
    <s v="games                       video games"/>
    <n v="2.0000000000000001E-4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6"/>
    <b v="0"/>
    <s v="games                       video games"/>
    <n v="6.9641025641025639E-3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6"/>
    <b v="0"/>
    <s v="games                       video games"/>
    <n v="0.02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6"/>
    <b v="0"/>
    <s v="games                       video games"/>
    <n v="0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x v="6"/>
    <b v="0"/>
    <s v="games                       video games"/>
    <n v="8.0999999999999996E-3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6"/>
    <b v="0"/>
    <s v="games                       video games"/>
    <n v="2.6222222222222224E-3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6"/>
    <b v="0"/>
    <s v="games                       video games"/>
    <n v="1.6666666666666668E-3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6"/>
    <b v="0"/>
    <s v="games                       video games"/>
    <n v="9.1244548809124457E-5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6"/>
    <b v="0"/>
    <s v="games                       video games"/>
    <n v="8.0000000000000002E-3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6"/>
    <b v="0"/>
    <s v="games                       video games"/>
    <n v="2.3E-2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6"/>
    <b v="0"/>
    <s v="games                       video games"/>
    <n v="2.6660714285714284E-2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6"/>
    <b v="0"/>
    <s v="games                       video games"/>
    <n v="0.28192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6"/>
    <b v="0"/>
    <s v="games                       video games"/>
    <n v="6.5900366666666668E-2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6"/>
    <b v="0"/>
    <s v="games                       video games"/>
    <n v="7.2222222222222219E-3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6"/>
    <b v="0"/>
    <s v="games                       video games"/>
    <n v="8.5000000000000006E-3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4"/>
    <b v="1"/>
    <s v="music                                      rock"/>
    <n v="1.1575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4"/>
    <b v="1"/>
    <s v="music                                      rock"/>
    <n v="1.1226666666666667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4"/>
    <b v="1"/>
    <s v="music                                      rock"/>
    <n v="1.3220000000000001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4"/>
    <b v="1"/>
    <s v="music                                      rock"/>
    <n v="1.026363636363636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4"/>
    <b v="1"/>
    <s v="music                                      rock"/>
    <n v="1.3864000000000001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4"/>
    <b v="1"/>
    <s v="music                                      rock"/>
    <n v="1.466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4"/>
    <b v="1"/>
    <s v="music                                      rock"/>
    <n v="1.2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4"/>
    <b v="1"/>
    <s v="music                                      rock"/>
    <n v="1.215816111111111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4"/>
    <b v="1"/>
    <s v="music                                      rock"/>
    <n v="1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4"/>
    <b v="1"/>
    <s v="music                                      rock"/>
    <n v="1.8085714285714285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4"/>
    <b v="1"/>
    <s v="music                                      rock"/>
    <n v="1.0607500000000001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4"/>
    <b v="1"/>
    <s v="music                                      rock"/>
    <n v="1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4"/>
    <b v="1"/>
    <s v="music                                      rock"/>
    <n v="1.269285714285714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4"/>
    <b v="1"/>
    <s v="music                                      rock"/>
    <n v="1.0297499999999999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4"/>
    <b v="1"/>
    <s v="music                                      rock"/>
    <n v="2.5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4"/>
    <b v="1"/>
    <s v="music                                      rock"/>
    <n v="1.2602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"/>
    <b v="1"/>
    <s v="music                                      rock"/>
    <n v="1.0012000000000001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"/>
    <b v="1"/>
    <s v="music                                      rock"/>
    <n v="1.3864000000000001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4"/>
    <b v="1"/>
    <s v="music                                      rock"/>
    <n v="1.6140000000000001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4"/>
    <b v="1"/>
    <s v="music                                      rock"/>
    <n v="1.071842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6"/>
    <b v="1"/>
    <s v="games                       video games"/>
    <n v="1.5309999999999999"/>
    <s v="video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6"/>
    <b v="1"/>
    <s v="games                       video games"/>
    <n v="5.2416666666666663"/>
    <s v="video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6"/>
    <b v="1"/>
    <s v="games                       video games"/>
    <n v="4.8927777777777779"/>
    <s v="video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6"/>
    <b v="1"/>
    <s v="games                       video games"/>
    <n v="2.8473999999999999"/>
    <s v="video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6"/>
    <b v="1"/>
    <s v="games                       video games"/>
    <n v="18.569700000000001"/>
    <s v="video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6"/>
    <b v="1"/>
    <s v="games                       video games"/>
    <n v="1.0967499999999999"/>
    <s v="video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6"/>
    <b v="1"/>
    <s v="games                       video games"/>
    <n v="10.146425000000001"/>
    <s v="video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6"/>
    <b v="1"/>
    <s v="games                       video games"/>
    <n v="4.1217692027666546"/>
    <s v="video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6"/>
    <b v="1"/>
    <s v="games                       video games"/>
    <n v="5.0324999999999998"/>
    <s v="video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6"/>
    <b v="1"/>
    <s v="games                       video games"/>
    <n v="1.8461052631578947"/>
    <s v="video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6"/>
    <b v="1"/>
    <s v="games                       video games"/>
    <n v="1.1973333333333334"/>
    <s v="video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6"/>
    <b v="1"/>
    <s v="games                       video games"/>
    <n v="10.812401666666668"/>
    <s v="video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6"/>
    <b v="1"/>
    <s v="games                       video games"/>
    <n v="4.5237333333333334"/>
    <s v="video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6"/>
    <b v="1"/>
    <s v="games                       video games"/>
    <n v="5.3737000000000004"/>
    <s v="video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6"/>
    <b v="1"/>
    <s v="games                       video games"/>
    <n v="1.2032608695652174"/>
    <s v="video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6"/>
    <b v="1"/>
    <s v="games                       video games"/>
    <n v="1.1383571428571428"/>
    <s v="video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6"/>
    <b v="1"/>
    <s v="games                       video games"/>
    <n v="9.5103109999999997"/>
    <s v="video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6"/>
    <b v="1"/>
    <s v="games                       video games"/>
    <n v="1.3289249999999999"/>
    <s v="video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6"/>
    <b v="1"/>
    <s v="games                       video games"/>
    <n v="1.4697777777777778"/>
    <s v="video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6"/>
    <b v="1"/>
    <s v="games                       video games"/>
    <n v="5.4215"/>
    <s v="video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4"/>
    <b v="1"/>
    <s v="music                  electronic music"/>
    <n v="3.8271818181818182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"/>
    <b v="1"/>
    <s v="music                  electronic music"/>
    <n v="7.0418124999999998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4"/>
    <b v="1"/>
    <s v="music                  electronic music"/>
    <n v="1.0954999999999999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4"/>
    <b v="1"/>
    <s v="music                  electronic music"/>
    <n v="1.3286666666666667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4"/>
    <b v="1"/>
    <s v="music                  electronic music"/>
    <n v="1.52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4"/>
    <b v="1"/>
    <s v="music                  electronic music"/>
    <n v="1.0272727272727273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4"/>
    <b v="1"/>
    <s v="music                  electronic music"/>
    <n v="1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4"/>
    <b v="1"/>
    <s v="music                  electronic music"/>
    <n v="1.016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"/>
    <b v="1"/>
    <s v="music                  electronic music"/>
    <n v="1.508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4"/>
    <b v="1"/>
    <s v="music                  electronic music"/>
    <n v="1.11425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4"/>
    <b v="1"/>
    <s v="music                  electronic music"/>
    <n v="1.956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4"/>
    <b v="1"/>
    <s v="music                  electronic music"/>
    <n v="1.1438333333333333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4"/>
    <b v="1"/>
    <s v="music                  electronic music"/>
    <n v="2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4"/>
    <b v="1"/>
    <s v="music                  electronic music"/>
    <n v="2.9250166666666666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4"/>
    <b v="1"/>
    <s v="music                  electronic music"/>
    <n v="1.5636363636363637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4"/>
    <b v="1"/>
    <s v="music                  electronic music"/>
    <n v="1.0566666666666666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4"/>
    <b v="1"/>
    <s v="music                  electronic music"/>
    <n v="1.0119047619047619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4"/>
    <b v="1"/>
    <s v="music                  electronic music"/>
    <n v="1.2283299999999999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4"/>
    <b v="1"/>
    <s v="music                  electronic music"/>
    <n v="1.0149999999999999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4"/>
    <b v="1"/>
    <s v="music                  electronic music"/>
    <n v="1.0114285714285713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6"/>
    <b v="1"/>
    <s v="games                       video games"/>
    <n v="1.0811999999999999"/>
    <s v="video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6"/>
    <b v="1"/>
    <s v="games                       video games"/>
    <n v="1.6259999999999999"/>
    <s v="video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"/>
    <b v="1"/>
    <s v="games                       video games"/>
    <n v="1.0580000000000001"/>
    <s v="video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6"/>
    <b v="1"/>
    <s v="games                       video games"/>
    <n v="2.4315000000000002"/>
    <s v="video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6"/>
    <b v="1"/>
    <s v="games                       video games"/>
    <n v="9.4483338095238096"/>
    <s v="video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6"/>
    <b v="1"/>
    <s v="games                       video games"/>
    <n v="1.0846283333333333"/>
    <s v="video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6"/>
    <b v="1"/>
    <s v="games                       video games"/>
    <n v="1.5737692307692308"/>
    <s v="video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6"/>
    <b v="1"/>
    <s v="games                       video games"/>
    <n v="11.744899999999999"/>
    <s v="video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6"/>
    <b v="1"/>
    <s v="games                       video games"/>
    <n v="1.7104755366949576"/>
    <s v="video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6"/>
    <b v="1"/>
    <s v="games                       video games"/>
    <n v="1.2595294117647058"/>
    <s v="video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6"/>
    <b v="1"/>
    <s v="games                       video games"/>
    <n v="12.121296000000001"/>
    <s v="video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6"/>
    <b v="1"/>
    <s v="games                       video games"/>
    <n v="4.9580000000000002"/>
    <s v="video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6"/>
    <b v="1"/>
    <s v="games                       video games"/>
    <n v="3.3203999999999998"/>
    <s v="video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6"/>
    <b v="1"/>
    <s v="games                       video games"/>
    <n v="11.65"/>
    <s v="video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6"/>
    <b v="1"/>
    <s v="games                       video games"/>
    <n v="1.5331538461538461"/>
    <s v="video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6"/>
    <b v="1"/>
    <s v="games                       video games"/>
    <n v="5.3710714285714287"/>
    <s v="video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6"/>
    <b v="1"/>
    <s v="games                       video games"/>
    <n v="3.5292777777777777"/>
    <s v="video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6"/>
    <b v="1"/>
    <s v="games                       video games"/>
    <n v="1.3740000000000001"/>
    <s v="video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6"/>
    <b v="1"/>
    <s v="games                       video games"/>
    <n v="1.2802667999999999"/>
    <s v="video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6"/>
    <b v="1"/>
    <s v="games                       video games"/>
    <n v="2.7067999999999999"/>
    <s v="video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6"/>
    <b v="1"/>
    <s v="games                       video games"/>
    <n v="8.0640000000000001"/>
    <s v="video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6"/>
    <b v="1"/>
    <s v="games                       video games"/>
    <n v="13.600976000000001"/>
    <s v="video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6"/>
    <b v="1"/>
    <s v="games                       video games"/>
    <n v="9302.5"/>
    <s v="video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6"/>
    <b v="1"/>
    <s v="games                       video games"/>
    <n v="3.7702"/>
    <s v="video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6"/>
    <b v="1"/>
    <s v="games                       video games"/>
    <n v="26.47025"/>
    <s v="video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6"/>
    <b v="1"/>
    <s v="games                       video games"/>
    <n v="1.0012000000000001"/>
    <s v="video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6"/>
    <b v="1"/>
    <s v="games                       video games"/>
    <n v="1.0445405405405406"/>
    <s v="video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6"/>
    <b v="1"/>
    <s v="games                       video games"/>
    <n v="1.0721428571428571"/>
    <s v="video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6"/>
    <b v="1"/>
    <s v="games                       video games"/>
    <n v="1.6877142857142857"/>
    <s v="video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6"/>
    <b v="1"/>
    <s v="games                       video games"/>
    <n v="9.7511200000000002"/>
    <s v="video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6"/>
    <b v="1"/>
    <s v="games                       video games"/>
    <n v="1.3444929411764706"/>
    <s v="video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6"/>
    <b v="1"/>
    <s v="games                       video games"/>
    <n v="2.722777777777778"/>
    <s v="video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6"/>
    <b v="1"/>
    <s v="games                       video games"/>
    <n v="1.1268750000000001"/>
    <s v="video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6"/>
    <b v="1"/>
    <s v="games                       video games"/>
    <n v="4.5979999999999999"/>
    <s v="video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6"/>
    <b v="1"/>
    <s v="games                       video games"/>
    <n v="2.8665822784810127"/>
    <s v="video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6"/>
    <b v="1"/>
    <s v="games                       video games"/>
    <n v="2.2270833333333333"/>
    <s v="video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6"/>
    <b v="1"/>
    <s v="games                       video games"/>
    <n v="6.3613999999999997"/>
    <s v="video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6"/>
    <b v="1"/>
    <s v="games                       video games"/>
    <n v="1.4650000000000001"/>
    <s v="video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6"/>
    <b v="1"/>
    <s v="games                       video games"/>
    <n v="18.670999999999999"/>
    <s v="video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6"/>
    <b v="1"/>
    <s v="games                       video games"/>
    <n v="3.2692000000000001"/>
    <s v="video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6"/>
    <b v="1"/>
    <s v="games                       video games"/>
    <n v="7.7949999999999999"/>
    <s v="video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6"/>
    <b v="1"/>
    <s v="games                       video games"/>
    <n v="1.5415151515151515"/>
    <s v="video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"/>
    <b v="1"/>
    <s v="games                       video games"/>
    <n v="1.1554666666666666"/>
    <s v="video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6"/>
    <b v="1"/>
    <s v="games                       video games"/>
    <n v="1.8003333333333333"/>
    <s v="video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6"/>
    <b v="1"/>
    <s v="games                       video games"/>
    <n v="2.9849999999999999"/>
    <s v="video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6"/>
    <b v="1"/>
    <s v="games                       video games"/>
    <n v="3.2026666666666666"/>
    <s v="video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6"/>
    <b v="1"/>
    <s v="games                       video games"/>
    <n v="3.80525"/>
    <s v="video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6"/>
    <b v="1"/>
    <s v="games                       video games"/>
    <n v="1.026"/>
    <s v="video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6"/>
    <b v="1"/>
    <s v="games                       video games"/>
    <n v="18.016400000000001"/>
    <s v="video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6"/>
    <b v="1"/>
    <s v="games                       video games"/>
    <n v="7.2024800000000004"/>
    <s v="video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6"/>
    <b v="1"/>
    <s v="games                       video games"/>
    <n v="2.8309000000000002"/>
    <s v="video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6"/>
    <b v="1"/>
    <s v="games                       video games"/>
    <n v="13.566000000000001"/>
    <s v="video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6"/>
    <b v="1"/>
    <s v="games                       video games"/>
    <n v="2.2035999999999998"/>
    <s v="video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6"/>
    <b v="1"/>
    <s v="games                       video games"/>
    <n v="1.196"/>
    <s v="video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6"/>
    <b v="1"/>
    <s v="games                       video games"/>
    <n v="4.0776923076923079"/>
    <s v="video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6"/>
    <b v="1"/>
    <s v="games                       video games"/>
    <n v="1.0581826105905425"/>
    <s v="video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6"/>
    <b v="1"/>
    <s v="games                       video games"/>
    <n v="1.4108235294117648"/>
    <s v="video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6"/>
    <b v="1"/>
    <s v="games                       video games"/>
    <n v="2.7069999999999999"/>
    <s v="video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6"/>
    <b v="1"/>
    <s v="games                       video games"/>
    <n v="1.538"/>
    <s v="video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6"/>
    <b v="1"/>
    <s v="games                       video games"/>
    <n v="4.0357653061224488"/>
    <s v="video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4"/>
    <b v="1"/>
    <s v="music                                      rock"/>
    <n v="1.85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4"/>
    <b v="1"/>
    <s v="music                                      rock"/>
    <n v="1.8533333333333333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4"/>
    <b v="1"/>
    <s v="music                                      rock"/>
    <n v="1.0085533333333332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4"/>
    <b v="1"/>
    <s v="music                                      rock"/>
    <n v="1.0622116666666668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4"/>
    <b v="1"/>
    <s v="music                                      rock"/>
    <n v="1.2136666666666667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4"/>
    <b v="1"/>
    <s v="music                                      rock"/>
    <n v="1.0006666666666666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"/>
    <b v="1"/>
    <s v="music                                      rock"/>
    <n v="1.1997755555555556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4"/>
    <b v="1"/>
    <s v="music                                      rock"/>
    <n v="1.0009999999999999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4"/>
    <b v="1"/>
    <s v="music                                      rock"/>
    <n v="1.0740000000000001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4"/>
    <b v="1"/>
    <s v="music                                      rock"/>
    <n v="1.0406666666666666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4"/>
    <b v="1"/>
    <s v="music                                      rock"/>
    <n v="1.728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4"/>
    <b v="1"/>
    <s v="music                                      rock"/>
    <n v="1.072505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4"/>
    <b v="1"/>
    <s v="music                                      rock"/>
    <n v="1.0823529411764705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4"/>
    <b v="1"/>
    <s v="music                                      rock"/>
    <n v="1.4608079999999999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4"/>
    <b v="1"/>
    <s v="music                                      rock"/>
    <n v="1.2524999999999999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4"/>
    <b v="1"/>
    <s v="music                                      rock"/>
    <n v="1.4907142857142857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4"/>
    <b v="1"/>
    <s v="music                                      rock"/>
    <n v="1.006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"/>
    <b v="1"/>
    <s v="music                                      rock"/>
    <n v="1.0507333333333333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4"/>
    <b v="1"/>
    <s v="music                                      rock"/>
    <n v="3.5016666666666665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4"/>
    <b v="1"/>
    <s v="music                                      rock"/>
    <n v="1.0125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4"/>
    <b v="1"/>
    <s v="music                            indie rock"/>
    <n v="1.33604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4"/>
    <b v="1"/>
    <s v="music                            indie rock"/>
    <n v="1.7065217391304348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4"/>
    <b v="1"/>
    <s v="music                            indie rock"/>
    <n v="1.0935829457364341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4"/>
    <b v="1"/>
    <s v="music                            indie rock"/>
    <n v="1.0070033333333335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4"/>
    <b v="1"/>
    <s v="music                            indie rock"/>
    <n v="1.0122777777777778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4"/>
    <b v="1"/>
    <s v="music                            indie rock"/>
    <n v="1.067585714285714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4"/>
    <b v="1"/>
    <s v="music                            indie rock"/>
    <n v="1.066577753796189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"/>
    <b v="1"/>
    <s v="music                            indie rock"/>
    <n v="1.0130622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4"/>
    <b v="1"/>
    <s v="music                            indie rock"/>
    <n v="1.0667450000000001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"/>
    <b v="1"/>
    <s v="music                            indie rock"/>
    <n v="4.288397837837838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4"/>
    <b v="1"/>
    <s v="music                            indie rock"/>
    <n v="1.0411111111111111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4"/>
    <b v="1"/>
    <s v="music                            indie rock"/>
    <n v="1.0786666666666667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4"/>
    <b v="1"/>
    <s v="music                            indie rock"/>
    <n v="1.7584040000000001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4"/>
    <b v="1"/>
    <s v="music                            indie rock"/>
    <n v="1.5697000000000001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4"/>
    <b v="1"/>
    <s v="music                            indie rock"/>
    <n v="1.026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"/>
    <b v="1"/>
    <s v="music                            indie rock"/>
    <n v="1.0404266666666666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4"/>
    <b v="1"/>
    <s v="music                            indie rock"/>
    <n v="1.0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"/>
    <b v="1"/>
    <s v="music                            indie rock"/>
    <n v="1.2105999999999999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4"/>
    <b v="1"/>
    <s v="music                            indie rock"/>
    <n v="1.077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4"/>
    <b v="1"/>
    <s v="music                            indie rock"/>
    <n v="1.0866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7"/>
    <b v="0"/>
    <s v="food                            food trucks"/>
    <n v="0.39120962394619685"/>
    <s v="food trucks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7"/>
    <b v="0"/>
    <s v="food                            food trucks"/>
    <n v="3.1481481481481478E-2"/>
    <s v="food trucks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7"/>
    <b v="0"/>
    <s v="food                            food trucks"/>
    <n v="0.48"/>
    <s v="food trucks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7"/>
    <b v="0"/>
    <s v="food                            food trucks"/>
    <n v="0.20733333333333334"/>
    <s v="food trucks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7"/>
    <b v="0"/>
    <s v="food                            food trucks"/>
    <n v="0.08"/>
    <s v="food trucks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7"/>
    <b v="0"/>
    <s v="food                            food trucks"/>
    <n v="7.1999999999999998E-3"/>
    <s v="food trucks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7"/>
    <b v="1"/>
    <s v="food                            food trucks"/>
    <n v="5.2609431428571432"/>
    <s v="food trucks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7"/>
    <b v="1"/>
    <s v="food                            food trucks"/>
    <n v="2.5445000000000002"/>
    <s v="food trucks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7"/>
    <b v="1"/>
    <s v="food                            food trucks"/>
    <n v="1.0591999999999999"/>
    <s v="food trucks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7"/>
    <b v="1"/>
    <s v="food                            food trucks"/>
    <n v="1.0242285714285715"/>
    <s v="food trucks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7"/>
    <b v="1"/>
    <s v="food                            food trucks"/>
    <n v="1.4431375"/>
    <s v="food trucks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7"/>
    <b v="1"/>
    <s v="food                            food trucks"/>
    <n v="1.06308"/>
    <s v="food trucks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7"/>
    <b v="1"/>
    <s v="food                            food trucks"/>
    <n v="2.1216666666666666"/>
    <s v="food trucks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7"/>
    <b v="1"/>
    <s v="food                            food trucks"/>
    <n v="1.0195000000000001"/>
    <s v="food trucks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7"/>
    <b v="1"/>
    <s v="food                            food trucks"/>
    <n v="1.0227200000000001"/>
    <s v="food trucks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7"/>
    <b v="1"/>
    <s v="food                            food trucks"/>
    <n v="5.2073254999999996"/>
    <s v="food trucks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7"/>
    <b v="1"/>
    <s v="food                            food trucks"/>
    <n v="1.1065833333333333"/>
    <s v="food trucks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7"/>
    <b v="1"/>
    <s v="food                            food trucks"/>
    <n v="1.0114333333333334"/>
    <s v="food trucks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7"/>
    <b v="1"/>
    <s v="food                            food trucks"/>
    <n v="2.9420799999999998"/>
    <s v="food trucks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7"/>
    <b v="1"/>
    <s v="food                            food trucks"/>
    <n v="1.0577749999999999"/>
    <s v="food trucks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2"/>
    <b v="0"/>
    <s v="technology                             web"/>
    <n v="0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2"/>
    <b v="0"/>
    <s v="technology                             web"/>
    <n v="0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"/>
    <b v="0"/>
    <s v="technology                             web"/>
    <n v="0.03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"/>
    <b v="0"/>
    <s v="technology                             web"/>
    <n v="1E-3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2"/>
    <b v="0"/>
    <s v="technology                             web"/>
    <n v="0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2"/>
    <b v="0"/>
    <s v="technology                             web"/>
    <n v="6.4999999999999997E-4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"/>
    <b v="0"/>
    <s v="technology                             web"/>
    <n v="1.4999999999999999E-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2"/>
    <b v="0"/>
    <s v="technology                             web"/>
    <n v="3.8571428571428572E-3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2"/>
    <b v="0"/>
    <s v="technology                             web"/>
    <n v="0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2"/>
    <b v="0"/>
    <s v="technology                             web"/>
    <n v="0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2"/>
    <b v="0"/>
    <s v="technology                             web"/>
    <n v="5.7142857142857143E-3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2"/>
    <b v="0"/>
    <s v="technology                             web"/>
    <n v="0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2"/>
    <b v="0"/>
    <s v="technology                             web"/>
    <n v="0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"/>
    <b v="0"/>
    <s v="technology                             web"/>
    <n v="7.1428571428571429E-4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2"/>
    <b v="0"/>
    <s v="technology                             web"/>
    <n v="6.875E-3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2"/>
    <b v="0"/>
    <s v="technology                             web"/>
    <n v="0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2"/>
    <b v="0"/>
    <s v="technology                             web"/>
    <n v="0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2"/>
    <b v="0"/>
    <s v="technology                             web"/>
    <n v="0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2"/>
    <b v="0"/>
    <s v="technology                             web"/>
    <n v="0.14680000000000001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"/>
    <b v="0"/>
    <s v="technology                             web"/>
    <n v="4.0000000000000002E-4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2"/>
    <b v="0"/>
    <s v="technology                             web"/>
    <n v="0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2"/>
    <b v="0"/>
    <s v="technology                             web"/>
    <n v="0.2857142857142857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2"/>
    <b v="0"/>
    <s v="technology                             web"/>
    <n v="0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2"/>
    <b v="0"/>
    <s v="technology                             web"/>
    <n v="0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2"/>
    <b v="0"/>
    <s v="technology                             web"/>
    <n v="0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2"/>
    <b v="0"/>
    <s v="technology                             web"/>
    <n v="0.105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"/>
    <b v="0"/>
    <s v="technology                             web"/>
    <n v="1.34E-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2"/>
    <b v="0"/>
    <s v="technology                             web"/>
    <n v="2.5000000000000001E-3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2"/>
    <b v="0"/>
    <s v="technology                             web"/>
    <n v="0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2"/>
    <b v="0"/>
    <s v="technology                             web"/>
    <n v="3.2799999999999999E-3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2"/>
    <b v="0"/>
    <s v="technology                             web"/>
    <n v="0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2"/>
    <b v="0"/>
    <s v="technology                             web"/>
    <n v="3.272727272727273E-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"/>
    <b v="0"/>
    <s v="technology                             web"/>
    <n v="5.8823529411764708E-5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"/>
    <b v="0"/>
    <s v="technology                             web"/>
    <n v="4.5454545454545455E-4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2"/>
    <b v="0"/>
    <s v="technology                             web"/>
    <n v="0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2"/>
    <b v="0"/>
    <s v="technology                             web"/>
    <n v="0.10877666666666666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2"/>
    <b v="0"/>
    <s v="technology                             web"/>
    <n v="0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2"/>
    <b v="0"/>
    <s v="technology                             web"/>
    <n v="0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2"/>
    <b v="0"/>
    <s v="technology                             web"/>
    <n v="0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2"/>
    <b v="0"/>
    <s v="technology                             web"/>
    <n v="3.6666666666666666E-3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2"/>
    <b v="0"/>
    <s v="technology                             web"/>
    <n v="1.8193398957730169E-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2"/>
    <b v="0"/>
    <s v="technology                             web"/>
    <n v="2.5000000000000001E-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2"/>
    <b v="0"/>
    <s v="technology                             web"/>
    <n v="4.3499999999999997E-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"/>
    <b v="0"/>
    <s v="technology                             web"/>
    <n v="8.0000000000000002E-3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2"/>
    <b v="0"/>
    <s v="technology                             web"/>
    <n v="1.2123076923076924E-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2"/>
    <b v="0"/>
    <s v="technology                             web"/>
    <n v="0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2"/>
    <b v="0"/>
    <s v="technology                             web"/>
    <n v="6.8399999999999997E-3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"/>
    <b v="0"/>
    <s v="technology                             web"/>
    <n v="1.2513513513513513E-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"/>
    <b v="0"/>
    <s v="technology                             web"/>
    <n v="1.8749999999999999E-3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2"/>
    <b v="0"/>
    <s v="technology                             web"/>
    <n v="0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"/>
    <b v="0"/>
    <s v="technology                             web"/>
    <n v="1.25E-3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2"/>
    <b v="0"/>
    <s v="technology                             web"/>
    <n v="0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"/>
    <b v="0"/>
    <s v="technology                             web"/>
    <n v="5.0000000000000001E-4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2"/>
    <b v="0"/>
    <s v="technology                             web"/>
    <n v="5.9999999999999995E-4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2"/>
    <b v="0"/>
    <s v="technology                             web"/>
    <n v="0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"/>
    <b v="0"/>
    <s v="technology                             web"/>
    <n v="2E-3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2"/>
    <b v="0"/>
    <s v="technology                             web"/>
    <n v="0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2"/>
    <b v="0"/>
    <s v="technology                             web"/>
    <n v="0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2"/>
    <b v="0"/>
    <s v="technology                             web"/>
    <n v="0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2"/>
    <b v="0"/>
    <s v="technology                             web"/>
    <n v="0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7"/>
    <b v="0"/>
    <s v="food                            food trucks"/>
    <n v="7.1785714285714283E-3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7"/>
    <b v="0"/>
    <s v="food                            food trucks"/>
    <n v="4.3333333333333331E-3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7"/>
    <b v="0"/>
    <s v="food                            food trucks"/>
    <n v="0.16833333333333333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"/>
    <b v="0"/>
    <s v="food                            food trucks"/>
    <n v="0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7"/>
    <b v="0"/>
    <s v="food                            food trucks"/>
    <n v="0.22520000000000001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7"/>
    <b v="0"/>
    <s v="food                            food trucks"/>
    <n v="0.41384615384615386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7"/>
    <b v="0"/>
    <s v="food                            food trucks"/>
    <n v="0.25259090909090909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7"/>
    <b v="0"/>
    <s v="food                            food trucks"/>
    <n v="2E-3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"/>
    <b v="0"/>
    <s v="food                            food trucks"/>
    <n v="1.84E-2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"/>
    <b v="0"/>
    <s v="food                            food trucks"/>
    <n v="0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7"/>
    <b v="0"/>
    <s v="food                            food trucks"/>
    <n v="6.0400000000000002E-3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"/>
    <b v="0"/>
    <s v="food                            food trucks"/>
    <n v="0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7"/>
    <b v="0"/>
    <s v="food                            food trucks"/>
    <n v="8.3333333333333332E-3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7"/>
    <b v="0"/>
    <s v="food                            food trucks"/>
    <n v="3.0666666666666665E-2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"/>
    <b v="0"/>
    <s v="food                            food trucks"/>
    <n v="5.5833333333333334E-3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7"/>
    <b v="0"/>
    <s v="food                            food trucks"/>
    <n v="2.5000000000000001E-4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"/>
    <b v="0"/>
    <s v="food                            food trucks"/>
    <n v="0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x v="7"/>
    <b v="0"/>
    <s v="food                            food trucks"/>
    <n v="2.0000000000000001E-4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"/>
    <b v="0"/>
    <s v="food                            food trucks"/>
    <n v="0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7"/>
    <b v="0"/>
    <s v="food                            food trucks"/>
    <n v="0.14825133372851215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7"/>
    <b v="0"/>
    <s v="food                            food trucks"/>
    <n v="1.6666666666666666E-4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7"/>
    <b v="0"/>
    <s v="food                            food trucks"/>
    <n v="2E-3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7"/>
    <b v="0"/>
    <s v="food                            food trucks"/>
    <n v="1.3333333333333334E-4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7"/>
    <b v="0"/>
    <s v="food                            food trucks"/>
    <n v="1.24E-2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7"/>
    <b v="0"/>
    <s v="food                            food trucks"/>
    <n v="2.8571428571428574E-4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"/>
    <b v="0"/>
    <s v="food                            food trucks"/>
    <n v="0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7"/>
    <b v="0"/>
    <s v="food                            food trucks"/>
    <n v="2.0000000000000002E-5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7"/>
    <b v="0"/>
    <s v="food                            food trucks"/>
    <n v="2.8571428571428571E-5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7"/>
    <b v="0"/>
    <s v="food                            food trucks"/>
    <n v="1.4321428571428572E-2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7"/>
    <b v="0"/>
    <s v="food                            food trucks"/>
    <n v="7.0000000000000001E-3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7"/>
    <b v="0"/>
    <s v="food                            food trucks"/>
    <n v="2.0000000000000002E-5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7"/>
    <b v="0"/>
    <s v="food                            food trucks"/>
    <n v="1.4285714285714287E-4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"/>
    <b v="0"/>
    <s v="food                            food trucks"/>
    <n v="0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7"/>
    <b v="0"/>
    <s v="food                            food trucks"/>
    <n v="1.2999999999999999E-3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7"/>
    <b v="0"/>
    <s v="food                            food trucks"/>
    <n v="4.8960000000000002E-3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7"/>
    <b v="0"/>
    <s v="food                            food trucks"/>
    <n v="3.8461538461538462E-4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"/>
    <b v="0"/>
    <s v="food                            food trucks"/>
    <n v="0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7"/>
    <b v="0"/>
    <s v="food                            food trucks"/>
    <n v="3.3333333333333335E-3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"/>
    <b v="0"/>
    <s v="food                            food trucks"/>
    <n v="0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7"/>
    <b v="0"/>
    <s v="food                            food trucks"/>
    <n v="2E-3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7"/>
    <b v="1"/>
    <s v="food                            food trucks"/>
    <n v="1.0788"/>
    <s v="food trucks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7"/>
    <b v="1"/>
    <s v="food                            food trucks"/>
    <n v="1.2594166666666666"/>
    <s v="food trucks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7"/>
    <b v="1"/>
    <s v="food                            food trucks"/>
    <n v="2.0251494999999999"/>
    <s v="food trucks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7"/>
    <b v="1"/>
    <s v="food                            food trucks"/>
    <n v="1.0860000000000001"/>
    <s v="food trucks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7"/>
    <b v="1"/>
    <s v="food                            food trucks"/>
    <n v="1.728"/>
    <s v="food trucks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7"/>
    <b v="1"/>
    <s v="food                            food trucks"/>
    <n v="1.6798"/>
    <s v="food trucks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7"/>
    <b v="1"/>
    <s v="food                            food trucks"/>
    <n v="4.2720000000000002"/>
    <s v="food trucks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7"/>
    <b v="1"/>
    <s v="food                            food trucks"/>
    <n v="1.075"/>
    <s v="food trucks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7"/>
    <b v="1"/>
    <s v="food                            food trucks"/>
    <n v="1.08"/>
    <s v="food trucks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7"/>
    <b v="1"/>
    <s v="food                            food trucks"/>
    <n v="1.0153353333333335"/>
    <s v="food trucks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7"/>
    <b v="1"/>
    <s v="food                            food trucks"/>
    <n v="1.1545000000000001"/>
    <s v="food trucks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7"/>
    <b v="1"/>
    <s v="food                            food trucks"/>
    <n v="1.335"/>
    <s v="food trucks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7"/>
    <b v="1"/>
    <s v="food                            food trucks"/>
    <n v="1.5469999999999999"/>
    <s v="food trucks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7"/>
    <b v="1"/>
    <s v="food                            food trucks"/>
    <n v="1.0084571428571429"/>
    <s v="food trucks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7"/>
    <b v="1"/>
    <s v="food                            food trucks"/>
    <n v="1.82"/>
    <s v="food trucks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7"/>
    <b v="1"/>
    <s v="food                            food trucks"/>
    <n v="1.8086666666666666"/>
    <s v="food trucks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7"/>
    <b v="1"/>
    <s v="food                            food trucks"/>
    <n v="1.0230434782608695"/>
    <s v="food trucks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7"/>
    <b v="1"/>
    <s v="food                            food trucks"/>
    <n v="1.1017999999999999"/>
    <s v="food trucks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7"/>
    <b v="1"/>
    <s v="food                            food trucks"/>
    <n v="1.0225"/>
    <s v="food trucks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7"/>
    <b v="1"/>
    <s v="food                            food trucks"/>
    <n v="1.0078823529411765"/>
    <s v="food trucks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"/>
    <b v="1"/>
    <s v="music                            indie rock"/>
    <n v="1.038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4"/>
    <b v="1"/>
    <s v="music                            indie rock"/>
    <n v="1.107083333333333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4"/>
    <b v="1"/>
    <s v="music                            indie rock"/>
    <n v="1.1625000000000001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4"/>
    <b v="1"/>
    <s v="music                            indie rock"/>
    <n v="1.111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4"/>
    <b v="1"/>
    <s v="music                            indie rock"/>
    <n v="1.801428571428571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"/>
    <b v="1"/>
    <s v="music                            indie rock"/>
    <n v="1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4"/>
    <b v="1"/>
    <s v="music                            indie rock"/>
    <n v="1.1850000000000001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4"/>
    <b v="1"/>
    <s v="music                            indie rock"/>
    <n v="1.0721700000000001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4"/>
    <b v="1"/>
    <s v="music                            indie rock"/>
    <n v="1.1366666666666667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4"/>
    <b v="1"/>
    <s v="music                            indie rock"/>
    <n v="1.0316400000000001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4"/>
    <b v="1"/>
    <s v="music                            indie rock"/>
    <n v="1.28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4"/>
    <b v="1"/>
    <s v="music                            indie rock"/>
    <n v="1.3576026666666667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4"/>
    <b v="1"/>
    <s v="music                            indie rock"/>
    <n v="1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"/>
    <b v="1"/>
    <s v="music                            indie rock"/>
    <n v="1.0000360000000001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4"/>
    <b v="1"/>
    <s v="music                            indie rock"/>
    <n v="1.0471999999999999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4"/>
    <b v="1"/>
    <s v="music                            indie rock"/>
    <n v="1.050225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4"/>
    <b v="1"/>
    <s v="music                            indie rock"/>
    <n v="1.713333333333333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4"/>
    <b v="1"/>
    <s v="music                            indie rock"/>
    <n v="1.2749999999999999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4"/>
    <b v="1"/>
    <s v="music                            indie rock"/>
    <n v="1.334433333333333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4"/>
    <b v="1"/>
    <s v="music                            indie rock"/>
    <n v="1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4"/>
    <b v="1"/>
    <s v="music                            indie rock"/>
    <n v="1.1291099999999998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4"/>
    <b v="1"/>
    <s v="music                            indie rock"/>
    <n v="1.0009999999999999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4"/>
    <b v="1"/>
    <s v="music                            indie rock"/>
    <n v="1.1372727272727272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4"/>
    <b v="1"/>
    <s v="music                            indie rock"/>
    <n v="1.1931742857142855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4"/>
    <b v="1"/>
    <s v="music                            indie rock"/>
    <n v="1.0325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4"/>
    <b v="1"/>
    <s v="music                            indie rock"/>
    <n v="2.6566666666666667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"/>
    <b v="1"/>
    <s v="music                            indie rock"/>
    <n v="1.0005066666666667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4"/>
    <b v="1"/>
    <s v="music                            indie rock"/>
    <n v="1.0669999999999999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4"/>
    <b v="1"/>
    <s v="music                            indie rock"/>
    <n v="1.3367142857142857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4"/>
    <b v="1"/>
    <s v="music                            indie rock"/>
    <n v="1.21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4"/>
    <b v="1"/>
    <s v="music                            indie rock"/>
    <n v="1.032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4"/>
    <b v="1"/>
    <s v="music                            indie rock"/>
    <n v="1.25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"/>
    <b v="1"/>
    <s v="music                            indie rock"/>
    <n v="1.2869999999999999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4"/>
    <b v="1"/>
    <s v="music                            indie rock"/>
    <n v="1.0100533333333332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4"/>
    <b v="1"/>
    <s v="music                            indie rock"/>
    <n v="1.2753666666666665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4"/>
    <b v="1"/>
    <s v="music                            indie rock"/>
    <n v="1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4"/>
    <b v="1"/>
    <s v="music                            indie rock"/>
    <n v="1.127715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4"/>
    <b v="1"/>
    <s v="music                            indie rock"/>
    <n v="1.056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4"/>
    <b v="1"/>
    <s v="music                            indie rock"/>
    <n v="2.0262500000000001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4"/>
    <b v="1"/>
    <s v="music                            indie rock"/>
    <n v="1.1333333333333333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7"/>
    <b v="0"/>
    <s v="food                            food trucks"/>
    <n v="2.5545454545454545E-2"/>
    <s v="food truck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7"/>
    <b v="0"/>
    <s v="food                            food trucks"/>
    <n v="7.8181818181818181E-4"/>
    <s v="food truck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"/>
    <b v="0"/>
    <s v="food                            food trucks"/>
    <n v="0"/>
    <s v="food truck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"/>
    <b v="0"/>
    <s v="food                            food trucks"/>
    <n v="0"/>
    <s v="food truck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"/>
    <b v="0"/>
    <s v="food                            food trucks"/>
    <n v="0"/>
    <s v="food truck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7"/>
    <b v="0"/>
    <s v="food                            food trucks"/>
    <n v="6.0000000000000001E-3"/>
    <s v="food truck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"/>
    <b v="0"/>
    <s v="food                            food trucks"/>
    <n v="0"/>
    <s v="food truck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"/>
    <b v="0"/>
    <s v="food                            food trucks"/>
    <n v="0"/>
    <s v="food truck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7"/>
    <b v="0"/>
    <s v="food                            food trucks"/>
    <n v="1.0526315789473684E-2"/>
    <s v="food truck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7"/>
    <b v="0"/>
    <s v="food                            food trucks"/>
    <n v="1.5E-3"/>
    <s v="food truck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"/>
    <b v="0"/>
    <s v="food                            food trucks"/>
    <n v="0"/>
    <s v="food truck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"/>
    <b v="0"/>
    <s v="food                            food trucks"/>
    <n v="0"/>
    <s v="food truck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"/>
    <b v="0"/>
    <s v="food                            food trucks"/>
    <n v="0"/>
    <s v="food truck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7"/>
    <b v="0"/>
    <s v="food                            food trucks"/>
    <n v="1.7500000000000002E-2"/>
    <s v="food truck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7"/>
    <b v="0"/>
    <s v="food                            food trucks"/>
    <n v="0.186"/>
    <s v="food truck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"/>
    <b v="0"/>
    <s v="food                            food trucks"/>
    <n v="0"/>
    <s v="food truck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7"/>
    <b v="0"/>
    <s v="food                            food trucks"/>
    <n v="9.8166666666666666E-2"/>
    <s v="food truck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"/>
    <b v="0"/>
    <s v="food                            food trucks"/>
    <n v="0"/>
    <s v="food truck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7"/>
    <b v="0"/>
    <s v="food                            food trucks"/>
    <n v="4.3333333333333331E-4"/>
    <s v="food truck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"/>
    <b v="0"/>
    <s v="food                            food trucks"/>
    <n v="0"/>
    <s v="food truck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"/>
    <b v="1"/>
    <s v="music                     classical music"/>
    <n v="1.0948792000000001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4"/>
    <b v="1"/>
    <s v="music                     classical music"/>
    <n v="1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4"/>
    <b v="1"/>
    <s v="music                     classical music"/>
    <n v="1.5644444444444445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4"/>
    <b v="1"/>
    <s v="music                     classical music"/>
    <n v="1.016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4"/>
    <b v="1"/>
    <s v="music                     classical music"/>
    <n v="1.00325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4"/>
    <b v="1"/>
    <s v="music                     classical music"/>
    <n v="1.1294999999999999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4"/>
    <b v="1"/>
    <s v="music                     classical music"/>
    <n v="1.02125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4"/>
    <b v="1"/>
    <s v="music                     classical music"/>
    <n v="1.0724974999999999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4"/>
    <b v="1"/>
    <s v="music                     classical music"/>
    <n v="1.0428333333333333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4"/>
    <b v="1"/>
    <s v="music                     classical music"/>
    <n v="1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"/>
    <b v="1"/>
    <s v="music                     classical music"/>
    <n v="1.00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4"/>
    <b v="1"/>
    <s v="music                     classical music"/>
    <n v="1.26125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4"/>
    <b v="1"/>
    <s v="music                     classical music"/>
    <n v="1.1066666666666667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4"/>
    <b v="1"/>
    <s v="music                     classical music"/>
    <n v="1.05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x v="4"/>
    <b v="1"/>
    <s v="music                     classical music"/>
    <n v="1.03775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4"/>
    <b v="1"/>
    <s v="music                     classical music"/>
    <n v="1.1599999999999999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4"/>
    <b v="1"/>
    <s v="music                     classical music"/>
    <n v="1.1000000000000001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4"/>
    <b v="1"/>
    <s v="music                     classical music"/>
    <n v="1.130176111111111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4"/>
    <b v="1"/>
    <s v="music                     classical music"/>
    <n v="1.0024999999999999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4"/>
    <b v="1"/>
    <s v="music                     classical music"/>
    <n v="1.03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4"/>
    <b v="1"/>
    <s v="music                     classical music"/>
    <n v="1.0702857142857143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4"/>
    <b v="1"/>
    <s v="music                     classical music"/>
    <n v="1.0357142857142858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4"/>
    <b v="1"/>
    <s v="music                     classical music"/>
    <n v="1.5640000000000001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4"/>
    <b v="1"/>
    <s v="music                     classical music"/>
    <n v="1.0082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"/>
    <b v="1"/>
    <s v="music                     classical music"/>
    <n v="1.9530000000000001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4"/>
    <b v="1"/>
    <s v="music                     classical music"/>
    <n v="1.1171428571428572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4"/>
    <b v="1"/>
    <s v="music                     classical music"/>
    <n v="1.1985454545454546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4"/>
    <b v="1"/>
    <s v="music                     classical music"/>
    <n v="1.0185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4"/>
    <b v="1"/>
    <s v="music                     classical music"/>
    <n v="1.028025477707006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4"/>
    <b v="1"/>
    <s v="music                     classical music"/>
    <n v="1.0084615384615385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4"/>
    <b v="1"/>
    <s v="music                     classical music"/>
    <n v="1.0273469387755103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4"/>
    <b v="1"/>
    <s v="music                     classical music"/>
    <n v="1.0649999999999999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4"/>
    <b v="1"/>
    <s v="music                     classical music"/>
    <n v="1.5553333333333332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4"/>
    <b v="1"/>
    <s v="music                     classical music"/>
    <n v="1.228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4"/>
    <b v="1"/>
    <s v="music                     classical music"/>
    <n v="1.0734999999999999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4"/>
    <b v="1"/>
    <s v="music                     classical music"/>
    <n v="1.0550335570469798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4"/>
    <b v="1"/>
    <s v="music                     classical music"/>
    <n v="1.184444444444444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4"/>
    <b v="1"/>
    <s v="music                     classical music"/>
    <n v="1.0888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4"/>
    <b v="1"/>
    <s v="music                     classical music"/>
    <n v="1.1125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4"/>
    <b v="1"/>
    <s v="music                     classical music"/>
    <n v="1.0009999999999999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"/>
    <b v="0"/>
    <s v="food                            food trucks"/>
    <n v="0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7"/>
    <b v="0"/>
    <s v="food                            food trucks"/>
    <n v="7.4999999999999997E-3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"/>
    <b v="0"/>
    <s v="food                            food trucks"/>
    <n v="0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"/>
    <b v="0"/>
    <s v="food                            food trucks"/>
    <n v="0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7"/>
    <b v="0"/>
    <s v="food                            food trucks"/>
    <n v="0.01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"/>
    <b v="0"/>
    <s v="food                            food trucks"/>
    <n v="0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7"/>
    <b v="0"/>
    <s v="food                            food trucks"/>
    <n v="2.6666666666666666E-3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7"/>
    <b v="0"/>
    <s v="food                            food trucks"/>
    <n v="5.0000000000000001E-3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7"/>
    <b v="0"/>
    <s v="food                            food trucks"/>
    <n v="2.2307692307692306E-2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7"/>
    <b v="0"/>
    <s v="food                            food trucks"/>
    <n v="8.4285714285714294E-3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7"/>
    <b v="0"/>
    <s v="food                            food trucks"/>
    <n v="2.5000000000000001E-3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"/>
    <b v="0"/>
    <s v="food                            food trucks"/>
    <n v="0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"/>
    <b v="0"/>
    <s v="food                            food trucks"/>
    <n v="0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"/>
    <b v="0"/>
    <s v="food                            food trucks"/>
    <n v="0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"/>
    <b v="0"/>
    <s v="food                            food trucks"/>
    <n v="0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"/>
    <b v="0"/>
    <s v="food                            food trucks"/>
    <n v="0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"/>
    <b v="0"/>
    <s v="food                            food trucks"/>
    <n v="0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"/>
    <b v="0"/>
    <s v="food                            food trucks"/>
    <n v="0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7"/>
    <b v="0"/>
    <s v="food                            food trucks"/>
    <n v="1.3849999999999999E-3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7"/>
    <b v="0"/>
    <s v="food                            food trucks"/>
    <n v="6.0000000000000001E-3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7"/>
    <b v="0"/>
    <s v="food                            food trucks"/>
    <n v="0.106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7"/>
    <b v="0"/>
    <s v="food                            food trucks"/>
    <n v="1.1111111111111112E-5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7"/>
    <b v="0"/>
    <s v="food                            food trucks"/>
    <n v="5.0000000000000001E-3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"/>
    <b v="0"/>
    <s v="food                            food trucks"/>
    <n v="0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7"/>
    <b v="0"/>
    <s v="food                            food trucks"/>
    <n v="1.6666666666666668E-3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7"/>
    <b v="0"/>
    <s v="food                            food trucks"/>
    <n v="1.6666666666666668E-3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"/>
    <b v="0"/>
    <s v="food                            food trucks"/>
    <n v="2.4340000000000001E-2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7"/>
    <b v="0"/>
    <s v="food                            food trucks"/>
    <n v="3.8833333333333331E-2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7"/>
    <b v="0"/>
    <s v="food                            food trucks"/>
    <n v="1E-4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"/>
    <b v="0"/>
    <s v="food                            food trucks"/>
    <n v="0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7"/>
    <b v="0"/>
    <s v="food                            food trucks"/>
    <n v="1.7333333333333333E-2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7"/>
    <b v="0"/>
    <s v="food                            food trucks"/>
    <n v="1.6666666666666668E-3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"/>
    <b v="0"/>
    <s v="food                            food trucks"/>
    <n v="0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7"/>
    <b v="0"/>
    <s v="food                            food trucks"/>
    <n v="1.2500000000000001E-5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7"/>
    <b v="0"/>
    <s v="food                            food trucks"/>
    <n v="0.1216666666666666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"/>
    <b v="0"/>
    <s v="food                            food trucks"/>
    <n v="0.23588571428571428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7"/>
    <b v="0"/>
    <s v="food                            food trucks"/>
    <n v="5.6666666666666664E-2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7"/>
    <b v="0"/>
    <s v="food                            food trucks"/>
    <n v="0.39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7"/>
    <b v="0"/>
    <s v="food                            food trucks"/>
    <n v="9.9546510341776348E-3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7"/>
    <b v="0"/>
    <s v="food                            food trucks"/>
    <n v="6.9320000000000007E-2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"/>
    <b v="1"/>
    <s v="technology      space exploration"/>
    <n v="6.6139999999999999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2"/>
    <b v="1"/>
    <s v="technology      space exploration"/>
    <n v="3.2609166666666667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2"/>
    <b v="1"/>
    <s v="technology      space exploration"/>
    <n v="1.0148571428571429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2"/>
    <b v="1"/>
    <s v="technology      space exploration"/>
    <n v="1.0421799999999999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2"/>
    <b v="1"/>
    <s v="technology      space exploration"/>
    <n v="1.0742157000000001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2"/>
    <b v="1"/>
    <s v="technology      space exploration"/>
    <n v="1.1005454545454545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2"/>
    <b v="1"/>
    <s v="technology      space exploration"/>
    <n v="4.077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2"/>
    <b v="1"/>
    <s v="technology      space exploration"/>
    <n v="2.239250000000000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2"/>
    <b v="1"/>
    <s v="technology      space exploration"/>
    <n v="3.038011142857143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2"/>
    <b v="1"/>
    <s v="technology      space exploration"/>
    <n v="1.4132510432681749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2"/>
    <b v="1"/>
    <s v="technology      space exploration"/>
    <n v="27.906363636363636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2"/>
    <b v="1"/>
    <s v="technology      space exploration"/>
    <n v="1.7176130000000001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2"/>
    <b v="1"/>
    <s v="technology      space exploration"/>
    <n v="1.0101333333333333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2"/>
    <b v="1"/>
    <s v="technology      space exploration"/>
    <n v="1.0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"/>
    <b v="1"/>
    <s v="technology      space exploration"/>
    <n v="1.6976511744127936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2"/>
    <b v="1"/>
    <s v="technology      space exploration"/>
    <n v="1.14534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2"/>
    <b v="1"/>
    <s v="technology      space exploration"/>
    <n v="8.7759999999999998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2"/>
    <b v="1"/>
    <s v="technology      space exploration"/>
    <n v="1.0538666666666667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"/>
    <b v="1"/>
    <s v="technology      space exploration"/>
    <n v="1.8839999999999999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2"/>
    <b v="1"/>
    <s v="technology      space exploration"/>
    <n v="1.436523076923077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2"/>
    <b v="1"/>
    <s v="technology      space exploration"/>
    <n v="1.4588000000000001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2"/>
    <b v="1"/>
    <s v="technology      space exploration"/>
    <n v="1.3118399999999999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2"/>
    <b v="1"/>
    <s v="technology      space exploration"/>
    <n v="1.1399999999999999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2"/>
    <b v="1"/>
    <s v="technology      space exploration"/>
    <n v="13.794206249999998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2"/>
    <b v="1"/>
    <s v="technology      space exploration"/>
    <n v="9.56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2"/>
    <b v="1"/>
    <s v="technology      space exploration"/>
    <n v="1.1200000000000001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2"/>
    <b v="1"/>
    <s v="technology      space exploration"/>
    <n v="6.4666666666666668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2"/>
    <b v="1"/>
    <s v="technology      space exploration"/>
    <n v="1.1036948748510131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2"/>
    <b v="1"/>
    <s v="technology      space exploration"/>
    <n v="1.2774000000000001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2"/>
    <b v="1"/>
    <s v="technology      space exploration"/>
    <n v="1.579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2"/>
    <b v="1"/>
    <s v="technology      space exploration"/>
    <n v="1.1466525000000001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"/>
    <b v="1"/>
    <s v="technology      space exploration"/>
    <n v="1.370093457943925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2"/>
    <b v="1"/>
    <s v="technology      space exploration"/>
    <n v="3.5461999999999998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"/>
    <b v="1"/>
    <s v="technology      space exploration"/>
    <n v="1.0602150537634409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2"/>
    <b v="1"/>
    <s v="technology      space exploration"/>
    <n v="1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2"/>
    <b v="1"/>
    <s v="technology      space exploration"/>
    <n v="1.873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2"/>
    <b v="1"/>
    <s v="technology      space exploration"/>
    <n v="1.6619999999999999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"/>
    <b v="1"/>
    <s v="technology      space exploration"/>
    <n v="1.0172910662824208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2"/>
    <b v="1"/>
    <s v="technology      space exploration"/>
    <n v="1.64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2"/>
    <b v="1"/>
    <s v="technology      space exploration"/>
    <n v="1.0566666666666666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"/>
    <b v="0"/>
    <s v="technology      space exploration"/>
    <n v="0.01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2"/>
    <b v="0"/>
    <s v="technology      space exploration"/>
    <n v="0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2"/>
    <b v="0"/>
    <s v="technology      space exploration"/>
    <n v="0.33559730999999998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2"/>
    <b v="0"/>
    <s v="technology      space exploration"/>
    <n v="2.053E-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"/>
    <b v="0"/>
    <s v="technology      space exploration"/>
    <n v="0.105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2"/>
    <b v="0"/>
    <s v="technology      space exploration"/>
    <n v="8.4172839999999999E-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2"/>
    <b v="0"/>
    <s v="technology      space exploration"/>
    <n v="1.44E-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2"/>
    <b v="0"/>
    <s v="technology      space exploration"/>
    <n v="8.8333333333333337E-3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2"/>
    <b v="0"/>
    <s v="technology      space exploration"/>
    <n v="9.9200000000000004E-4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2"/>
    <b v="0"/>
    <s v="technology      space exploration"/>
    <n v="5.966666666666667E-3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2"/>
    <b v="0"/>
    <s v="technology      space exploration"/>
    <n v="1.8689285714285714E-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"/>
    <b v="0"/>
    <s v="technology      space exploration"/>
    <n v="8.8500000000000002E-3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2"/>
    <b v="0"/>
    <s v="technology      space exploration"/>
    <n v="0.1152156862745098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2"/>
    <b v="0"/>
    <s v="technology      space exploration"/>
    <n v="5.1000000000000004E-4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x v="2"/>
    <b v="0"/>
    <s v="technology      space exploration"/>
    <n v="0.21033333333333334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"/>
    <b v="0"/>
    <s v="technology      space exploration"/>
    <n v="0.11436666666666667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"/>
    <b v="0"/>
    <s v="technology      space exploration"/>
    <n v="0.18737933333333334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2"/>
    <b v="0"/>
    <s v="technology      space exploration"/>
    <n v="9.2857142857142856E-4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x v="2"/>
    <b v="0"/>
    <s v="technology      space exploration"/>
    <n v="2.720408163265306E-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2"/>
    <b v="0"/>
    <s v="technology      space exploration"/>
    <n v="9.5E-4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2"/>
    <b v="1"/>
    <s v="technology              makerspaces"/>
    <n v="1.0289999999999999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2"/>
    <b v="1"/>
    <s v="technology              makerspaces"/>
    <n v="1.0680000000000001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2"/>
    <b v="1"/>
    <s v="technology              makerspaces"/>
    <n v="1.0459624999999999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"/>
    <b v="1"/>
    <s v="technology              makerspaces"/>
    <n v="1.0342857142857143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2"/>
    <b v="1"/>
    <s v="technology              makerspaces"/>
    <n v="1.2314285714285715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2"/>
    <b v="1"/>
    <s v="technology              makerspaces"/>
    <n v="1.592951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2"/>
    <b v="1"/>
    <s v="technology              makerspaces"/>
    <n v="1.1066666666666667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2"/>
    <b v="1"/>
    <s v="technology              makerspaces"/>
    <n v="1.7070000000000001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"/>
    <b v="1"/>
    <s v="technology              makerspaces"/>
    <n v="1.25125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2"/>
    <b v="0"/>
    <s v="technology              makerspaces"/>
    <n v="6.4158609339642042E-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2"/>
    <b v="0"/>
    <s v="technology              makerspaces"/>
    <n v="0.11344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2"/>
    <b v="0"/>
    <s v="technology              makerspaces"/>
    <n v="0.33189999999999997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2"/>
    <b v="0"/>
    <s v="technology              makerspaces"/>
    <n v="0.27579999999999999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2"/>
    <b v="0"/>
    <s v="technology              makerspaces"/>
    <n v="0.62839999999999996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2"/>
    <b v="0"/>
    <s v="technology              makerspaces"/>
    <n v="7.5880000000000003E-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2"/>
    <b v="0"/>
    <s v="technology              makerspaces"/>
    <n v="0.5038095238095238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2"/>
    <b v="0"/>
    <s v="technology              makerspaces"/>
    <n v="0.1751282051282051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2"/>
    <b v="0"/>
    <s v="technology              makerspaces"/>
    <n v="1.3750000000000001E-4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2"/>
    <b v="0"/>
    <s v="technology              makerspaces"/>
    <n v="3.3E-3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x v="2"/>
    <b v="0"/>
    <s v="technology              makerspaces"/>
    <n v="8.6250000000000007E-3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7"/>
    <b v="0"/>
    <s v="food                            food trucks"/>
    <n v="6.875E-3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7"/>
    <b v="0"/>
    <s v="food                            food trucks"/>
    <n v="0.2829999999999999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7"/>
    <b v="0"/>
    <s v="food                            food trucks"/>
    <n v="2.3999999999999998E-3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7"/>
    <b v="0"/>
    <s v="food                            food trucks"/>
    <n v="1.1428571428571429E-2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7"/>
    <b v="0"/>
    <s v="food                            food trucks"/>
    <n v="2.0000000000000001E-4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"/>
    <b v="0"/>
    <s v="food                            food trucks"/>
    <n v="0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"/>
    <b v="0"/>
    <s v="food                            food trucks"/>
    <n v="0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7"/>
    <b v="0"/>
    <s v="food                            food trucks"/>
    <n v="1.48E-3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7"/>
    <b v="0"/>
    <s v="food                            food trucks"/>
    <n v="2.8571428571428571E-5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7"/>
    <b v="0"/>
    <s v="food                            food trucks"/>
    <n v="0.107325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7"/>
    <b v="0"/>
    <s v="food                            food trucks"/>
    <n v="5.3846153846153844E-4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7"/>
    <b v="0"/>
    <s v="food                            food trucks"/>
    <n v="7.1428571428571426E-3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7"/>
    <b v="0"/>
    <s v="food                            food trucks"/>
    <n v="8.0000000000000002E-3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7"/>
    <b v="0"/>
    <s v="food                            food trucks"/>
    <n v="3.3333333333333335E-5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7"/>
    <b v="0"/>
    <s v="food                            food trucks"/>
    <n v="4.7333333333333333E-3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7"/>
    <b v="0"/>
    <s v="food                            food trucks"/>
    <n v="5.6500000000000002E-2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7"/>
    <b v="0"/>
    <s v="food                            food trucks"/>
    <n v="0.26352173913043481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7"/>
    <b v="0"/>
    <s v="food                            food trucks"/>
    <n v="3.2512500000000002E-3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"/>
    <b v="0"/>
    <s v="food                            food trucks"/>
    <n v="0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7"/>
    <b v="0"/>
    <s v="food                            food trucks"/>
    <n v="7.0007000700070005E-3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1"/>
    <b v="0"/>
    <s v="theater                                spaces"/>
    <n v="0.46176470588235297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1"/>
    <b v="0"/>
    <s v="theater                                spaces"/>
    <n v="0.34410000000000002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1"/>
    <b v="0"/>
    <s v="theater                                spaces"/>
    <n v="1.037500000000000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1"/>
    <b v="0"/>
    <s v="theater                                spaces"/>
    <n v="6.0263157894736845E-2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1"/>
    <b v="0"/>
    <s v="theater                                spaces"/>
    <n v="0.10539393939393939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1"/>
    <b v="1"/>
    <s v="theater                                spaces"/>
    <n v="1.1229714285714285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1"/>
    <b v="1"/>
    <s v="theater                                spaces"/>
    <n v="3.50844625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1"/>
    <b v="1"/>
    <s v="theater                                spaces"/>
    <n v="2.3321535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1"/>
    <b v="1"/>
    <s v="theater                                spaces"/>
    <n v="1.01606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1"/>
    <b v="1"/>
    <s v="theater                                spaces"/>
    <n v="1.5390035000000002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"/>
    <b v="1"/>
    <s v="theater                                spaces"/>
    <n v="1.007161125319693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1"/>
    <b v="1"/>
    <s v="theater                                spaces"/>
    <n v="1.3138181818181818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1"/>
    <b v="1"/>
    <s v="theater                                spaces"/>
    <n v="1.0224133333333334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"/>
    <b v="1"/>
    <s v="theater                                spaces"/>
    <n v="1.1635599999999999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1"/>
    <b v="1"/>
    <s v="theater                                spaces"/>
    <n v="2.6462241666666664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1"/>
    <b v="1"/>
    <s v="theater                                spaces"/>
    <n v="1.199801000000000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"/>
    <b v="1"/>
    <s v="theater                                spaces"/>
    <n v="1.201040000000000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1"/>
    <b v="1"/>
    <s v="theater                                spaces"/>
    <n v="1.0358333333333334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1"/>
    <b v="1"/>
    <s v="theater                                spaces"/>
    <n v="1.0883333333333334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1"/>
    <b v="1"/>
    <s v="theater                                spaces"/>
    <n v="1.181240000000000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2"/>
    <b v="1"/>
    <s v="technology                    hardware"/>
    <n v="14.6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2"/>
    <b v="1"/>
    <s v="technology                    hardware"/>
    <n v="2.5253999999999999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"/>
    <b v="1"/>
    <s v="technology                    hardware"/>
    <n v="1.4005000000000001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2"/>
    <b v="1"/>
    <s v="technology                    hardware"/>
    <n v="2.9687520259319289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2"/>
    <b v="1"/>
    <s v="technology                    hardware"/>
    <n v="1.445425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2"/>
    <b v="1"/>
    <s v="technology                    hardware"/>
    <n v="1.05745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2"/>
    <b v="1"/>
    <s v="technology                    hardware"/>
    <n v="4.932100000000000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2"/>
    <b v="1"/>
    <s v="technology                    hardware"/>
    <n v="2.0182666666666669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"/>
    <b v="1"/>
    <s v="technology                    hardware"/>
    <n v="1.0444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2"/>
    <b v="1"/>
    <s v="technology                    hardware"/>
    <n v="1.7029262962962963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2"/>
    <b v="1"/>
    <s v="technology                    hardware"/>
    <n v="1.0430333333333333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2"/>
    <b v="1"/>
    <s v="technology                    hardware"/>
    <n v="1.1825000000000001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2"/>
    <b v="1"/>
    <s v="technology                    hardware"/>
    <n v="1.07538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2"/>
    <b v="1"/>
    <s v="technology                    hardware"/>
    <n v="22603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2"/>
    <b v="1"/>
    <s v="technology                    hardware"/>
    <n v="9.7813466666666677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2"/>
    <b v="1"/>
    <s v="technology                    hardware"/>
    <n v="1.2290000000000001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"/>
    <b v="1"/>
    <s v="technology                    hardware"/>
    <n v="2.4606080000000001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2"/>
    <b v="1"/>
    <s v="technology                    hardware"/>
    <n v="1.4794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"/>
    <b v="1"/>
    <s v="technology                    hardware"/>
    <n v="3.8409090909090908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2"/>
    <b v="1"/>
    <s v="technology                    hardware"/>
    <n v="1.0333333333333334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3"/>
    <b v="0"/>
    <s v="publishing         children's books"/>
    <n v="4.3750000000000004E-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3"/>
    <b v="0"/>
    <s v="publishing         children's books"/>
    <n v="0.29239999999999999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3"/>
    <b v="0"/>
    <s v="publishing         children's books"/>
    <n v="0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3"/>
    <b v="0"/>
    <s v="publishing         children's books"/>
    <n v="5.2187499999999998E-2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3"/>
    <b v="0"/>
    <s v="publishing         children's books"/>
    <n v="0.21887499999999999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3"/>
    <b v="0"/>
    <s v="publishing         children's books"/>
    <n v="0.26700000000000002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3"/>
    <b v="0"/>
    <s v="publishing         children's books"/>
    <n v="0.2800000000000000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3"/>
    <b v="0"/>
    <s v="publishing         children's books"/>
    <n v="1.06E-2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3"/>
    <b v="0"/>
    <s v="publishing         children's books"/>
    <n v="1.0999999999999999E-2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3"/>
    <b v="0"/>
    <s v="publishing         children's books"/>
    <n v="0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3"/>
    <b v="0"/>
    <s v="publishing         children's books"/>
    <n v="0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3"/>
    <b v="0"/>
    <s v="publishing         children's books"/>
    <n v="0.1145833333333333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3"/>
    <b v="0"/>
    <s v="publishing         children's books"/>
    <n v="0.19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3"/>
    <b v="0"/>
    <s v="publishing         children's books"/>
    <n v="0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3"/>
    <b v="0"/>
    <s v="publishing         children's books"/>
    <n v="0.52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3"/>
    <b v="0"/>
    <s v="publishing         children's books"/>
    <n v="0.1048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3"/>
    <b v="0"/>
    <s v="publishing         children's books"/>
    <n v="6.6666666666666671E-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3"/>
    <b v="0"/>
    <s v="publishing         children's books"/>
    <n v="0.11700000000000001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3"/>
    <b v="0"/>
    <s v="publishing         children's books"/>
    <n v="0.105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3"/>
    <b v="0"/>
    <s v="publishing         children's books"/>
    <n v="0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3"/>
    <b v="0"/>
    <s v="publishing         children's books"/>
    <n v="7.1999999999999998E-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3"/>
    <b v="0"/>
    <s v="publishing         children's books"/>
    <n v="7.6923076923076927E-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3"/>
    <b v="0"/>
    <s v="publishing         children's books"/>
    <n v="2.2842639593908631E-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3"/>
    <b v="0"/>
    <s v="publishing         children's books"/>
    <n v="1.125E-2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3"/>
    <b v="0"/>
    <s v="publishing         children's books"/>
    <n v="0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3"/>
    <b v="0"/>
    <s v="publishing         children's books"/>
    <n v="0.02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3"/>
    <b v="0"/>
    <s v="publishing         children's books"/>
    <n v="8.5000000000000006E-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3"/>
    <b v="0"/>
    <s v="publishing         children's books"/>
    <n v="0.14314285714285716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3"/>
    <b v="0"/>
    <s v="publishing         children's books"/>
    <n v="2.5000000000000001E-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3"/>
    <b v="0"/>
    <s v="publishing         children's books"/>
    <n v="0.1041125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3"/>
    <b v="0"/>
    <s v="publishing         children's books"/>
    <n v="0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3"/>
    <b v="0"/>
    <s v="publishing         children's books"/>
    <n v="0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3"/>
    <b v="0"/>
    <s v="publishing         children's books"/>
    <n v="1.8867924528301887E-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3"/>
    <b v="0"/>
    <s v="publishing         children's books"/>
    <n v="0.14249999999999999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3"/>
    <b v="0"/>
    <s v="publishing         children's books"/>
    <n v="0.0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3"/>
    <b v="0"/>
    <s v="publishing         children's books"/>
    <n v="7.8809523809523815E-2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3"/>
    <b v="0"/>
    <s v="publishing         children's books"/>
    <n v="3.3333333333333335E-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3"/>
    <b v="0"/>
    <s v="publishing         children's books"/>
    <n v="0.2554545454545454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3"/>
    <b v="0"/>
    <s v="publishing         children's books"/>
    <n v="2.12E-2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3"/>
    <b v="0"/>
    <s v="publishing         children's books"/>
    <n v="0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1"/>
    <b v="1"/>
    <s v="theater                                  plays"/>
    <n v="1.0528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1"/>
    <b v="1"/>
    <s v="theater                                  plays"/>
    <n v="1.2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1"/>
    <b v="1"/>
    <s v="theater                                  plays"/>
    <n v="1.145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1"/>
    <b v="1"/>
    <s v="theater                                  plays"/>
    <n v="1.19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"/>
    <b v="1"/>
    <s v="theater                                  plays"/>
    <n v="1.0468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"/>
    <b v="1"/>
    <s v="theater                                  plays"/>
    <n v="1.1783999999999999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1"/>
    <b v="1"/>
    <s v="theater                                  plays"/>
    <n v="1.197000000000000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1"/>
    <b v="1"/>
    <s v="theater                                  plays"/>
    <n v="1.0249999999999999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1"/>
    <b v="1"/>
    <s v="theater                                  plays"/>
    <n v="1.0116666666666667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1"/>
    <b v="1"/>
    <s v="theater                                  plays"/>
    <n v="1.0533333333333332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1"/>
    <b v="1"/>
    <s v="theater                                  plays"/>
    <n v="1.0249999999999999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1"/>
    <b v="1"/>
    <s v="theater                                  plays"/>
    <n v="1.076000000000000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"/>
    <b v="1"/>
    <s v="theater                                  plays"/>
    <n v="1.105675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1"/>
    <b v="1"/>
    <s v="theater                                  plays"/>
    <n v="1.5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1"/>
    <b v="1"/>
    <s v="theater                                  plays"/>
    <n v="1.0428571428571429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1"/>
    <b v="1"/>
    <s v="theater                                  plays"/>
    <n v="1.155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1"/>
    <b v="1"/>
    <s v="theater                                  plays"/>
    <n v="1.02645125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1"/>
    <b v="1"/>
    <s v="theater                                  plays"/>
    <n v="1.014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1"/>
    <b v="1"/>
    <s v="theater                                  plays"/>
    <n v="1.1663479999999999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"/>
    <b v="1"/>
    <s v="theater                                  plays"/>
    <n v="1.33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1"/>
    <b v="1"/>
    <s v="theater                                  plays"/>
    <n v="1.332000000000000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1"/>
    <b v="1"/>
    <s v="theater                                  plays"/>
    <n v="1.0183333333333333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1"/>
    <b v="1"/>
    <s v="theater                                  plays"/>
    <n v="1.279500000000000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1"/>
    <b v="1"/>
    <s v="theater                                  plays"/>
    <n v="1.1499999999999999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1"/>
    <b v="1"/>
    <s v="theater                                  plays"/>
    <n v="1.100000000000000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1"/>
    <b v="1"/>
    <s v="theater                                  plays"/>
    <n v="1.12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1"/>
    <b v="1"/>
    <s v="theater                                  plays"/>
    <n v="1.26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1"/>
    <b v="1"/>
    <s v="theater                                  plays"/>
    <n v="1.0024444444444445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1"/>
    <b v="1"/>
    <s v="theater                                  plays"/>
    <n v="1.024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1"/>
    <b v="1"/>
    <s v="theater                                  plays"/>
    <n v="1.082000000000000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1"/>
    <b v="1"/>
    <s v="theater                                  plays"/>
    <n v="1.0026999999999999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"/>
    <b v="1"/>
    <s v="theater                                  plays"/>
    <n v="1.133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1"/>
    <b v="1"/>
    <s v="theater                                  plays"/>
    <n v="1.2757571428571428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1"/>
    <b v="1"/>
    <s v="theater                                  plays"/>
    <n v="1.0773333333333333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1"/>
    <b v="1"/>
    <s v="theater                                  plays"/>
    <n v="2.42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1"/>
    <b v="1"/>
    <s v="theater                                  plays"/>
    <n v="1.4156666666666666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1"/>
    <b v="1"/>
    <s v="theater                                  plays"/>
    <n v="1.3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1"/>
    <b v="1"/>
    <s v="theater                                  plays"/>
    <n v="1.0603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1"/>
    <b v="1"/>
    <s v="theater                                  plays"/>
    <n v="1.048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1"/>
    <b v="1"/>
    <s v="theater                                  plays"/>
    <n v="1.36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1"/>
    <b v="1"/>
    <s v="theater                                  plays"/>
    <n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1"/>
    <b v="1"/>
    <s v="theater                                  plays"/>
    <n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1"/>
    <b v="1"/>
    <s v="theater                                  plays"/>
    <n v="1.24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1"/>
    <b v="1"/>
    <s v="theater                                  plays"/>
    <n v="1.1692307692307693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"/>
    <b v="1"/>
    <s v="theater                                  plays"/>
    <n v="1.0333333333333334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"/>
    <b v="1"/>
    <s v="theater                                  plays"/>
    <n v="1.0774999999999999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1"/>
    <b v="1"/>
    <s v="theater                                  plays"/>
    <n v="1.2024999999999999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"/>
    <b v="1"/>
    <s v="theater                                  plays"/>
    <n v="1.0037894736842106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1"/>
    <b v="1"/>
    <s v="theater                                  plays"/>
    <n v="1.0651999999999999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1"/>
    <b v="1"/>
    <s v="theater                                  plays"/>
    <n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1"/>
    <b v="1"/>
    <s v="theater                                  plays"/>
    <n v="1.1066666666666667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"/>
    <b v="1"/>
    <s v="theater                                  plays"/>
    <n v="1.1471959999999999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x v="1"/>
    <b v="1"/>
    <s v="theater                                  plays"/>
    <n v="1.0825925925925926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1"/>
    <b v="1"/>
    <s v="theater                                  plays"/>
    <n v="1.7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1"/>
    <b v="1"/>
    <s v="theater                                  plays"/>
    <n v="1.8709899999999999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1"/>
    <b v="1"/>
    <s v="theater                                  plays"/>
    <n v="1.0777777777777777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1"/>
    <b v="1"/>
    <s v="theater                                  plays"/>
    <n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1"/>
    <b v="1"/>
    <s v="theater                                  plays"/>
    <n v="1.2024999999999999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"/>
    <b v="1"/>
    <s v="theater                                  plays"/>
    <n v="1.1142857142857143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1"/>
    <b v="1"/>
    <s v="theater                                  plays"/>
    <n v="1.04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1"/>
    <b v="0"/>
    <s v="theater                                  plays"/>
    <n v="0.0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1"/>
    <b v="0"/>
    <s v="theater                                  plays"/>
    <n v="0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1"/>
    <b v="0"/>
    <s v="theater                                  plays"/>
    <n v="0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1"/>
    <b v="0"/>
    <s v="theater                                  plays"/>
    <n v="5.4545454545454543E-2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1"/>
    <b v="0"/>
    <s v="theater                                  plays"/>
    <n v="0.31546666666666667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1"/>
    <b v="0"/>
    <s v="theater                                  plays"/>
    <n v="0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1"/>
    <b v="0"/>
    <s v="theater                                  plays"/>
    <n v="0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1"/>
    <b v="0"/>
    <s v="theater                                  plays"/>
    <n v="2E-3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1"/>
    <b v="0"/>
    <s v="theater                                  plays"/>
    <n v="0.0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1"/>
    <b v="0"/>
    <s v="theater                                  plays"/>
    <n v="3.8875E-2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1"/>
    <b v="0"/>
    <s v="theater                                  plays"/>
    <n v="0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1"/>
    <b v="0"/>
    <s v="theater                                  plays"/>
    <n v="1.9E-2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1"/>
    <b v="0"/>
    <s v="theater                                  plays"/>
    <n v="0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1"/>
    <b v="0"/>
    <s v="theater                                  plays"/>
    <n v="0.41699999999999998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1"/>
    <b v="0"/>
    <s v="theater                                  plays"/>
    <n v="0.5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1"/>
    <b v="0"/>
    <s v="theater                                  plays"/>
    <n v="4.8666666666666664E-2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1"/>
    <b v="0"/>
    <s v="theater                                  plays"/>
    <n v="0.19736842105263158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1"/>
    <b v="0"/>
    <s v="theater                                  plays"/>
    <n v="0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1"/>
    <b v="0"/>
    <s v="theater                                  plays"/>
    <n v="1.7500000000000002E-2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1"/>
    <b v="0"/>
    <s v="theater                                  plays"/>
    <n v="6.6500000000000004E-2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1"/>
    <b v="0"/>
    <s v="theater                                  plays"/>
    <n v="0.32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1"/>
    <b v="0"/>
    <s v="theater                                  plays"/>
    <n v="4.3307086614173228E-3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1"/>
    <b v="0"/>
    <s v="theater                                  plays"/>
    <n v="4.0000000000000002E-4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1"/>
    <b v="0"/>
    <s v="theater                                  plays"/>
    <n v="1.6E-2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1"/>
    <b v="0"/>
    <s v="theater                                  plays"/>
    <n v="0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1"/>
    <b v="0"/>
    <s v="theater                                  plays"/>
    <n v="8.9999999999999993E-3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1"/>
    <b v="0"/>
    <s v="theater                                  plays"/>
    <n v="0.2016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1"/>
    <b v="0"/>
    <s v="theater                                  plays"/>
    <n v="0.42011733333333334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1"/>
    <b v="0"/>
    <s v="theater                                  plays"/>
    <n v="8.8500000000000002E-3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1"/>
    <b v="0"/>
    <s v="theater                                  plays"/>
    <n v="0.15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1"/>
    <b v="0"/>
    <s v="theater                                  plays"/>
    <n v="4.6699999999999998E-2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1"/>
    <b v="0"/>
    <s v="theater                                  plays"/>
    <n v="0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1"/>
    <b v="0"/>
    <s v="theater                                  plays"/>
    <n v="0.38119999999999998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1"/>
    <b v="0"/>
    <s v="theater                                  plays"/>
    <n v="5.4199999999999998E-2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1"/>
    <b v="0"/>
    <s v="theater                                  plays"/>
    <n v="3.5E-4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1"/>
    <b v="0"/>
    <s v="theater                                  plays"/>
    <n v="0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1"/>
    <b v="0"/>
    <s v="theater                                  plays"/>
    <n v="0.10833333333333334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1"/>
    <b v="0"/>
    <s v="theater                                  plays"/>
    <n v="2.1000000000000001E-2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1"/>
    <b v="0"/>
    <s v="theater                                  plays"/>
    <n v="2.5892857142857141E-3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1"/>
    <b v="0"/>
    <s v="theater                                  plays"/>
    <n v="0.23333333333333334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1"/>
    <b v="0"/>
    <s v="theater                                  plays"/>
    <n v="0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1"/>
    <b v="0"/>
    <s v="theater                                  plays"/>
    <n v="0.33600000000000002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1"/>
    <b v="0"/>
    <s v="theater                                  plays"/>
    <n v="0.1908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1"/>
    <b v="0"/>
    <s v="theater                                  plays"/>
    <n v="4.1111111111111114E-3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1"/>
    <b v="0"/>
    <s v="theater                                  plays"/>
    <n v="0.3250000000000000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1"/>
    <b v="0"/>
    <s v="theater                                  plays"/>
    <n v="0.05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1"/>
    <b v="0"/>
    <s v="theater                                  plays"/>
    <n v="1.6666666666666668E-3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1"/>
    <b v="0"/>
    <s v="theater                                  plays"/>
    <n v="0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1"/>
    <b v="0"/>
    <s v="theater                                  plays"/>
    <n v="0.38066666666666665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1"/>
    <b v="0"/>
    <s v="theater                                  plays"/>
    <n v="1.0500000000000001E-2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1"/>
    <b v="0"/>
    <s v="theater                                  plays"/>
    <n v="2.7300000000000001E-2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1"/>
    <b v="0"/>
    <s v="theater                                  plays"/>
    <n v="9.0909090909090912E-2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1"/>
    <b v="0"/>
    <s v="theater                                  plays"/>
    <n v="5.0000000000000001E-3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1"/>
    <b v="0"/>
    <s v="theater                                  plays"/>
    <n v="0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1"/>
    <b v="0"/>
    <s v="theater                                  plays"/>
    <n v="4.5999999999999999E-2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1"/>
    <b v="0"/>
    <s v="theater                                  plays"/>
    <n v="0.20833333333333334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1"/>
    <b v="0"/>
    <s v="theater                                  plays"/>
    <n v="4.583333333333333E-2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1"/>
    <b v="0"/>
    <s v="theater                                  plays"/>
    <n v="4.2133333333333335E-2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1"/>
    <b v="0"/>
    <s v="theater                                  plays"/>
    <n v="0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1"/>
    <b v="0"/>
    <s v="theater                                  plays"/>
    <n v="0.61909090909090914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1"/>
    <b v="0"/>
    <s v="theater                                  plays"/>
    <n v="8.0000000000000002E-3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1"/>
    <b v="0"/>
    <s v="theater                                  plays"/>
    <n v="1.6666666666666666E-4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1"/>
    <b v="0"/>
    <s v="theater                                  plays"/>
    <n v="7.7999999999999996E-3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1"/>
    <b v="0"/>
    <s v="theater                                  plays"/>
    <n v="0.05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1"/>
    <b v="0"/>
    <s v="theater                                  plays"/>
    <n v="0.1777142857142857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1"/>
    <b v="0"/>
    <s v="theater                                  plays"/>
    <n v="9.4166666666666662E-2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1"/>
    <b v="0"/>
    <s v="theater                                  plays"/>
    <n v="8.0000000000000004E-4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1"/>
    <b v="0"/>
    <s v="theater                                  plays"/>
    <n v="2.75E-2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1"/>
    <b v="0"/>
    <s v="theater                                  plays"/>
    <n v="1.1111111111111112E-4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1"/>
    <b v="0"/>
    <s v="theater                                  plays"/>
    <n v="3.3333333333333335E-5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1"/>
    <b v="0"/>
    <s v="theater                                  plays"/>
    <n v="0.36499999999999999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1"/>
    <b v="0"/>
    <s v="theater                                  plays"/>
    <n v="0.14058171745152354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1"/>
    <b v="0"/>
    <s v="theater                                  plays"/>
    <n v="2.0000000000000001E-4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1"/>
    <b v="0"/>
    <s v="theater                                  plays"/>
    <n v="4.0000000000000003E-5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1"/>
    <b v="0"/>
    <s v="theater                                  plays"/>
    <n v="0.61099999999999999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1"/>
    <b v="0"/>
    <s v="theater                                  plays"/>
    <n v="7.8378378378378383E-2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1"/>
    <b v="0"/>
    <s v="theater                                  plays"/>
    <n v="0.2185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1"/>
    <b v="0"/>
    <s v="theater                                  plays"/>
    <n v="0.27239999999999998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1"/>
    <b v="0"/>
    <s v="theater                                  plays"/>
    <n v="8.5000000000000006E-2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1"/>
    <b v="0"/>
    <s v="theater                                  plays"/>
    <n v="0.26840000000000003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1"/>
    <b v="1"/>
    <s v="theater                              musical"/>
    <n v="1.29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1"/>
    <b v="1"/>
    <s v="theater                              musical"/>
    <n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1"/>
    <b v="1"/>
    <s v="theater                              musical"/>
    <n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1"/>
    <b v="1"/>
    <s v="theater                              musical"/>
    <n v="1.032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1"/>
    <b v="1"/>
    <s v="theater                              musical"/>
    <n v="1.0244597777777777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"/>
    <b v="1"/>
    <s v="theater                              musical"/>
    <n v="1.25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1"/>
    <b v="1"/>
    <s v="theater                              musical"/>
    <n v="1.3083333333333333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1"/>
    <b v="1"/>
    <s v="theater                              musical"/>
    <n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1"/>
    <b v="1"/>
    <s v="theater                              musical"/>
    <n v="1.02069375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1"/>
    <b v="1"/>
    <s v="theater                              musical"/>
    <n v="1.009200000000000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1"/>
    <b v="1"/>
    <s v="theater                              musical"/>
    <n v="1.06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1"/>
    <b v="1"/>
    <s v="theater                              musical"/>
    <n v="1.0509677419354839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1"/>
    <b v="1"/>
    <s v="theater                              musical"/>
    <n v="1.027600000000000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1"/>
    <b v="1"/>
    <s v="theater                              musical"/>
    <n v="1.08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1"/>
    <b v="1"/>
    <s v="theater                              musical"/>
    <n v="1.0088571428571429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1"/>
    <b v="1"/>
    <s v="theater                              musical"/>
    <n v="1.28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"/>
    <b v="1"/>
    <s v="theater                              musical"/>
    <n v="1.3333333333333333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1"/>
    <b v="1"/>
    <s v="theater                              musical"/>
    <n v="1.0137499999999999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1"/>
    <b v="1"/>
    <s v="theater                              musical"/>
    <n v="1.028750000000000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1"/>
    <b v="1"/>
    <s v="theater                              musical"/>
    <n v="1.0724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1"/>
    <b v="0"/>
    <s v="theater                                spaces"/>
    <n v="4.0000000000000003E-5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1"/>
    <b v="0"/>
    <s v="theater                                spaces"/>
    <n v="0.20424999999999999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1"/>
    <b v="0"/>
    <s v="theater                                spaces"/>
    <n v="0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1"/>
    <b v="0"/>
    <s v="theater                                spaces"/>
    <n v="0.0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1"/>
    <b v="0"/>
    <s v="theater                                spaces"/>
    <n v="0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1"/>
    <b v="0"/>
    <s v="theater                                spaces"/>
    <n v="1E-3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1"/>
    <b v="0"/>
    <s v="theater                                spaces"/>
    <n v="4.2880000000000001E-2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1"/>
    <b v="0"/>
    <s v="theater                                spaces"/>
    <n v="4.8000000000000001E-5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1"/>
    <b v="0"/>
    <s v="theater                                spaces"/>
    <n v="2.5000000000000001E-2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1"/>
    <b v="0"/>
    <s v="theater                                spaces"/>
    <n v="0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1"/>
    <b v="0"/>
    <s v="theater                                spaces"/>
    <n v="2.1919999999999999E-2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1"/>
    <b v="0"/>
    <s v="theater                                spaces"/>
    <n v="8.0250000000000002E-2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1"/>
    <b v="0"/>
    <s v="theater                                spaces"/>
    <n v="1.5125E-3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1"/>
    <b v="0"/>
    <s v="theater                                spaces"/>
    <n v="0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1"/>
    <b v="0"/>
    <s v="theater                                spaces"/>
    <n v="0.59583333333333333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1"/>
    <b v="0"/>
    <s v="theater                                spaces"/>
    <n v="0.16734177215189874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1"/>
    <b v="0"/>
    <s v="theater                                spaces"/>
    <n v="1.8666666666666668E-2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1"/>
    <b v="0"/>
    <s v="theater                                spaces"/>
    <n v="0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1"/>
    <b v="0"/>
    <s v="theater                                spaces"/>
    <n v="0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1"/>
    <b v="0"/>
    <s v="theater                                spaces"/>
    <n v="0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1"/>
    <b v="1"/>
    <s v="theater                                  plays"/>
    <n v="1.096200000000000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1"/>
    <b v="1"/>
    <s v="theater                                  plays"/>
    <n v="1.218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"/>
    <b v="1"/>
    <s v="theater                                  plays"/>
    <n v="1.0685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"/>
    <b v="1"/>
    <s v="theater                                  plays"/>
    <n v="1.0071379999999999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1"/>
    <b v="1"/>
    <s v="theater                                  plays"/>
    <n v="1.090000000000000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"/>
    <b v="1"/>
    <s v="theater                                  plays"/>
    <n v="1.136300000000000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1"/>
    <b v="1"/>
    <s v="theater                                  plays"/>
    <n v="1.1392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1"/>
    <b v="1"/>
    <s v="theater                                  plays"/>
    <n v="1.06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1"/>
    <b v="1"/>
    <s v="theater                                  plays"/>
    <n v="1.625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"/>
    <b v="1"/>
    <s v="theater                                  plays"/>
    <n v="1.06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1"/>
    <b v="1"/>
    <s v="theater                                  plays"/>
    <n v="1.0015624999999999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1"/>
    <b v="1"/>
    <s v="theater                                  plays"/>
    <n v="1.053500000000000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1"/>
    <b v="1"/>
    <s v="theater                                  plays"/>
    <n v="1.748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1"/>
    <b v="1"/>
    <s v="theater                                  plays"/>
    <n v="1.02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"/>
    <b v="1"/>
    <s v="theater                                  plays"/>
    <n v="1.00125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1"/>
    <b v="1"/>
    <s v="theater                                  plays"/>
    <n v="1.7142857142857142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1"/>
    <b v="1"/>
    <s v="theater                                  plays"/>
    <n v="1.1356666666666666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1"/>
    <b v="1"/>
    <s v="theater                                  plays"/>
    <n v="1.2946666666666666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1"/>
    <b v="1"/>
    <s v="theater                                  plays"/>
    <n v="1.014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1"/>
    <b v="1"/>
    <s v="theater                                  plays"/>
    <n v="1.0916666666666666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"/>
    <b v="1"/>
    <s v="theater                                spaces"/>
    <n v="1.28925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1"/>
    <b v="1"/>
    <s v="theater                                spaces"/>
    <n v="1.0206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1"/>
    <b v="1"/>
    <s v="theater                                spaces"/>
    <n v="1.465395775862069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1"/>
    <b v="1"/>
    <s v="theater                                spaces"/>
    <n v="1.00352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"/>
    <b v="1"/>
    <s v="theater                                spaces"/>
    <n v="1.2164999999999999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1"/>
    <b v="1"/>
    <s v="theater                                spaces"/>
    <n v="1.0549999999999999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1"/>
    <b v="1"/>
    <s v="theater                                spaces"/>
    <n v="1.104008000000000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1"/>
    <b v="1"/>
    <s v="theater                                spaces"/>
    <n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1"/>
    <b v="1"/>
    <s v="theater                                spaces"/>
    <n v="1.76535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1"/>
    <b v="1"/>
    <s v="theater                                spaces"/>
    <n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1"/>
    <b v="1"/>
    <s v="theater                                spaces"/>
    <n v="1.0329411764705883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1"/>
    <b v="1"/>
    <s v="theater                                spaces"/>
    <n v="1.0449999999999999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"/>
    <b v="1"/>
    <s v="theater                                spaces"/>
    <n v="1.0029999999999999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1"/>
    <b v="1"/>
    <s v="theater                                spaces"/>
    <n v="4.577466666666667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1"/>
    <b v="1"/>
    <s v="theater                                spaces"/>
    <n v="1.049600000000000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1"/>
    <b v="1"/>
    <s v="theater                                spaces"/>
    <n v="1.7194285714285715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1"/>
    <b v="1"/>
    <s v="theater                                spaces"/>
    <n v="1.037300000000000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1"/>
    <b v="1"/>
    <s v="theater                                spaces"/>
    <n v="1.0302899999999999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1"/>
    <b v="1"/>
    <s v="theater                                spaces"/>
    <n v="1.1888888888888889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1"/>
    <b v="1"/>
    <s v="theater                                spaces"/>
    <n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1"/>
    <b v="1"/>
    <s v="theater                                spaces"/>
    <n v="3.1869988910451896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1"/>
    <b v="1"/>
    <s v="theater                                spaces"/>
    <n v="1.0850614285714286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1"/>
    <b v="1"/>
    <s v="theater                                spaces"/>
    <n v="1.0116666666666667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1"/>
    <b v="1"/>
    <s v="theater                                spaces"/>
    <n v="1.12815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"/>
    <b v="1"/>
    <s v="theater                                spaces"/>
    <n v="1.2049622641509434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"/>
    <b v="1"/>
    <s v="theater                                spaces"/>
    <n v="1.0774999999999999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1"/>
    <b v="1"/>
    <s v="theater                                spaces"/>
    <n v="1.8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1"/>
    <b v="1"/>
    <s v="theater                                spaces"/>
    <n v="1.0116666666666667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"/>
    <b v="1"/>
    <s v="theater                                spaces"/>
    <n v="1.19756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1"/>
    <b v="1"/>
    <s v="theater                                spaces"/>
    <n v="1.58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1"/>
    <b v="1"/>
    <s v="theater                                spaces"/>
    <n v="1.2366666666666666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"/>
    <b v="1"/>
    <s v="theater                                spaces"/>
    <n v="1.1712499999999999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1"/>
    <b v="1"/>
    <s v="theater                                spaces"/>
    <n v="1.569600000000000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1"/>
    <b v="1"/>
    <s v="theater                                spaces"/>
    <n v="1.13104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1"/>
    <b v="1"/>
    <s v="theater                                spaces"/>
    <n v="1.0317647058823529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"/>
    <b v="1"/>
    <s v="theater                                spaces"/>
    <n v="1.0261176470588236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"/>
    <b v="1"/>
    <s v="theater                                spaces"/>
    <n v="1.0584090909090909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"/>
    <b v="1"/>
    <s v="theater                                spaces"/>
    <n v="1.007142857142857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1"/>
    <b v="1"/>
    <s v="theater                                spaces"/>
    <n v="1.2123333333333333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1"/>
    <b v="1"/>
    <s v="theater                                spaces"/>
    <n v="1.0057142857142858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1"/>
    <b v="1"/>
    <s v="theater                                spaces"/>
    <n v="1.1602222222222223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1"/>
    <b v="1"/>
    <s v="theater                                spaces"/>
    <n v="1.0087999999999999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1"/>
    <b v="1"/>
    <s v="theater                                spaces"/>
    <n v="1.03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1"/>
    <b v="1"/>
    <s v="theater                                spaces"/>
    <n v="2.4641999999999999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"/>
    <b v="1"/>
    <s v="theater                                spaces"/>
    <n v="3.0219999999999998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1"/>
    <b v="1"/>
    <s v="theater                                spaces"/>
    <n v="1.4333333333333333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1"/>
    <b v="1"/>
    <s v="theater                                spaces"/>
    <n v="1.3144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1"/>
    <b v="1"/>
    <s v="theater                                spaces"/>
    <n v="1.6801999999999999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1"/>
    <b v="1"/>
    <s v="theater                                spaces"/>
    <n v="1.0967666666666667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"/>
    <b v="1"/>
    <s v="theater                                spaces"/>
    <n v="1.0668571428571429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1"/>
    <b v="1"/>
    <s v="theater                                spaces"/>
    <n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1"/>
    <b v="1"/>
    <s v="theater                                spaces"/>
    <n v="1.272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1"/>
    <b v="1"/>
    <s v="theater                                spaces"/>
    <n v="1.4653333333333334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1"/>
    <b v="1"/>
    <s v="theater                                spaces"/>
    <n v="1.1253599999999999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1"/>
    <b v="1"/>
    <s v="theater                                spaces"/>
    <n v="1.087868400000000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1"/>
    <b v="1"/>
    <s v="theater                                spaces"/>
    <n v="1.26732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1"/>
    <b v="1"/>
    <s v="theater                                spaces"/>
    <n v="2.132000000000000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1"/>
    <b v="1"/>
    <s v="theater                                spaces"/>
    <n v="1.0049999999999999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"/>
    <b v="1"/>
    <s v="theater                                spaces"/>
    <n v="1.0871389999999999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1"/>
    <b v="1"/>
    <s v="theater                                spaces"/>
    <n v="1.075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"/>
    <b v="1"/>
    <s v="theater                                spaces"/>
    <n v="1.1048192771084338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1"/>
    <b v="1"/>
    <s v="theater                                spaces"/>
    <n v="1.28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"/>
    <b v="1"/>
    <s v="theater                                spaces"/>
    <n v="1.1000666666666667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1"/>
    <b v="1"/>
    <s v="theater                                spaces"/>
    <n v="1.0934166666666667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1"/>
    <b v="1"/>
    <s v="theater                                spaces"/>
    <n v="1.3270650000000002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1"/>
    <b v="1"/>
    <s v="theater                                spaces"/>
    <n v="1.9084810126582279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1"/>
    <b v="1"/>
    <s v="theater                                spaces"/>
    <n v="1.49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1"/>
    <b v="1"/>
    <s v="theater                                spaces"/>
    <n v="1.6639999999999999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1"/>
    <b v="1"/>
    <s v="theater                                spaces"/>
    <n v="1.0666666666666667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1"/>
    <b v="1"/>
    <s v="theater                                spaces"/>
    <n v="1.06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1"/>
    <b v="0"/>
    <s v="theater                                spaces"/>
    <n v="0.23628571428571429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1"/>
    <b v="0"/>
    <s v="theater                                spaces"/>
    <n v="1.5E-3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1"/>
    <b v="0"/>
    <s v="theater                                spaces"/>
    <n v="4.0000000000000001E-3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1"/>
    <b v="0"/>
    <s v="theater                                spaces"/>
    <n v="0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1"/>
    <b v="0"/>
    <s v="theater                                spaces"/>
    <n v="5.0000000000000002E-5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1"/>
    <b v="0"/>
    <s v="theater                                spaces"/>
    <n v="0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1"/>
    <b v="0"/>
    <s v="theater                                spaces"/>
    <n v="0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1"/>
    <b v="0"/>
    <s v="theater                                spaces"/>
    <n v="1.6666666666666666E-4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1"/>
    <b v="0"/>
    <s v="theater                                spaces"/>
    <n v="3.0066666666666665E-2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1"/>
    <b v="0"/>
    <s v="theater                                spaces"/>
    <n v="1.5227272727272728E-3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x v="1"/>
    <b v="0"/>
    <s v="theater                                spaces"/>
    <n v="0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1"/>
    <b v="0"/>
    <s v="theater                                spaces"/>
    <n v="0.66839999999999999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1"/>
    <b v="0"/>
    <s v="theater                                spaces"/>
    <n v="0.19566666666666666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1"/>
    <b v="0"/>
    <s v="theater                                spaces"/>
    <n v="0.11294666666666667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1"/>
    <b v="0"/>
    <s v="theater                                spaces"/>
    <n v="4.0000000000000002E-4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1"/>
    <b v="0"/>
    <s v="theater                                spaces"/>
    <n v="0.11985714285714286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1"/>
    <b v="0"/>
    <s v="theater                                spaces"/>
    <n v="2.5000000000000001E-2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1"/>
    <b v="0"/>
    <s v="theater                                spaces"/>
    <n v="6.9999999999999999E-4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1"/>
    <b v="0"/>
    <s v="theater                                spaces"/>
    <n v="0.14099999999999999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1"/>
    <b v="0"/>
    <s v="theater                                spaces"/>
    <n v="3.3399999999999999E-2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1"/>
    <b v="0"/>
    <s v="theater                                spaces"/>
    <n v="0.59775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1"/>
    <b v="0"/>
    <s v="theater                                spaces"/>
    <n v="1.6666666666666666E-4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1"/>
    <b v="0"/>
    <s v="theater                                spaces"/>
    <n v="2.3035714285714285E-4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1"/>
    <b v="0"/>
    <s v="theater                                spaces"/>
    <n v="8.8000000000000003E-4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1"/>
    <b v="0"/>
    <s v="theater                                spaces"/>
    <n v="8.6400000000000005E-2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"/>
    <b v="0"/>
    <s v="theater                                spaces"/>
    <n v="0.1506000000000000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1"/>
    <b v="0"/>
    <s v="theater                                spaces"/>
    <n v="4.7727272727272731E-3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1"/>
    <b v="0"/>
    <s v="theater                                spaces"/>
    <n v="1.1833333333333333E-3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1"/>
    <b v="0"/>
    <s v="theater                                spaces"/>
    <n v="8.4173998587352451E-3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1"/>
    <b v="0"/>
    <s v="theater                                spaces"/>
    <n v="1.8799999999999999E-4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1"/>
    <b v="0"/>
    <s v="theater                                spaces"/>
    <n v="2.1029999999999998E-3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1"/>
    <b v="0"/>
    <s v="theater                                spaces"/>
    <n v="0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1"/>
    <b v="0"/>
    <s v="theater                                spaces"/>
    <n v="2.8E-3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1"/>
    <b v="0"/>
    <s v="theater                                spaces"/>
    <n v="0.1157920670115792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1"/>
    <b v="0"/>
    <s v="theater                                spaces"/>
    <n v="2.4400000000000002E-2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1"/>
    <b v="0"/>
    <s v="theater                                spaces"/>
    <n v="2.5000000000000001E-3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1"/>
    <b v="0"/>
    <s v="theater                                spaces"/>
    <n v="6.2500000000000003E-3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1"/>
    <b v="0"/>
    <s v="theater                                spaces"/>
    <n v="1.9384615384615384E-3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1"/>
    <b v="0"/>
    <s v="theater                                spaces"/>
    <n v="0.2341600000000000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1"/>
    <b v="0"/>
    <s v="theater                                spaces"/>
    <n v="5.080888888888889E-2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1"/>
    <b v="0"/>
    <s v="theater                                spaces"/>
    <n v="0.1592000000000000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1"/>
    <b v="0"/>
    <s v="theater                                spaces"/>
    <n v="1.1831900000000001E-2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1"/>
    <b v="0"/>
    <s v="theater                                spaces"/>
    <n v="0.2275000000000000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1"/>
    <b v="0"/>
    <s v="theater                                spaces"/>
    <n v="2.5000000000000001E-4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1"/>
    <b v="0"/>
    <s v="theater                                spaces"/>
    <n v="3.351206434316354E-3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1"/>
    <b v="0"/>
    <s v="theater                                spaces"/>
    <n v="3.9750000000000001E-2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1"/>
    <b v="0"/>
    <s v="theater                                spaces"/>
    <n v="0.1715000000000000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1"/>
    <b v="0"/>
    <s v="theater                                spaces"/>
    <n v="3.608004104669061E-2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1"/>
    <b v="0"/>
    <s v="theater                                spaces"/>
    <n v="0.1390000000000000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1"/>
    <b v="0"/>
    <s v="theater                                spaces"/>
    <n v="0.15225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1"/>
    <b v="0"/>
    <s v="theater                                spaces"/>
    <n v="0.12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1"/>
    <b v="0"/>
    <s v="theater                                spaces"/>
    <n v="0.391125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1"/>
    <b v="0"/>
    <s v="theater                                spaces"/>
    <n v="2.6829268292682929E-3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1"/>
    <b v="0"/>
    <s v="theater                                spaces"/>
    <n v="0.2962500000000000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"/>
    <b v="0"/>
    <s v="theater                                spaces"/>
    <n v="0.4236099230111206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1"/>
    <b v="0"/>
    <s v="theater                                spaces"/>
    <n v="4.1000000000000002E-2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1"/>
    <b v="0"/>
    <s v="theater                                spaces"/>
    <n v="0.197625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1"/>
    <b v="0"/>
    <s v="theater                                spaces"/>
    <n v="5.1999999999999995E-4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1"/>
    <b v="0"/>
    <s v="theater                                spaces"/>
    <n v="0.25030188679245285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1"/>
    <b v="0"/>
    <s v="theater                                spaces"/>
    <n v="4.0000000000000002E-4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1"/>
    <b v="0"/>
    <s v="theater                                spaces"/>
    <n v="0.26640000000000003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1"/>
    <b v="0"/>
    <s v="theater                                spaces"/>
    <n v="4.7363636363636365E-2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1"/>
    <b v="0"/>
    <s v="theater                                spaces"/>
    <n v="4.2435339894712751E-2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1"/>
    <b v="0"/>
    <s v="theater                                spaces"/>
    <n v="0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1"/>
    <b v="0"/>
    <s v="theater                                spaces"/>
    <n v="0.03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1"/>
    <b v="0"/>
    <s v="theater                                spaces"/>
    <n v="0.57333333333333336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1"/>
    <b v="0"/>
    <s v="theater                                spaces"/>
    <n v="1E-3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1"/>
    <b v="0"/>
    <s v="theater                                spaces"/>
    <n v="3.0999999999999999E-3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1"/>
    <b v="0"/>
    <s v="theater                                spaces"/>
    <n v="5.0000000000000001E-4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1"/>
    <b v="0"/>
    <s v="theater                                spaces"/>
    <n v="9.8461538461538464E-5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1"/>
    <b v="0"/>
    <s v="theater                                spaces"/>
    <n v="6.6666666666666671E-3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x v="1"/>
    <b v="0"/>
    <s v="theater                                spaces"/>
    <n v="0.58291457286432158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1"/>
    <b v="0"/>
    <s v="theater                                spaces"/>
    <n v="0.68153600000000003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1"/>
    <b v="0"/>
    <s v="theater                                spaces"/>
    <n v="3.2499999999999997E-5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x v="1"/>
    <b v="0"/>
    <s v="theater                                spaces"/>
    <n v="0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1"/>
    <b v="0"/>
    <s v="theater                                spaces"/>
    <n v="4.1599999999999998E-2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1"/>
    <b v="0"/>
    <s v="theater                                spaces"/>
    <n v="0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1"/>
    <b v="0"/>
    <s v="theater                                  plays"/>
    <n v="1.0860666666666667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1"/>
    <b v="0"/>
    <s v="theater                                  plays"/>
    <n v="8.0000000000000002E-3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1"/>
    <b v="0"/>
    <s v="theater                                  plays"/>
    <n v="3.7499999999999999E-2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1"/>
    <b v="0"/>
    <s v="theater                                  plays"/>
    <n v="0.1573170731707317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1"/>
    <b v="0"/>
    <s v="theater                                  plays"/>
    <n v="3.3333333333333332E-4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1"/>
    <b v="0"/>
    <s v="theater                                  plays"/>
    <n v="1.08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1"/>
    <b v="0"/>
    <s v="theater                                  plays"/>
    <n v="0.2250000000000000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1"/>
    <b v="0"/>
    <s v="theater                                  plays"/>
    <n v="0.20849420849420849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"/>
    <b v="0"/>
    <s v="theater                                  plays"/>
    <n v="1.278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1"/>
    <b v="0"/>
    <s v="theater                                  plays"/>
    <n v="3.3333333333333333E-2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1"/>
    <b v="0"/>
    <s v="theater                                  plays"/>
    <n v="0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1"/>
    <b v="0"/>
    <s v="theater                                  plays"/>
    <n v="5.3999999999999999E-2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1"/>
    <b v="0"/>
    <s v="theater                                  plays"/>
    <n v="9.5999999999999992E-3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1"/>
    <b v="0"/>
    <s v="theater                                  plays"/>
    <n v="0.5160000000000000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1"/>
    <b v="0"/>
    <s v="theater                                  plays"/>
    <n v="1.6363636363636365E-2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1"/>
    <b v="0"/>
    <s v="theater                                  plays"/>
    <n v="0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1"/>
    <b v="0"/>
    <s v="theater                                  plays"/>
    <n v="0.754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1"/>
    <b v="0"/>
    <s v="theater                                  plays"/>
    <n v="0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1"/>
    <b v="0"/>
    <s v="theater                                  plays"/>
    <n v="0.105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1"/>
    <b v="1"/>
    <s v="theater                                  plays"/>
    <n v="1.1752499999999999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1"/>
    <b v="1"/>
    <s v="theater                                  plays"/>
    <n v="1.3116666666666668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1"/>
    <b v="1"/>
    <s v="theater                                  plays"/>
    <n v="1.04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1"/>
    <b v="1"/>
    <s v="theater                                  plays"/>
    <n v="1.0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1"/>
    <b v="1"/>
    <s v="theater                                  plays"/>
    <n v="1.004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1"/>
    <b v="1"/>
    <s v="theater                                  plays"/>
    <n v="1.0595454545454546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"/>
    <b v="1"/>
    <s v="theater                                  plays"/>
    <n v="3.3558333333333334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1"/>
    <b v="1"/>
    <s v="theater                                  plays"/>
    <n v="1.1292857142857142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"/>
    <b v="1"/>
    <s v="theater                                  plays"/>
    <n v="1.885046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1"/>
    <b v="1"/>
    <s v="theater                                  plays"/>
    <n v="1.018181818181818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"/>
    <b v="1"/>
    <s v="theater                                  plays"/>
    <n v="1.0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1"/>
    <b v="1"/>
    <s v="theater                                  plays"/>
    <n v="1.1399999999999999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1"/>
    <b v="1"/>
    <s v="theater                                  plays"/>
    <n v="1.3348133333333334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1"/>
    <b v="1"/>
    <s v="theater                                  plays"/>
    <n v="1.0153333333333334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"/>
    <b v="1"/>
    <s v="theater                                  plays"/>
    <n v="1.0509999999999999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1"/>
    <b v="1"/>
    <s v="theater                                  plays"/>
    <n v="1.271500000000000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1"/>
    <b v="1"/>
    <s v="theater                                  plays"/>
    <n v="1.1115384615384616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1"/>
    <b v="1"/>
    <s v="theater                                  plays"/>
    <n v="1.067600000000000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1"/>
    <b v="1"/>
    <s v="theater                                  plays"/>
    <n v="1.6266666666666667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1"/>
    <b v="1"/>
    <s v="theater                                  plays"/>
    <n v="1.6022808571428573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"/>
    <b v="1"/>
    <s v="theater                                  plays"/>
    <n v="1.1616666666666666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1"/>
    <b v="1"/>
    <s v="theater                                  plays"/>
    <n v="1.242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"/>
    <b v="1"/>
    <s v="theater                                  plays"/>
    <n v="1.030125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1"/>
    <b v="1"/>
    <s v="theater                                  plays"/>
    <n v="1.122500000000000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1"/>
    <b v="1"/>
    <s v="theater                                  plays"/>
    <n v="1.088142857142857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1"/>
    <b v="1"/>
    <s v="theater                                  plays"/>
    <n v="1.1499999999999999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"/>
    <b v="1"/>
    <s v="theater                                  plays"/>
    <n v="1.03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1"/>
    <b v="1"/>
    <s v="theater                                  plays"/>
    <n v="1.0113333333333334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1"/>
    <b v="1"/>
    <s v="theater                                  plays"/>
    <n v="1.0955999999999999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"/>
    <b v="1"/>
    <s v="theater                                  plays"/>
    <n v="1.148421052631579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"/>
    <b v="1"/>
    <s v="theater                                  plays"/>
    <n v="1.1739999999999999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1"/>
    <b v="1"/>
    <s v="theater                                  plays"/>
    <n v="1.7173333333333334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1"/>
    <b v="1"/>
    <s v="theater                                  plays"/>
    <n v="1.1416238095238094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1"/>
    <b v="1"/>
    <s v="theater                                  plays"/>
    <n v="1.1975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1"/>
    <b v="1"/>
    <s v="theater                                  plays"/>
    <n v="1.090000000000000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1"/>
    <b v="1"/>
    <s v="theater                                  plays"/>
    <n v="1.0088571428571429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1"/>
    <b v="1"/>
    <s v="theater                                  plays"/>
    <n v="1.090000000000000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1"/>
    <b v="1"/>
    <s v="theater                                  plays"/>
    <n v="1.0720930232558139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1"/>
    <b v="1"/>
    <s v="theater                                  plays"/>
    <n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"/>
    <b v="1"/>
    <s v="theater                                  plays"/>
    <n v="1.021875000000000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"/>
    <b v="1"/>
    <s v="theater                                  plays"/>
    <n v="1.1629333333333334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1"/>
    <b v="0"/>
    <s v="theater                              musical"/>
    <n v="0.65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"/>
    <b v="0"/>
    <s v="theater                              musical"/>
    <n v="0.12327272727272727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1"/>
    <b v="0"/>
    <s v="theater                              musical"/>
    <n v="0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1"/>
    <b v="0"/>
    <s v="theater                              musical"/>
    <n v="4.0266666666666666E-2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1"/>
    <b v="0"/>
    <s v="theater                              musical"/>
    <n v="1.0200000000000001E-2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1"/>
    <b v="0"/>
    <s v="theater                              musical"/>
    <n v="0.1174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1"/>
    <b v="0"/>
    <s v="theater                              musical"/>
    <n v="0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1"/>
    <b v="0"/>
    <s v="theater                              musical"/>
    <n v="0.5914285714285714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1"/>
    <b v="0"/>
    <s v="theater                              musical"/>
    <n v="5.9999999999999995E-4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1"/>
    <b v="0"/>
    <s v="theater                              musical"/>
    <n v="0.1145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1"/>
    <b v="0"/>
    <s v="theater                              musical"/>
    <n v="3.6666666666666666E-3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1"/>
    <b v="0"/>
    <s v="theater                              musical"/>
    <n v="0.52159999999999995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1"/>
    <b v="0"/>
    <s v="theater                              musical"/>
    <n v="2.0000000000000002E-5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1"/>
    <b v="0"/>
    <s v="theater                              musical"/>
    <n v="1.2500000000000001E-2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1"/>
    <b v="0"/>
    <s v="theater                              musical"/>
    <n v="0.54520000000000002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1"/>
    <b v="0"/>
    <s v="theater                              musical"/>
    <n v="0.25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1"/>
    <b v="0"/>
    <s v="theater                              musical"/>
    <n v="0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1"/>
    <b v="0"/>
    <s v="theater                              musical"/>
    <n v="3.4125000000000003E-2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1"/>
    <b v="0"/>
    <s v="theater                              musical"/>
    <n v="0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"/>
    <b v="0"/>
    <s v="theater                              musical"/>
    <n v="0.46363636363636362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"/>
    <b v="1"/>
    <s v="theater                                  plays"/>
    <n v="1.0349999999999999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1"/>
    <b v="1"/>
    <s v="theater                                  plays"/>
    <n v="1.1932315789473684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1"/>
    <b v="1"/>
    <s v="theater                                  plays"/>
    <n v="1.2576666666666667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1"/>
    <b v="1"/>
    <s v="theater                                  plays"/>
    <n v="1.1974347826086957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1"/>
    <b v="1"/>
    <s v="theater                                  plays"/>
    <n v="1.2625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1"/>
    <b v="1"/>
    <s v="theater                                  plays"/>
    <n v="1.0011666666666668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1"/>
    <b v="1"/>
    <s v="theater                                  plays"/>
    <n v="1.0213333333333334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"/>
    <b v="1"/>
    <s v="theater                                  plays"/>
    <n v="1.0035142857142858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1"/>
    <b v="1"/>
    <s v="theater                                  plays"/>
    <n v="1.0004999999999999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1"/>
    <b v="1"/>
    <s v="theater                                  plays"/>
    <n v="1.1602222222222223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"/>
    <b v="1"/>
    <s v="theater                                  plays"/>
    <n v="1.0209999999999999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1"/>
    <b v="1"/>
    <s v="theater                                  plays"/>
    <n v="1.001100000000000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1"/>
    <b v="1"/>
    <s v="theater                                  plays"/>
    <n v="1.0084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"/>
    <b v="1"/>
    <s v="theater                                  plays"/>
    <n v="1.0342499999999999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1"/>
    <b v="1"/>
    <s v="theater                                  plays"/>
    <n v="1.248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"/>
    <b v="1"/>
    <s v="theater                                  plays"/>
    <n v="1.0951612903225807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1"/>
    <b v="1"/>
    <s v="theater                                  plays"/>
    <n v="1.0203333333333333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1"/>
    <b v="1"/>
    <s v="theater                                  plays"/>
    <n v="1.023500000000000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1"/>
    <b v="1"/>
    <s v="theater                                  plays"/>
    <n v="1.0416666666666667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1"/>
    <b v="1"/>
    <s v="theater                                  plays"/>
    <n v="1.25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1"/>
    <b v="1"/>
    <s v="theater                                  plays"/>
    <n v="1.0234285714285714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1"/>
    <b v="1"/>
    <s v="theater                                  plays"/>
    <n v="1.078650000000000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1"/>
    <b v="1"/>
    <s v="theater                                  plays"/>
    <n v="1.0988461538461538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1"/>
    <b v="1"/>
    <s v="theater                                  plays"/>
    <n v="1.6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1"/>
    <b v="1"/>
    <s v="theater                                  plays"/>
    <n v="1.312000000000000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1"/>
    <b v="1"/>
    <s v="theater                                  plays"/>
    <n v="1.1879999999999999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1"/>
    <b v="1"/>
    <s v="theater                                  plays"/>
    <n v="1.003927500000000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1"/>
    <b v="1"/>
    <s v="theater                                  plays"/>
    <n v="1.0320666666666667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1"/>
    <b v="1"/>
    <s v="theater                                  plays"/>
    <n v="1.006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1"/>
    <b v="1"/>
    <s v="theater                                  plays"/>
    <n v="1.0078754285714286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                                  plays"/>
    <n v="1.1232142857142857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1"/>
    <b v="1"/>
    <s v="theater                                  plays"/>
    <n v="1.0591914022517912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1"/>
    <b v="1"/>
    <s v="theater                                  plays"/>
    <n v="1.0056666666666667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"/>
    <b v="1"/>
    <s v="theater                                  plays"/>
    <n v="1.1530588235294117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1"/>
    <b v="1"/>
    <s v="theater                                  plays"/>
    <n v="1.273042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1"/>
    <b v="1"/>
    <s v="theater                                  plays"/>
    <n v="1.028375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1"/>
    <b v="1"/>
    <s v="theater                                  plays"/>
    <n v="1.0293749999999999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1"/>
    <b v="1"/>
    <s v="theater                                  plays"/>
    <n v="1.043047619047619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"/>
    <b v="1"/>
    <s v="theater                                  plays"/>
    <n v="1.112200000000000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1"/>
    <b v="1"/>
    <s v="theater                                  plays"/>
    <n v="1.0586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1"/>
    <b v="1"/>
    <s v="theater                                  plays"/>
    <n v="1.0079166666666666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"/>
    <b v="1"/>
    <s v="theater                                  plays"/>
    <n v="1.0492727272727274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1"/>
    <b v="1"/>
    <s v="theater                                  plays"/>
    <n v="1.01552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1"/>
    <b v="1"/>
    <s v="theater                                  plays"/>
    <n v="1.1073333333333333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"/>
    <b v="1"/>
    <s v="theater                                  plays"/>
    <n v="1.278222222222222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1"/>
    <b v="1"/>
    <s v="theater                                  plays"/>
    <n v="1.018250000000000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"/>
    <b v="1"/>
    <s v="theater                                  plays"/>
    <n v="1.012576923076923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1"/>
    <b v="1"/>
    <s v="theater                                  plays"/>
    <n v="1.75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1"/>
    <b v="1"/>
    <s v="theater                                  plays"/>
    <n v="1.2806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"/>
    <b v="1"/>
    <s v="theater                                  plays"/>
    <n v="1.0629949999999999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"/>
    <b v="1"/>
    <s v="theater                                  plays"/>
    <n v="1.052142857142857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"/>
    <b v="1"/>
    <s v="theater                                  plays"/>
    <n v="1.0616782608695652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"/>
    <b v="1"/>
    <s v="theater                                  plays"/>
    <n v="1.0924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1"/>
    <b v="1"/>
    <s v="theater                                  plays"/>
    <n v="1.0045454545454546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"/>
    <b v="1"/>
    <s v="theater                                  plays"/>
    <n v="1.0304098360655738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1"/>
    <b v="1"/>
    <s v="theater                                  plays"/>
    <n v="1.121664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1"/>
    <b v="1"/>
    <s v="theater                                  plays"/>
    <n v="1.03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1"/>
    <b v="1"/>
    <s v="theater                                  plays"/>
    <n v="1.64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1"/>
    <b v="1"/>
    <s v="theater                                  plays"/>
    <n v="1.3128333333333333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1"/>
    <b v="1"/>
    <s v="theater                                  plays"/>
    <n v="1.0209999999999999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1"/>
    <b v="1"/>
    <s v="theater                                  plays"/>
    <n v="1.28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"/>
    <b v="1"/>
    <s v="theater                                  plays"/>
    <n v="1.0149999999999999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1"/>
    <b v="1"/>
    <s v="theater                                  plays"/>
    <n v="1.0166666666666666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"/>
    <b v="1"/>
    <s v="theater                                  plays"/>
    <n v="1.3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"/>
    <b v="1"/>
    <s v="theater                                  plays"/>
    <n v="1.5443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1"/>
    <b v="1"/>
    <s v="theater                                  plays"/>
    <n v="1.074000000000000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"/>
    <b v="1"/>
    <s v="theater                                  plays"/>
    <n v="1.0132258064516129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1"/>
    <b v="1"/>
    <s v="theater                                  plays"/>
    <n v="1.0027777777777778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1"/>
    <b v="1"/>
    <s v="theater                                  plays"/>
    <n v="1.1684444444444444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1"/>
    <b v="1"/>
    <s v="theater                                  plays"/>
    <n v="1.086000000000000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1"/>
    <b v="1"/>
    <s v="theater                                  plays"/>
    <n v="1.034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1"/>
    <b v="1"/>
    <s v="theater                                  plays"/>
    <n v="1.1427586206896552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1"/>
    <b v="1"/>
    <s v="theater                                  plays"/>
    <n v="1.03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1"/>
    <b v="1"/>
    <s v="theater                                  plays"/>
    <n v="1.216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"/>
    <b v="1"/>
    <s v="theater                                  plays"/>
    <n v="1.026467741935484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1"/>
    <b v="1"/>
    <s v="theater                                  plays"/>
    <n v="1.047500000000000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1"/>
    <b v="1"/>
    <s v="theater                                  plays"/>
    <n v="1.016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x v="1"/>
    <b v="1"/>
    <s v="theater                                  plays"/>
    <n v="1.1210242048409682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1"/>
    <b v="1"/>
    <s v="theater                                  plays"/>
    <n v="1.0176666666666667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1"/>
    <b v="1"/>
    <s v="theater                                  plays"/>
    <n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1"/>
    <b v="1"/>
    <s v="theater                                  plays"/>
    <n v="1.0026489999999999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1"/>
    <b v="1"/>
    <s v="theater                                  plays"/>
    <n v="1.3304200000000002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1"/>
    <b v="1"/>
    <s v="theater                                  plays"/>
    <n v="1.212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1"/>
    <b v="1"/>
    <s v="theater                                  plays"/>
    <n v="1.1399999999999999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1"/>
    <b v="1"/>
    <s v="theater                                  plays"/>
    <n v="2.8613861386138613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"/>
    <b v="1"/>
    <s v="theater                                  plays"/>
    <n v="1.7044444444444444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1"/>
    <b v="1"/>
    <s v="theater                                  plays"/>
    <n v="1.1833333333333333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1"/>
    <b v="1"/>
    <s v="theater                                  plays"/>
    <n v="1.0285857142857142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1"/>
    <b v="1"/>
    <s v="theater                                  plays"/>
    <n v="1.4406666666666668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1"/>
    <b v="1"/>
    <s v="theater                                  plays"/>
    <n v="1.0007272727272727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1"/>
    <b v="1"/>
    <s v="theater                                  plays"/>
    <n v="1.017300000000000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1"/>
    <b v="1"/>
    <s v="theater                                  plays"/>
    <n v="1.1619999999999999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"/>
    <b v="1"/>
    <s v="theater                                  plays"/>
    <n v="1.3616666666666666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"/>
    <b v="1"/>
    <s v="theater                                  plays"/>
    <n v="1.3346666666666667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x v="1"/>
    <b v="1"/>
    <s v="theater                                  plays"/>
    <n v="1.0339285714285715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1"/>
    <b v="1"/>
    <s v="theater                                  plays"/>
    <n v="1.1588888888888889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1"/>
    <b v="1"/>
    <s v="theater                                  plays"/>
    <n v="1.0451666666666666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1"/>
    <b v="1"/>
    <s v="theater                                  plays"/>
    <n v="1.020250000000000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1"/>
    <b v="1"/>
    <s v="theater                                  plays"/>
    <n v="1.7533333333333334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1"/>
    <b v="1"/>
    <s v="theater                                  plays"/>
    <n v="1.0668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1"/>
    <b v="1"/>
    <s v="theater                                  plays"/>
    <n v="1.2228571428571429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"/>
    <b v="1"/>
    <s v="theater                                  plays"/>
    <n v="1.5942857142857143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"/>
    <b v="1"/>
    <s v="theater                                  plays"/>
    <n v="1.0007692307692309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1"/>
    <b v="1"/>
    <s v="theater                                  plays"/>
    <n v="1.0984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"/>
    <b v="1"/>
    <s v="theater                                  plays"/>
    <n v="1.0004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1"/>
    <b v="1"/>
    <s v="theater                                  plays"/>
    <n v="1.160500000000000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1"/>
    <b v="1"/>
    <s v="theater                                  plays"/>
    <n v="2.1074999999999999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1"/>
    <b v="1"/>
    <s v="theater                                  plays"/>
    <n v="1.100000000000000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1"/>
    <b v="1"/>
    <s v="theater                                  plays"/>
    <n v="1.0008673425918038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1"/>
    <b v="1"/>
    <s v="theater                                  plays"/>
    <n v="1.0619047619047619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1"/>
    <b v="1"/>
    <s v="theater                                  plays"/>
    <n v="1.256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1"/>
    <b v="1"/>
    <s v="theater                                  plays"/>
    <n v="1.08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1"/>
    <b v="1"/>
    <s v="theater                                  plays"/>
    <n v="1.0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1"/>
    <b v="1"/>
    <s v="theater                                  plays"/>
    <n v="1.074000000000000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1"/>
    <b v="1"/>
    <s v="theater                                  plays"/>
    <n v="1.015151515151515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1"/>
    <b v="1"/>
    <s v="theater                                  plays"/>
    <n v="1.2589999999999999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1"/>
    <b v="1"/>
    <s v="theater                                  plays"/>
    <n v="1.0166666666666666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1"/>
    <b v="1"/>
    <s v="theater                                  plays"/>
    <n v="1.125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1"/>
    <b v="1"/>
    <s v="theater                                  plays"/>
    <n v="1.0137499999999999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1"/>
    <b v="1"/>
    <s v="theater                                  plays"/>
    <n v="1.0125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1"/>
    <b v="1"/>
    <s v="theater                                  plays"/>
    <n v="1.4638888888888888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1"/>
    <b v="1"/>
    <s v="theater                                  plays"/>
    <n v="1.1679999999999999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1"/>
    <b v="1"/>
    <s v="theater                                  plays"/>
    <n v="1.0626666666666666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1"/>
    <b v="1"/>
    <s v="theater                                  plays"/>
    <n v="1.0451999999999999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"/>
    <b v="1"/>
    <s v="theater                                  plays"/>
    <n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"/>
    <b v="1"/>
    <s v="theater                                  plays"/>
    <n v="1.0457142857142858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1"/>
    <b v="1"/>
    <s v="theater                                  plays"/>
    <n v="1.3862051149573753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1"/>
    <b v="1"/>
    <s v="theater                                  plays"/>
    <n v="1.003200000000000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1"/>
    <b v="1"/>
    <s v="theater                                  plays"/>
    <n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1"/>
    <b v="1"/>
    <s v="theater                                  plays"/>
    <n v="1.102000000000000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1"/>
    <b v="1"/>
    <s v="theater                                  plays"/>
    <n v="1.0218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1"/>
    <b v="1"/>
    <s v="theater                                  plays"/>
    <n v="1.043500000000000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1"/>
    <b v="1"/>
    <s v="theater                                  plays"/>
    <n v="1.3816666666666666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1"/>
    <b v="1"/>
    <s v="theater                                  plays"/>
    <n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1"/>
    <b v="1"/>
    <s v="theater                                  plays"/>
    <n v="1.0166666666666666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1"/>
    <b v="1"/>
    <s v="theater                                  plays"/>
    <n v="1.7142857142857142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1"/>
    <b v="1"/>
    <s v="theater                                  plays"/>
    <n v="1.0144444444444445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1"/>
    <b v="1"/>
    <s v="theater                                  plays"/>
    <n v="1.3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1"/>
    <b v="1"/>
    <s v="theater                                  plays"/>
    <n v="1.100000000000000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"/>
    <b v="1"/>
    <s v="theater                                  plays"/>
    <n v="1.1944999999999999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                                  plays"/>
    <n v="1.00290909090909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1"/>
    <b v="1"/>
    <s v="theater                                  plays"/>
    <n v="1.534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"/>
    <b v="1"/>
    <s v="theater                                  plays"/>
    <n v="1.0442857142857143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1"/>
    <b v="1"/>
    <s v="theater                                  plays"/>
    <n v="1.0109999999999999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"/>
    <b v="1"/>
    <s v="theater                                  plays"/>
    <n v="1.0751999999999999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1"/>
    <b v="1"/>
    <s v="theater                                  plays"/>
    <n v="3.15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"/>
    <b v="1"/>
    <s v="theater                                  plays"/>
    <n v="1.0193333333333334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1"/>
    <b v="1"/>
    <s v="theater                                  plays"/>
    <n v="1.2628571428571429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1"/>
    <b v="1"/>
    <s v="theater                                  plays"/>
    <n v="1.014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1"/>
    <b v="1"/>
    <s v="theater                                  plays"/>
    <n v="1.0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1"/>
    <b v="1"/>
    <s v="theater                                  plays"/>
    <n v="1.0299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1"/>
    <b v="1"/>
    <s v="theater                                  plays"/>
    <n v="1.0625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1"/>
    <b v="1"/>
    <s v="theater                                  plays"/>
    <n v="1.0137777777777779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1"/>
    <b v="1"/>
    <s v="theater                                  plays"/>
    <n v="1.134600000000000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1"/>
    <b v="1"/>
    <s v="theater                                  plays"/>
    <n v="2.1800000000000002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1"/>
    <b v="1"/>
    <s v="theater                                  plays"/>
    <n v="1.0141935483870967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1"/>
    <b v="1"/>
    <s v="theater                                  plays"/>
    <n v="1.0593333333333332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1"/>
    <b v="1"/>
    <s v="theater                                  plays"/>
    <n v="1.04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1"/>
    <b v="1"/>
    <s v="theater                                  plays"/>
    <n v="2.2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1"/>
    <b v="1"/>
    <s v="theater                                  plays"/>
    <n v="1.1866666666666668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1"/>
    <b v="1"/>
    <s v="theater                                  plays"/>
    <n v="1.046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1"/>
    <b v="1"/>
    <s v="theater                                  plays"/>
    <n v="1.0389999999999999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1"/>
    <b v="1"/>
    <s v="theater                                  plays"/>
    <n v="1.1773333333333333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1"/>
    <b v="1"/>
    <s v="theater                                  plays"/>
    <n v="1.385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1"/>
    <b v="1"/>
    <s v="theater                                  plays"/>
    <n v="1.0349999999999999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1"/>
    <b v="1"/>
    <s v="theater                                  plays"/>
    <n v="1.0024999999999999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1"/>
    <b v="1"/>
    <s v="theater                                  plays"/>
    <n v="1.0657142857142856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1"/>
    <b v="1"/>
    <s v="theater                                  plays"/>
    <n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"/>
    <b v="1"/>
    <s v="theater                                  plays"/>
    <n v="1.0001249999999999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1"/>
    <b v="1"/>
    <s v="theater                                  plays"/>
    <n v="1.0105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1"/>
    <b v="1"/>
    <s v="theater                                  plays"/>
    <n v="1.0763636363636364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1"/>
    <b v="1"/>
    <s v="theater                                  plays"/>
    <n v="1.0365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1"/>
    <b v="1"/>
    <s v="theater                                  plays"/>
    <n v="1.0443333333333333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1"/>
    <b v="1"/>
    <s v="theater                                  plays"/>
    <n v="1.0225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1"/>
    <b v="1"/>
    <s v="theater                                  plays"/>
    <n v="1.0074285714285713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1"/>
    <b v="1"/>
    <s v="theater                                  plays"/>
    <n v="1.1171428571428572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1"/>
    <b v="1"/>
    <s v="theater                                  plays"/>
    <n v="1.000110000000000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1"/>
    <b v="1"/>
    <s v="theater                                  plays"/>
    <n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"/>
    <b v="1"/>
    <s v="theater                                  plays"/>
    <n v="1.05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1"/>
    <b v="1"/>
    <s v="theater                                  plays"/>
    <n v="1.1686666666666667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1"/>
    <b v="1"/>
    <s v="theater                                  plays"/>
    <n v="1.038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1"/>
    <b v="1"/>
    <s v="theater                                  plays"/>
    <n v="1.145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"/>
    <b v="1"/>
    <s v="theater                                  plays"/>
    <n v="1.024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1"/>
    <b v="1"/>
    <s v="theater                                  plays"/>
    <n v="2.23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1"/>
    <b v="1"/>
    <s v="theater                                  plays"/>
    <n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1"/>
    <b v="1"/>
    <s v="theater                                  plays"/>
    <n v="1.058000000000000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1"/>
    <b v="1"/>
    <s v="theater                                  plays"/>
    <n v="1.4236363636363636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1"/>
    <b v="1"/>
    <s v="theater                                  plays"/>
    <n v="1.84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1"/>
    <b v="1"/>
    <s v="theater                                  plays"/>
    <n v="1.0433333333333332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1"/>
    <b v="1"/>
    <s v="theater                                  plays"/>
    <n v="1.120000000000000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1"/>
    <b v="1"/>
    <s v="theater                                  plays"/>
    <n v="1.1107499999999999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1"/>
    <b v="1"/>
    <s v="theater                                  plays"/>
    <n v="1.037500000000000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1"/>
    <b v="1"/>
    <s v="theater                                  plays"/>
    <n v="1.004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1"/>
    <b v="1"/>
    <s v="theater                                  plays"/>
    <n v="1.0186206896551724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"/>
    <b v="1"/>
    <s v="theater                                  plays"/>
    <n v="1.0976666666666666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1"/>
    <b v="1"/>
    <s v="theater                                  plays"/>
    <n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1"/>
    <b v="1"/>
    <s v="theater                                  plays"/>
    <n v="1.22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1"/>
    <b v="1"/>
    <s v="theater                                  plays"/>
    <n v="1.3757142857142857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"/>
    <b v="1"/>
    <s v="theater                                  plays"/>
    <n v="1.003100000000000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1"/>
    <b v="1"/>
    <s v="theater                                  plays"/>
    <n v="1.07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1"/>
    <b v="1"/>
    <s v="theater                                  plays"/>
    <n v="2.1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1"/>
    <b v="1"/>
    <s v="theater                                  plays"/>
    <n v="1.236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1"/>
    <b v="1"/>
    <s v="theater                                  plays"/>
    <n v="1.085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1"/>
    <b v="1"/>
    <s v="theater                                  plays"/>
    <n v="1.0356666666666667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1"/>
    <b v="1"/>
    <s v="theater                                  plays"/>
    <n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1"/>
    <b v="1"/>
    <s v="theater                                  plays"/>
    <n v="1.3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1"/>
    <b v="1"/>
    <s v="theater                                  plays"/>
    <n v="1.0349999999999999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1"/>
    <b v="1"/>
    <s v="theater                                  plays"/>
    <n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1"/>
    <b v="1"/>
    <s v="theater                                  plays"/>
    <n v="1.196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1"/>
    <b v="1"/>
    <s v="theater                                  plays"/>
    <n v="1.0000058823529412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1"/>
    <b v="1"/>
    <s v="theater                                  plays"/>
    <n v="1.00875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1"/>
    <b v="1"/>
    <s v="theater                                  plays"/>
    <n v="1.0654545454545454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1"/>
    <b v="1"/>
    <s v="theater                                  plays"/>
    <n v="1.38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"/>
    <b v="1"/>
    <s v="theater                                  plays"/>
    <n v="1.011500000000000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1"/>
    <b v="1"/>
    <s v="theater                                  plays"/>
    <n v="1.09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1"/>
    <b v="1"/>
    <s v="theater                                  plays"/>
    <n v="1.4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1"/>
    <b v="1"/>
    <s v="theater                                  plays"/>
    <n v="1.0358333333333334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1"/>
    <b v="1"/>
    <s v="theater                                  plays"/>
    <n v="1.0297033333333332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1"/>
    <b v="1"/>
    <s v="theater                                  plays"/>
    <n v="1.0813333333333333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1"/>
    <b v="1"/>
    <s v="theater                                  plays"/>
    <n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"/>
    <b v="1"/>
    <s v="theater                                  plays"/>
    <n v="1.027500000000000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1"/>
    <b v="1"/>
    <s v="theater                                  plays"/>
    <n v="1.3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1"/>
    <b v="1"/>
    <s v="theater                                  plays"/>
    <n v="1.0854949999999999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1"/>
    <b v="1"/>
    <s v="theater                                  plays"/>
    <n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1"/>
    <b v="1"/>
    <s v="theater                                  plays"/>
    <n v="1.0965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1"/>
    <b v="1"/>
    <s v="theater                                  plays"/>
    <n v="1.0026315789473683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"/>
    <b v="1"/>
    <s v="theater                                  plays"/>
    <n v="1.055500000000000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"/>
    <b v="1"/>
    <s v="theater                                  plays"/>
    <n v="1.120000000000000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1"/>
    <b v="1"/>
    <s v="theater                                  plays"/>
    <n v="1.0589999999999999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"/>
    <b v="1"/>
    <s v="theater                                  plays"/>
    <n v="1.0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1"/>
    <b v="1"/>
    <s v="theater                                  plays"/>
    <n v="1.042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1"/>
    <b v="1"/>
    <s v="theater                                  plays"/>
    <n v="1.3467833333333334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"/>
    <b v="1"/>
    <s v="theater                                  plays"/>
    <n v="1.052184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1"/>
    <b v="1"/>
    <s v="theater                                  plays"/>
    <n v="1.026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1"/>
    <b v="1"/>
    <s v="theater                                  plays"/>
    <n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1"/>
    <b v="1"/>
    <s v="theater                                  plays"/>
    <n v="1.855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1"/>
    <b v="1"/>
    <s v="theater                                  plays"/>
    <n v="2.89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"/>
    <b v="1"/>
    <s v="theater                                  plays"/>
    <n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1"/>
    <b v="1"/>
    <s v="theater                                  plays"/>
    <n v="1.082000000000000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1"/>
    <b v="1"/>
    <s v="theater                                  plays"/>
    <n v="1.078000000000000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1"/>
    <b v="1"/>
    <s v="theater                                  plays"/>
    <n v="1.0976190476190477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1"/>
    <b v="1"/>
    <s v="theater                                  plays"/>
    <n v="1.70625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1"/>
    <b v="1"/>
    <s v="theater                                  plays"/>
    <n v="1.52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1"/>
    <b v="1"/>
    <s v="theater                                  plays"/>
    <n v="1.0123076923076924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1"/>
    <b v="1"/>
    <s v="theater                                  plays"/>
    <n v="1.532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1"/>
    <b v="1"/>
    <s v="theater                                  plays"/>
    <n v="1.2833333333333334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1"/>
    <b v="1"/>
    <s v="theater                                  plays"/>
    <n v="1.007142857142857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1"/>
    <b v="1"/>
    <s v="theater                                  plays"/>
    <n v="1.0065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1"/>
    <b v="1"/>
    <s v="theater                                  plays"/>
    <n v="1.913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"/>
    <b v="1"/>
    <s v="theater                                  plays"/>
    <n v="1.4019999999999999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1"/>
    <b v="1"/>
    <s v="theater                                  plays"/>
    <n v="1.2433537832310839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"/>
    <b v="1"/>
    <s v="theater                                  plays"/>
    <n v="1.262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"/>
    <b v="1"/>
    <s v="theater                                  plays"/>
    <n v="1.9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1"/>
    <b v="1"/>
    <s v="theater                                  plays"/>
    <n v="1.39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1"/>
    <b v="1"/>
    <s v="theater                                  plays"/>
    <n v="2.02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1"/>
    <b v="1"/>
    <s v="theater                                  plays"/>
    <n v="1.033800000000000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1"/>
    <b v="1"/>
    <s v="theater                                  plays"/>
    <n v="1.023236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"/>
    <b v="1"/>
    <s v="theater                                  plays"/>
    <n v="1.03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1"/>
    <b v="1"/>
    <s v="theater                                  plays"/>
    <n v="1.2714285714285714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x v="1"/>
    <b v="1"/>
    <s v="theater                                  plays"/>
    <n v="1.0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1"/>
    <b v="1"/>
    <s v="theater                                  plays"/>
    <n v="1.2178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1"/>
    <b v="1"/>
    <s v="theater                                  plays"/>
    <n v="1.1339285714285714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1"/>
    <b v="1"/>
    <s v="theater                                  plays"/>
    <n v="1.5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1"/>
    <b v="1"/>
    <s v="theater                                  plays"/>
    <n v="2.1459999999999999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1"/>
    <b v="1"/>
    <s v="theater                                  plays"/>
    <n v="1.0205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1"/>
    <b v="1"/>
    <s v="theater                                  plays"/>
    <n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1"/>
    <b v="1"/>
    <s v="theater                                  plays"/>
    <n v="1.0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1"/>
    <b v="1"/>
    <s v="theater                                  plays"/>
    <n v="1.1333333333333333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1"/>
    <b v="1"/>
    <s v="theater                                  plays"/>
    <n v="1.04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1"/>
    <b v="1"/>
    <s v="theater                                  plays"/>
    <n v="1.1533333333333333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1"/>
    <b v="1"/>
    <s v="theater                                  plays"/>
    <n v="1.128500000000000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1"/>
    <b v="1"/>
    <s v="theater                                  plays"/>
    <n v="1.2786666666666666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1"/>
    <b v="1"/>
    <s v="theater                                  plays"/>
    <n v="1.4266666666666667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"/>
    <b v="1"/>
    <s v="theater                                  plays"/>
    <n v="1.1879999999999999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"/>
    <b v="1"/>
    <s v="theater                                  plays"/>
    <n v="1.3833333333333333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"/>
    <b v="1"/>
    <s v="theater                                  plays"/>
    <n v="1.599402985074627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1"/>
    <b v="1"/>
    <s v="theater                                  plays"/>
    <n v="1.142400000000000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1"/>
    <b v="1"/>
    <s v="theater                                  plays"/>
    <n v="1.006060606060606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1"/>
    <b v="1"/>
    <s v="theater                                  plays"/>
    <n v="1.552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1"/>
    <b v="1"/>
    <s v="theater                                  plays"/>
    <n v="1.277500000000000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1"/>
    <b v="1"/>
    <s v="theater                                  plays"/>
    <n v="1.212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1"/>
    <b v="1"/>
    <s v="theater                                  plays"/>
    <n v="1.127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1"/>
    <b v="1"/>
    <s v="theater                                  plays"/>
    <n v="1.2749999999999999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1"/>
    <b v="1"/>
    <s v="theater                                  plays"/>
    <n v="1.582000000000000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1"/>
    <b v="1"/>
    <s v="theater                                  plays"/>
    <n v="1.0526894736842105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1"/>
    <b v="1"/>
    <s v="theater                                  plays"/>
    <n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1"/>
    <b v="1"/>
    <s v="theater                                  plays"/>
    <n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1"/>
    <b v="1"/>
    <s v="theater                                  plays"/>
    <n v="1.0686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1"/>
    <b v="1"/>
    <s v="theater                                  plays"/>
    <n v="1.244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1"/>
    <b v="1"/>
    <s v="theater                                  plays"/>
    <n v="1.0870406189555126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1"/>
    <b v="1"/>
    <s v="theater                                  plays"/>
    <n v="1.0242424242424242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1"/>
    <b v="1"/>
    <s v="theater                                  plays"/>
    <n v="1.0549999999999999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1"/>
    <b v="1"/>
    <s v="theater                                  plays"/>
    <n v="1.0629999999999999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1"/>
    <b v="1"/>
    <s v="theater                                  plays"/>
    <n v="1.0066666666666666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"/>
    <b v="1"/>
    <s v="theater                                  plays"/>
    <n v="1.054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1"/>
    <b v="1"/>
    <s v="theater                                  plays"/>
    <n v="1.0755999999999999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1"/>
    <b v="1"/>
    <s v="theater                                  plays"/>
    <n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1"/>
    <b v="1"/>
    <s v="theater                                  plays"/>
    <n v="1.037600000000000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1"/>
    <b v="1"/>
    <s v="theater                                  plays"/>
    <n v="1.0149999999999999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1"/>
    <b v="1"/>
    <s v="theater                                  plays"/>
    <n v="1.044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1"/>
    <b v="1"/>
    <s v="theater                                  plays"/>
    <n v="1.8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1"/>
    <b v="1"/>
    <s v="theater                                  plays"/>
    <n v="1.0633333333333332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1"/>
    <b v="1"/>
    <s v="theater                                  plays"/>
    <n v="1.0055555555555555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"/>
    <b v="1"/>
    <s v="theater                                  plays"/>
    <n v="1.012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1"/>
    <b v="1"/>
    <s v="theater                                  plays"/>
    <n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1"/>
    <b v="1"/>
    <s v="theater                                  plays"/>
    <n v="1.1839285714285714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1"/>
    <b v="1"/>
    <s v="theater                                  plays"/>
    <n v="1.100000000000000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1"/>
    <b v="1"/>
    <s v="theater                                  plays"/>
    <n v="1.0266666666666666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1"/>
    <b v="1"/>
    <s v="theater                                  plays"/>
    <n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1"/>
    <b v="1"/>
    <s v="theater                                  plays"/>
    <n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1"/>
    <b v="1"/>
    <s v="theater                                  plays"/>
    <n v="1.10046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1"/>
    <b v="1"/>
    <s v="theater                                  plays"/>
    <n v="1.013500000000000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1"/>
    <b v="1"/>
    <s v="theater                                  plays"/>
    <n v="1.007500000000000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1"/>
    <b v="1"/>
    <s v="theater                                  plays"/>
    <n v="1.6942857142857144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1"/>
    <b v="1"/>
    <s v="theater                                  plays"/>
    <n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"/>
    <b v="1"/>
    <s v="theater                                  plays"/>
    <n v="1.136500000000000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"/>
    <b v="1"/>
    <s v="theater                                  plays"/>
    <n v="1.015600000000000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1"/>
    <b v="1"/>
    <s v="theater                                  plays"/>
    <n v="1.06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1"/>
    <b v="1"/>
    <s v="theater                                  plays"/>
    <n v="1.02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1"/>
    <b v="1"/>
    <s v="theater                                  plays"/>
    <n v="1.1691666666666667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1"/>
    <b v="1"/>
    <s v="theater                                  plays"/>
    <n v="1.0115151515151515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1"/>
    <b v="1"/>
    <s v="theater                                  plays"/>
    <n v="1.32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"/>
    <b v="1"/>
    <s v="theater                                  plays"/>
    <n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1"/>
    <b v="1"/>
    <s v="theater                                  plays"/>
    <n v="1.28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1"/>
    <b v="1"/>
    <s v="theater                                  plays"/>
    <n v="1.1895833333333334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1"/>
    <b v="1"/>
    <s v="theater                                  plays"/>
    <n v="1.262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1"/>
    <b v="1"/>
    <s v="theater                                  plays"/>
    <n v="1.562000000000000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1"/>
    <b v="1"/>
    <s v="theater                                  plays"/>
    <n v="1.031500000000000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1"/>
    <b v="1"/>
    <s v="theater                                  plays"/>
    <n v="1.5333333333333334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1"/>
    <b v="1"/>
    <s v="theater                                  plays"/>
    <n v="1.8044444444444445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"/>
    <b v="1"/>
    <s v="theater                                  plays"/>
    <n v="1.2845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1"/>
    <b v="1"/>
    <s v="theater                                  plays"/>
    <n v="1.1966666666666668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1"/>
    <b v="1"/>
    <s v="theater                                  plays"/>
    <n v="1.23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1"/>
    <b v="1"/>
    <s v="theater                                  plays"/>
    <n v="1.05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1"/>
    <b v="1"/>
    <s v="theater                                  plays"/>
    <n v="1.0223636363636364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1"/>
    <b v="1"/>
    <s v="theater                                  plays"/>
    <n v="1.0466666666666666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1"/>
    <b v="1"/>
    <s v="theater                                  plays"/>
    <n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1"/>
    <b v="1"/>
    <s v="theater                                  plays"/>
    <n v="1.004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"/>
    <b v="1"/>
    <s v="theater                                  plays"/>
    <n v="1.0227272727272727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1"/>
    <b v="1"/>
    <s v="theater                                  plays"/>
    <n v="1.1440928571428572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1"/>
    <b v="1"/>
    <s v="theater                                  plays"/>
    <n v="1.019047619047619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1"/>
    <b v="1"/>
    <s v="theater                                  plays"/>
    <n v="1.02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1"/>
    <b v="1"/>
    <s v="theater                                  plays"/>
    <n v="1.048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1"/>
    <b v="1"/>
    <s v="theater                                  plays"/>
    <n v="1.0183333333333333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1"/>
    <b v="1"/>
    <s v="theater                                  plays"/>
    <n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1"/>
    <b v="1"/>
    <s v="theater                                  plays"/>
    <n v="1.0627272727272727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1"/>
    <b v="1"/>
    <s v="theater                                  plays"/>
    <n v="1.1342219999999998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1"/>
    <b v="1"/>
    <s v="theater                                  plays"/>
    <n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1"/>
    <b v="1"/>
    <s v="theater                                  plays"/>
    <n v="1.0045454545454546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1"/>
    <b v="1"/>
    <s v="theater                                  plays"/>
    <n v="1.0003599999999999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"/>
    <b v="1"/>
    <s v="theater                                  plays"/>
    <n v="1.44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1"/>
    <b v="1"/>
    <s v="theater                                  plays"/>
    <n v="1.0349999999999999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"/>
    <b v="1"/>
    <s v="theater                                  plays"/>
    <n v="1.084375000000000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1"/>
    <b v="1"/>
    <s v="theater                                  plays"/>
    <n v="1.024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"/>
    <b v="1"/>
    <s v="theater                                  plays"/>
    <n v="1.4888888888888889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1"/>
    <b v="1"/>
    <s v="theater                                  plays"/>
    <n v="1.0549000000000002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1"/>
    <b v="1"/>
    <s v="theater                                  plays"/>
    <n v="1.0049999999999999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1"/>
    <b v="1"/>
    <s v="theater                                  plays"/>
    <n v="1.3055555555555556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1"/>
    <b v="1"/>
    <s v="theater                                  plays"/>
    <n v="1.047500000000000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"/>
    <b v="1"/>
    <s v="theater                                  plays"/>
    <n v="1.088000000000000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"/>
    <b v="1"/>
    <s v="theater                                  plays"/>
    <n v="1.110000000000000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"/>
    <b v="1"/>
    <s v="theater                                  plays"/>
    <n v="1.0047999999999999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1"/>
    <b v="1"/>
    <s v="theater                                  plays"/>
    <n v="1.1435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1"/>
    <b v="1"/>
    <s v="theater                                  plays"/>
    <n v="1.2206666666666666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1"/>
    <b v="1"/>
    <s v="theater                                  plays"/>
    <n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1"/>
    <b v="1"/>
    <s v="theater                                  plays"/>
    <n v="1.028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1"/>
    <b v="1"/>
    <s v="theater                                  plays"/>
    <n v="1.061206896551724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1"/>
    <b v="1"/>
    <s v="theater                                  plays"/>
    <n v="1.013300000000000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1"/>
    <b v="1"/>
    <s v="theater                                  plays"/>
    <n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1"/>
    <b v="1"/>
    <s v="theater                                  plays"/>
    <n v="1.3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1"/>
    <b v="1"/>
    <s v="theater                                  plays"/>
    <n v="1.0001333333333333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1"/>
    <b v="1"/>
    <s v="theater                                  plays"/>
    <n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1"/>
    <b v="1"/>
    <s v="theater                                  plays"/>
    <n v="1.1388888888888888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1"/>
    <b v="1"/>
    <s v="theater                                  plays"/>
    <n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1"/>
    <b v="1"/>
    <s v="theater                                  plays"/>
    <n v="2.87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1"/>
    <b v="1"/>
    <s v="theater                                  plays"/>
    <n v="1.085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1"/>
    <b v="1"/>
    <s v="theater                                  plays"/>
    <n v="1.155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1"/>
    <b v="1"/>
    <s v="theater                                  plays"/>
    <n v="1.1911764705882353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1"/>
    <b v="1"/>
    <s v="theater                                  plays"/>
    <n v="1.0942666666666667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1"/>
    <b v="1"/>
    <s v="theater                                  plays"/>
    <n v="1.266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1"/>
    <b v="1"/>
    <s v="theater                                  plays"/>
    <n v="1.0049999999999999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1"/>
    <b v="1"/>
    <s v="theater                                  plays"/>
    <n v="1.2749999999999999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"/>
    <b v="1"/>
    <s v="theater                                  plays"/>
    <n v="1.0005999999999999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1"/>
    <b v="1"/>
    <s v="theater                                  plays"/>
    <n v="1.75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1"/>
    <b v="1"/>
    <s v="theater                                  plays"/>
    <n v="1.2725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1"/>
    <b v="1"/>
    <s v="theater                                  plays"/>
    <n v="1.1063333333333334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"/>
    <b v="1"/>
    <s v="theater                                  plays"/>
    <n v="1.2593749999999999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1"/>
    <b v="1"/>
    <s v="theater                                  plays"/>
    <n v="1.185000000000000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1"/>
    <b v="1"/>
    <s v="theater                                  plays"/>
    <n v="1.0772727272727274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1"/>
    <b v="1"/>
    <s v="theater                                  plays"/>
    <n v="1.026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1"/>
    <b v="1"/>
    <s v="theater                                  plays"/>
    <n v="1.10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1"/>
    <b v="1"/>
    <s v="theater                                  plays"/>
    <n v="2.02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1"/>
    <b v="1"/>
    <s v="theater                                  plays"/>
    <n v="1.3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1"/>
    <b v="1"/>
    <s v="theater                                  plays"/>
    <n v="1.043500000000000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1"/>
    <b v="1"/>
    <s v="theater                                  plays"/>
    <n v="1.0004999999999999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1"/>
    <b v="1"/>
    <s v="theater                                  plays"/>
    <n v="1.7066666666666668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1"/>
    <b v="1"/>
    <s v="theater                                  plays"/>
    <n v="1.1283333333333334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1"/>
    <b v="1"/>
    <s v="theater                                  plays"/>
    <n v="1.84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1"/>
    <b v="1"/>
    <s v="theater                                  plays"/>
    <n v="1.3026666666666666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1"/>
    <b v="1"/>
    <s v="theater                                  plays"/>
    <n v="1.0545454545454545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1"/>
    <b v="1"/>
    <s v="theater                                  plays"/>
    <n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1"/>
    <b v="1"/>
    <s v="theater                                  plays"/>
    <n v="1.5331632653061225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"/>
    <b v="1"/>
    <s v="theater                                  plays"/>
    <n v="1.623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"/>
    <b v="1"/>
    <s v="theater                                  plays"/>
    <n v="1.36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1"/>
    <b v="1"/>
    <s v="theater                                  plays"/>
    <n v="1.444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1"/>
    <b v="1"/>
    <s v="theater                                  plays"/>
    <n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1"/>
    <b v="1"/>
    <s v="theater                                  plays"/>
    <n v="1.008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1"/>
    <b v="1"/>
    <s v="theater                                  plays"/>
    <n v="1.068000000000000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1"/>
    <b v="1"/>
    <s v="theater                                  plays"/>
    <n v="1.248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"/>
    <b v="1"/>
    <s v="theater                                  plays"/>
    <n v="1.1891891891891893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1"/>
    <b v="1"/>
    <s v="theater                                  plays"/>
    <n v="1.0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1"/>
    <b v="1"/>
    <s v="theater                                  plays"/>
    <n v="1.1299999999999999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1"/>
    <b v="1"/>
    <s v="theater                                  plays"/>
    <n v="1.0519047619047619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"/>
    <b v="1"/>
    <s v="theater                                  plays"/>
    <n v="1.0973333333333333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1"/>
    <b v="1"/>
    <s v="theater                                  plays"/>
    <n v="1.00099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1"/>
    <b v="1"/>
    <s v="theater                                  plays"/>
    <n v="1.2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1"/>
    <b v="1"/>
    <s v="theater                                  plays"/>
    <n v="1.0493333333333332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1"/>
    <b v="1"/>
    <s v="theater                                  plays"/>
    <n v="1.0266666666666666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1"/>
    <b v="1"/>
    <s v="theater                                  plays"/>
    <n v="1.018250000000000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1"/>
    <b v="1"/>
    <s v="theater                                  plays"/>
    <n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1"/>
    <b v="0"/>
    <s v="theater                              musical"/>
    <n v="0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1"/>
    <b v="0"/>
    <s v="theater                              musical"/>
    <n v="1.9999999999999999E-6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1"/>
    <b v="0"/>
    <s v="theater                              musical"/>
    <n v="3.3333333333333332E-4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1"/>
    <b v="0"/>
    <s v="theater                              musical"/>
    <n v="0.51023391812865493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1"/>
    <b v="0"/>
    <s v="theater                              musical"/>
    <n v="0.2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"/>
    <b v="0"/>
    <s v="theater                              musical"/>
    <n v="0.35239999999999999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1"/>
    <b v="0"/>
    <s v="theater                              musical"/>
    <n v="4.2466666666666666E-2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1"/>
    <b v="0"/>
    <s v="theater                              musical"/>
    <n v="0.36457142857142855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1"/>
    <b v="0"/>
    <s v="theater                              musical"/>
    <n v="0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1"/>
    <b v="0"/>
    <s v="theater                              musical"/>
    <n v="0.30866666666666664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1"/>
    <b v="0"/>
    <s v="theater                              musical"/>
    <n v="6.545454545454546E-2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1"/>
    <b v="0"/>
    <s v="theater                              musical"/>
    <n v="4.0000000000000003E-5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1"/>
    <b v="0"/>
    <s v="theater                              musical"/>
    <n v="5.5E-2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1"/>
    <b v="0"/>
    <s v="theater                              musical"/>
    <n v="0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1"/>
    <b v="0"/>
    <s v="theater                              musical"/>
    <n v="2.1428571428571429E-2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1"/>
    <b v="0"/>
    <s v="theater                              musical"/>
    <n v="0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1"/>
    <b v="0"/>
    <s v="theater                              musical"/>
    <n v="0.1642000000000000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1"/>
    <b v="0"/>
    <s v="theater                              musical"/>
    <n v="1E-3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1"/>
    <b v="0"/>
    <s v="theater                              musical"/>
    <n v="4.8099999999999997E-2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1"/>
    <b v="0"/>
    <s v="theater                              musical"/>
    <n v="0.06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"/>
    <b v="1"/>
    <s v="theater                                  plays"/>
    <n v="1.003825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1"/>
    <b v="1"/>
    <s v="theater                                  plays"/>
    <n v="1.04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1"/>
    <b v="1"/>
    <s v="theater                                  plays"/>
    <n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1"/>
    <b v="1"/>
    <s v="theater                                  plays"/>
    <n v="1.04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1"/>
    <b v="1"/>
    <s v="theater                                  plays"/>
    <n v="2.5066666666666668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1"/>
    <b v="1"/>
    <s v="theater                                  plays"/>
    <n v="1.0049999999999999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1"/>
    <b v="1"/>
    <s v="theater                                  plays"/>
    <n v="1.744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                                  plays"/>
    <n v="1.162600000000000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1"/>
    <b v="1"/>
    <s v="theater                                  plays"/>
    <n v="1.0582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1"/>
    <b v="1"/>
    <s v="theater                                  plays"/>
    <n v="1.1074999999999999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1"/>
    <b v="1"/>
    <s v="theater                                  plays"/>
    <n v="1.0066666666666666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1"/>
    <b v="1"/>
    <s v="theater                                  plays"/>
    <n v="1.0203333333333333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"/>
    <b v="1"/>
    <s v="theater                                  plays"/>
    <n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"/>
    <b v="1"/>
    <s v="theater                                  plays"/>
    <n v="1.110000000000000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1"/>
    <b v="1"/>
    <s v="theater                                  plays"/>
    <n v="1.014250000000000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1"/>
    <b v="1"/>
    <s v="theater                                  plays"/>
    <n v="1.04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"/>
    <b v="1"/>
    <s v="theater                                  plays"/>
    <n v="1.09375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1"/>
    <b v="1"/>
    <s v="theater                                  plays"/>
    <n v="1.1516129032258065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1"/>
    <b v="1"/>
    <s v="theater                                  plays"/>
    <n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1"/>
    <b v="1"/>
    <s v="theater                                  plays"/>
    <n v="1.0317033333333334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1"/>
    <b v="1"/>
    <s v="theater                                  plays"/>
    <n v="1.0349999999999999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1"/>
    <b v="1"/>
    <s v="theater                                  plays"/>
    <n v="1.3819999999999999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1"/>
    <b v="1"/>
    <s v="theater                                  plays"/>
    <n v="1.0954545454545455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1"/>
    <b v="1"/>
    <s v="theater                                  plays"/>
    <n v="1.0085714285714287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1"/>
    <b v="1"/>
    <s v="theater                                  plays"/>
    <n v="1.0153333333333334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1"/>
    <b v="1"/>
    <s v="theater                                  plays"/>
    <n v="1.13625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"/>
    <b v="1"/>
    <s v="theater                                  plays"/>
    <n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1"/>
    <b v="1"/>
    <s v="theater                                  plays"/>
    <n v="1.4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1"/>
    <b v="1"/>
    <s v="theater                                  plays"/>
    <n v="1.287500000000000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1"/>
    <b v="1"/>
    <s v="theater                                  plays"/>
    <n v="1.0290416666666666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"/>
    <b v="1"/>
    <s v="theater                                  plays"/>
    <n v="1.0249999999999999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1"/>
    <b v="1"/>
    <s v="theater                                  plays"/>
    <n v="1.10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1"/>
    <b v="1"/>
    <s v="theater                                  plays"/>
    <n v="1.1276666666666666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1"/>
    <b v="1"/>
    <s v="theater                                  plays"/>
    <n v="1.119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1"/>
    <b v="1"/>
    <s v="theater                                  plays"/>
    <n v="1.3919999999999999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1"/>
    <b v="1"/>
    <s v="theater                                  plays"/>
    <n v="1.1085714285714285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1"/>
    <b v="1"/>
    <s v="theater                                  plays"/>
    <n v="1.3906666666666667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"/>
    <b v="1"/>
    <s v="theater                                  plays"/>
    <n v="1.0569999999999999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1"/>
    <b v="1"/>
    <s v="theater                                  plays"/>
    <n v="1.0142857142857142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1"/>
    <b v="1"/>
    <s v="theater                                  plays"/>
    <n v="1.002450000000000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1"/>
    <b v="1"/>
    <s v="theater                                  plays"/>
    <n v="1.0916666666666666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1"/>
    <b v="1"/>
    <s v="theater                                  plays"/>
    <n v="1.1833333333333333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"/>
    <b v="1"/>
    <s v="theater                                  plays"/>
    <n v="1.2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1"/>
    <b v="1"/>
    <s v="theater                                  plays"/>
    <n v="1.279600000000000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1"/>
    <b v="1"/>
    <s v="theater                                  plays"/>
    <n v="1.26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1"/>
    <b v="1"/>
    <s v="theater                                  plays"/>
    <n v="1.2912912912912913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1"/>
    <b v="1"/>
    <s v="theater                                  plays"/>
    <n v="1.0742857142857143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1"/>
    <b v="1"/>
    <s v="theater                                  plays"/>
    <n v="1.00125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1"/>
    <b v="1"/>
    <s v="theater                                  plays"/>
    <n v="1.55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1"/>
    <b v="1"/>
    <s v="theater                                  plays"/>
    <n v="1.08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1"/>
    <b v="1"/>
    <s v="theater                                  plays"/>
    <n v="1.1052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1"/>
    <b v="1"/>
    <s v="theater                                  plays"/>
    <n v="1.008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1"/>
    <b v="1"/>
    <s v="theater                                  plays"/>
    <n v="1.212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1"/>
    <b v="1"/>
    <s v="theater                                  plays"/>
    <n v="1.0033333333333334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1"/>
    <b v="1"/>
    <s v="theater                                  plays"/>
    <n v="1.0916666666666666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1"/>
    <b v="1"/>
    <s v="theater                                  plays"/>
    <n v="1.2342857142857142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1"/>
    <b v="1"/>
    <s v="theater                                  plays"/>
    <n v="1.3633666666666666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1"/>
    <b v="1"/>
    <s v="theater                                  plays"/>
    <n v="1.0346657233816767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1"/>
    <b v="1"/>
    <s v="theater                                  plays"/>
    <n v="1.2133333333333334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1"/>
    <b v="1"/>
    <s v="theater                                  plays"/>
    <n v="1.86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1"/>
    <b v="1"/>
    <s v="theater                                  plays"/>
    <n v="3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1"/>
    <b v="1"/>
    <s v="theater                                  plays"/>
    <n v="1.0825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1"/>
    <b v="1"/>
    <s v="theater                                  plays"/>
    <n v="1.4115384615384616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1"/>
    <b v="1"/>
    <s v="theater                                  plays"/>
    <n v="1.1399999999999999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1"/>
    <b v="1"/>
    <s v="theater                                  plays"/>
    <n v="1.5373333333333334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"/>
    <b v="1"/>
    <s v="theater                                  plays"/>
    <n v="1.0149999999999999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"/>
    <b v="1"/>
    <s v="theater                                  plays"/>
    <n v="1.023500000000000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1"/>
    <b v="1"/>
    <s v="theater                                  plays"/>
    <n v="1.0257142857142858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1"/>
    <b v="1"/>
    <s v="theater                                  plays"/>
    <n v="1.557500000000000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1"/>
    <b v="1"/>
    <s v="theater                                  plays"/>
    <n v="1.007500000000000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1"/>
    <b v="1"/>
    <s v="theater                                  plays"/>
    <n v="2.394000000000000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1"/>
    <b v="1"/>
    <s v="theater                                  plays"/>
    <n v="2.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1"/>
    <b v="1"/>
    <s v="theater                                  plays"/>
    <n v="1.0451515151515152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1"/>
    <b v="1"/>
    <s v="theater                                  plays"/>
    <n v="1.008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1"/>
    <b v="1"/>
    <s v="theater                                  plays"/>
    <n v="1.112000000000000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1"/>
    <b v="1"/>
    <s v="theater                                  plays"/>
    <n v="1.0204444444444445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1"/>
    <b v="1"/>
    <s v="theater                                  plays"/>
    <n v="1.0254767441860466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1"/>
    <b v="1"/>
    <s v="theater                                  plays"/>
    <n v="1.27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1"/>
    <b v="1"/>
    <s v="theater                                  plays"/>
    <n v="3.3870588235294119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1"/>
    <b v="1"/>
    <s v="theater                                  plays"/>
    <n v="1.007500000000000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"/>
    <b v="0"/>
    <s v="theater                                  plays"/>
    <n v="9.3100000000000002E-2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1"/>
    <b v="0"/>
    <s v="theater                                  plays"/>
    <n v="7.2400000000000006E-2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1"/>
    <b v="0"/>
    <s v="theater                                  plays"/>
    <n v="0.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1"/>
    <b v="0"/>
    <s v="theater                                  plays"/>
    <n v="0.11272727272727273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1"/>
    <b v="0"/>
    <s v="theater                                  plays"/>
    <n v="0.15411764705882353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1"/>
    <b v="0"/>
    <s v="theater                                  plays"/>
    <n v="0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1"/>
    <b v="0"/>
    <s v="theater                                  plays"/>
    <n v="0.28466666666666668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1"/>
    <b v="0"/>
    <s v="theater                                  plays"/>
    <n v="0.13333333333333333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1"/>
    <b v="0"/>
    <s v="theater                                  plays"/>
    <n v="6.6666666666666671E-3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1"/>
    <b v="0"/>
    <s v="theater                                  plays"/>
    <n v="0.21428571428571427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1"/>
    <b v="0"/>
    <s v="theater                                  plays"/>
    <n v="0.18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1"/>
    <b v="0"/>
    <s v="theater                                  plays"/>
    <n v="0.2012500000000000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1"/>
    <b v="0"/>
    <s v="theater                                  plays"/>
    <n v="0.17899999999999999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1"/>
    <b v="0"/>
    <s v="theater                                  plays"/>
    <n v="0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1"/>
    <b v="0"/>
    <s v="theater                                  plays"/>
    <n v="0.02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1"/>
    <b v="0"/>
    <s v="theater                                  plays"/>
    <n v="0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1"/>
    <b v="0"/>
    <s v="theater                                  plays"/>
    <n v="0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1"/>
    <b v="0"/>
    <s v="theater                                  plays"/>
    <n v="0.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1"/>
    <b v="0"/>
    <s v="theater                                  plays"/>
    <n v="2.3764705882352941E-2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1"/>
    <b v="0"/>
    <s v="theater                                  plays"/>
    <n v="0.0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1"/>
    <b v="1"/>
    <s v="theater                              musical"/>
    <n v="1.0351999999999999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1"/>
    <b v="1"/>
    <s v="theater                              musical"/>
    <n v="1.05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1"/>
    <b v="1"/>
    <s v="theater                              musical"/>
    <n v="1.0044999999999999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1"/>
    <b v="1"/>
    <s v="theater                              musical"/>
    <n v="1.326000000000000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1"/>
    <b v="1"/>
    <s v="theater                              musical"/>
    <n v="1.1299999999999999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1"/>
    <b v="1"/>
    <s v="theater                              musical"/>
    <n v="1.033400000000000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1"/>
    <b v="1"/>
    <s v="theater                              musical"/>
    <n v="1.2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1"/>
    <b v="1"/>
    <s v="theater                              musical"/>
    <n v="1.2963636363636364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1"/>
    <b v="1"/>
    <s v="theater                              musical"/>
    <n v="1.011111111111111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"/>
    <b v="1"/>
    <s v="theater                              musical"/>
    <n v="1.0851428571428572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1"/>
    <b v="1"/>
    <s v="theater                              musical"/>
    <n v="1.0233333333333334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"/>
    <b v="1"/>
    <s v="theater                              musical"/>
    <n v="1.1024425000000002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"/>
    <b v="1"/>
    <s v="theater                              musical"/>
    <n v="1.010154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1"/>
    <b v="1"/>
    <s v="theater                              musical"/>
    <n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1"/>
    <b v="1"/>
    <s v="theater                              musical"/>
    <n v="1.0624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1"/>
    <b v="1"/>
    <s v="theater                              musical"/>
    <n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1"/>
    <b v="1"/>
    <s v="theater                              musical"/>
    <n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1"/>
    <b v="1"/>
    <s v="theater                              musical"/>
    <n v="1.1345714285714286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1"/>
    <b v="1"/>
    <s v="theater                              musical"/>
    <n v="1.026501000000000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1"/>
    <b v="1"/>
    <s v="theater                              musical"/>
    <n v="1.1675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1"/>
    <b v="1"/>
    <s v="theater                              musical"/>
    <n v="1.0765274999999999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1"/>
    <b v="1"/>
    <s v="theater                              musical"/>
    <n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1"/>
    <b v="1"/>
    <s v="theater                              musical"/>
    <n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1"/>
    <b v="1"/>
    <s v="theater                              musical"/>
    <n v="1.46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1"/>
    <b v="1"/>
    <s v="theater                              musical"/>
    <n v="1.102000000000000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1"/>
    <b v="1"/>
    <s v="theater                              musical"/>
    <n v="1.082000000000000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1"/>
    <b v="1"/>
    <s v="theater                              musical"/>
    <n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1"/>
    <b v="1"/>
    <s v="theater                              musical"/>
    <n v="1.0024999999999999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1"/>
    <b v="1"/>
    <s v="theater                              musical"/>
    <n v="1.067125000000000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1"/>
    <b v="1"/>
    <s v="theater                              musical"/>
    <n v="1.4319999999999999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"/>
    <b v="1"/>
    <s v="theater                              musical"/>
    <n v="1.0504166666666668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1"/>
    <b v="1"/>
    <s v="theater                              musical"/>
    <n v="1.039800000000000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1"/>
    <b v="1"/>
    <s v="theater                              musical"/>
    <n v="1.2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1"/>
    <b v="1"/>
    <s v="theater                              musical"/>
    <n v="1.0966666666666667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1"/>
    <b v="1"/>
    <s v="theater                              musical"/>
    <n v="1.017500000000000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1"/>
    <b v="1"/>
    <s v="theater                              musical"/>
    <n v="1.2891666666666666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1"/>
    <b v="1"/>
    <s v="theater                              musical"/>
    <n v="1.1499999999999999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1"/>
    <b v="1"/>
    <s v="theater                              musical"/>
    <n v="1.507500000000000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1"/>
    <b v="1"/>
    <s v="theater                              musical"/>
    <n v="1.1096666666666666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1"/>
    <b v="1"/>
    <s v="theater                              musical"/>
    <n v="1.0028571428571429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1"/>
    <b v="0"/>
    <s v="theater                              musical"/>
    <n v="6.6666666666666671E-3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1"/>
    <b v="0"/>
    <s v="theater                              musical"/>
    <n v="3.267605633802817E-2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1"/>
    <b v="0"/>
    <s v="theater                              musical"/>
    <n v="0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1"/>
    <b v="0"/>
    <s v="theater                              musical"/>
    <n v="0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1"/>
    <b v="0"/>
    <s v="theater                              musical"/>
    <n v="2.8E-3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1"/>
    <b v="0"/>
    <s v="theater                              musical"/>
    <n v="0.59657142857142853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1"/>
    <b v="0"/>
    <s v="theater                              musical"/>
    <n v="0.0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1"/>
    <b v="0"/>
    <s v="theater                              musical"/>
    <n v="1.6666666666666666E-2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1"/>
    <b v="0"/>
    <s v="theater                              musical"/>
    <n v="4.4444444444444447E-5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1"/>
    <b v="0"/>
    <s v="theater                              musical"/>
    <n v="0.8966666666666666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1"/>
    <b v="0"/>
    <s v="theater                              musical"/>
    <n v="1.4642857142857143E-2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1"/>
    <b v="0"/>
    <s v="theater                              musical"/>
    <n v="4.02E-2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1"/>
    <b v="0"/>
    <s v="theater                              musical"/>
    <n v="4.0045454545454544E-2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1"/>
    <b v="0"/>
    <s v="theater                              musical"/>
    <n v="8.5199999999999998E-2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1"/>
    <b v="0"/>
    <s v="theater                              musical"/>
    <n v="0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1"/>
    <b v="0"/>
    <s v="theater                              musical"/>
    <n v="0.1965000000000000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1"/>
    <b v="0"/>
    <s v="theater                              musical"/>
    <n v="0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1"/>
    <b v="0"/>
    <s v="theater                              musical"/>
    <n v="2.0000000000000002E-5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1"/>
    <b v="0"/>
    <s v="theater                              musical"/>
    <n v="6.6666666666666664E-4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1"/>
    <b v="0"/>
    <s v="theater                              musical"/>
    <n v="0.30333333333333334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1"/>
    <b v="1"/>
    <s v="theater                                  plays"/>
    <n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1"/>
    <b v="1"/>
    <s v="theater                                  plays"/>
    <n v="1.0125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1"/>
    <b v="1"/>
    <s v="theater                                  plays"/>
    <n v="1.2173333333333334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"/>
    <b v="1"/>
    <s v="theater                                  plays"/>
    <n v="3.3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1"/>
    <b v="1"/>
    <s v="theater                                  plays"/>
    <n v="1.0954999999999999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1"/>
    <b v="1"/>
    <s v="theater                                  plays"/>
    <n v="1.0095190476190474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1"/>
    <b v="1"/>
    <s v="theater                                  plays"/>
    <n v="1.4013333333333333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1"/>
    <b v="1"/>
    <s v="theater                                  plays"/>
    <n v="1.000010000000000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1"/>
    <b v="1"/>
    <s v="theater                                  plays"/>
    <n v="1.19238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1"/>
    <b v="1"/>
    <s v="theater                                  plays"/>
    <n v="1.0725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1"/>
    <b v="1"/>
    <s v="theater                                  plays"/>
    <n v="2.2799999999999998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1"/>
    <b v="1"/>
    <s v="theater                                  plays"/>
    <n v="1.064000000000000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1"/>
    <b v="1"/>
    <s v="theater                                  plays"/>
    <n v="1.4333333333333333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1"/>
    <b v="1"/>
    <s v="theater                                  plays"/>
    <n v="1.0454285714285714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1"/>
    <b v="1"/>
    <s v="theater                                  plays"/>
    <n v="1.100200000000000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"/>
    <b v="1"/>
    <s v="theater                                  plays"/>
    <n v="1.06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1"/>
    <b v="1"/>
    <s v="theater                                  plays"/>
    <n v="1.08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1"/>
    <b v="1"/>
    <s v="theater                                  plays"/>
    <n v="1.0542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1"/>
    <b v="1"/>
    <s v="theater                                  plays"/>
    <n v="1.1916666666666667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1"/>
    <b v="1"/>
    <s v="theater                                  plays"/>
    <n v="1.5266666666666666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1"/>
    <b v="1"/>
    <s v="theater                                  plays"/>
    <n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1"/>
    <b v="1"/>
    <s v="theater                                  plays"/>
    <n v="1.002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1"/>
    <b v="1"/>
    <s v="theater                                  plays"/>
    <n v="2.25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1"/>
    <b v="1"/>
    <s v="theater                                  plays"/>
    <n v="1.0602199999999999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1"/>
    <b v="1"/>
    <s v="theater                                  plays"/>
    <n v="1.0466666666666666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1"/>
    <b v="1"/>
    <s v="theater                                  plays"/>
    <n v="1.1666666666666667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1"/>
    <b v="1"/>
    <s v="theater                                  plays"/>
    <n v="1.0903333333333334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1"/>
    <b v="1"/>
    <s v="theater                                  plays"/>
    <n v="1.6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1"/>
    <b v="1"/>
    <s v="theater                                  plays"/>
    <n v="1.125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1"/>
    <b v="1"/>
    <s v="theater                                  plays"/>
    <n v="1.0209999999999999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1"/>
    <b v="1"/>
    <s v="theater                                  plays"/>
    <n v="1.00824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1"/>
    <b v="1"/>
    <s v="theater                                  plays"/>
    <n v="1.0125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1"/>
    <b v="1"/>
    <s v="theater                                  plays"/>
    <n v="65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1"/>
    <b v="0"/>
    <s v="theater                                  plays"/>
    <n v="8.72E-2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1"/>
    <b v="0"/>
    <s v="theater                                  plays"/>
    <n v="0.2194000000000000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"/>
    <b v="0"/>
    <s v="theater                                  plays"/>
    <n v="0.21299999999999999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"/>
    <b v="0"/>
    <s v="theater                                  plays"/>
    <n v="0.41489795918367345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1"/>
    <b v="0"/>
    <s v="theater                                  plays"/>
    <n v="2.1049999999999999E-2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1"/>
    <b v="0"/>
    <s v="theater                                  plays"/>
    <n v="2.7E-2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1"/>
    <b v="0"/>
    <s v="theater                                  plays"/>
    <n v="0.1616190476190476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1"/>
    <b v="0"/>
    <s v="theater                                  plays"/>
    <n v="0.16376923076923078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1"/>
    <b v="0"/>
    <s v="theater                                  plays"/>
    <n v="7.0433333333333334E-2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1"/>
    <b v="0"/>
    <s v="theater                                  plays"/>
    <n v="3.7999999999999999E-2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1"/>
    <b v="0"/>
    <s v="theater                                  plays"/>
    <n v="0.34079999999999999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1"/>
    <b v="0"/>
    <s v="theater                                  plays"/>
    <n v="2E-3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1"/>
    <b v="0"/>
    <s v="theater                                  plays"/>
    <n v="2.5999999999999998E-4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1"/>
    <b v="0"/>
    <s v="theater                                  plays"/>
    <n v="0.16254545454545455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1"/>
    <b v="0"/>
    <s v="theater                                  plays"/>
    <n v="2.5000000000000001E-2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1"/>
    <b v="0"/>
    <s v="theater                                  plays"/>
    <n v="2.0000000000000001E-4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1"/>
    <b v="0"/>
    <s v="theater                                  plays"/>
    <n v="5.1999999999999998E-2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1"/>
    <b v="0"/>
    <s v="theater                                  plays"/>
    <n v="0.02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1"/>
    <b v="0"/>
    <s v="theater                                  plays"/>
    <n v="4.0000000000000002E-4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1"/>
    <b v="0"/>
    <s v="theater                                  plays"/>
    <n v="0.17666666666666667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x v="1"/>
    <b v="0"/>
    <s v="theater                                  plays"/>
    <n v="0.05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1"/>
    <b v="0"/>
    <s v="theater                                  plays"/>
    <n v="1.3333333333333334E-4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1"/>
    <b v="0"/>
    <s v="theater                                  plays"/>
    <n v="0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1"/>
    <b v="0"/>
    <s v="theater                                  plays"/>
    <n v="1.2E-2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1"/>
    <b v="0"/>
    <s v="theater                                  plays"/>
    <n v="0.26937422295897223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1"/>
    <b v="0"/>
    <s v="theater                                  plays"/>
    <n v="5.4999999999999997E-3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1"/>
    <b v="0"/>
    <s v="theater                                  plays"/>
    <n v="0.1255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1"/>
    <b v="0"/>
    <s v="theater                              musical"/>
    <n v="2E-3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1"/>
    <b v="0"/>
    <s v="theater                              musical"/>
    <n v="3.44748684310884E-2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1"/>
    <b v="0"/>
    <s v="theater                              musical"/>
    <n v="0.15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1"/>
    <b v="0"/>
    <s v="theater                              musical"/>
    <n v="2.6666666666666668E-2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1"/>
    <b v="0"/>
    <s v="theater                              musical"/>
    <n v="0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1"/>
    <b v="0"/>
    <s v="theater                              musical"/>
    <n v="0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1"/>
    <b v="0"/>
    <s v="theater                              musical"/>
    <n v="0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1"/>
    <b v="0"/>
    <s v="theater                              musical"/>
    <n v="0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1"/>
    <b v="0"/>
    <s v="theater                              musical"/>
    <n v="0.52794871794871789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1"/>
    <b v="0"/>
    <s v="theater                              musical"/>
    <n v="4.9639999999999997E-2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1"/>
    <b v="0"/>
    <s v="theater                              musical"/>
    <n v="5.5555555555555556E-4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1"/>
    <b v="0"/>
    <s v="theater                              musical"/>
    <n v="0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1"/>
    <b v="0"/>
    <s v="theater                              musical"/>
    <n v="0.13066666666666665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1"/>
    <b v="0"/>
    <s v="theater                              musical"/>
    <n v="0.05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1"/>
    <b v="0"/>
    <s v="theater                              musical"/>
    <n v="0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1"/>
    <b v="0"/>
    <s v="theater                              musical"/>
    <n v="0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1"/>
    <b v="0"/>
    <s v="theater                              musical"/>
    <n v="0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1"/>
    <b v="0"/>
    <s v="theater                              musical"/>
    <n v="0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x v="1"/>
    <b v="0"/>
    <s v="theater                              musical"/>
    <n v="0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1"/>
    <b v="0"/>
    <s v="theater                              musical"/>
    <n v="1.7500000000000002E-2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1"/>
    <b v="0"/>
    <s v="theater                                  plays"/>
    <n v="0.27100000000000002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1"/>
    <b v="0"/>
    <s v="theater                                  plays"/>
    <n v="1.4749999999999999E-2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1"/>
    <b v="0"/>
    <s v="theater                                  plays"/>
    <n v="0.16826666666666668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1"/>
    <b v="0"/>
    <s v="theater                                  plays"/>
    <n v="0.3250000000000000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1"/>
    <b v="0"/>
    <s v="theater                                  plays"/>
    <n v="0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1"/>
    <b v="0"/>
    <s v="theater                                  plays"/>
    <n v="0.2155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1"/>
    <b v="0"/>
    <s v="theater                                  plays"/>
    <n v="3.4666666666666665E-2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1"/>
    <b v="0"/>
    <s v="theater                                  plays"/>
    <n v="0.05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1"/>
    <b v="0"/>
    <s v="theater                                  plays"/>
    <n v="0.10625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1"/>
    <b v="0"/>
    <s v="theater                                  plays"/>
    <n v="0.17599999999999999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1"/>
    <b v="0"/>
    <s v="theater                                  plays"/>
    <n v="0.3256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1"/>
    <b v="0"/>
    <s v="theater                                  plays"/>
    <n v="1.2500000000000001E-2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1"/>
    <b v="0"/>
    <s v="theater                                  plays"/>
    <n v="5.3999999999999999E-2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1"/>
    <b v="0"/>
    <s v="theater                                  plays"/>
    <n v="8.3333333333333332E-3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"/>
    <b v="0"/>
    <s v="theater                                  plays"/>
    <n v="0.48833333333333334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1"/>
    <b v="0"/>
    <s v="theater                                  plays"/>
    <n v="0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1"/>
    <b v="0"/>
    <s v="theater                                  plays"/>
    <n v="2.9999999999999997E-4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1"/>
    <b v="0"/>
    <s v="theater                                  plays"/>
    <n v="0.11533333333333333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1"/>
    <b v="0"/>
    <s v="theater                                  plays"/>
    <n v="0.67333333333333334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1"/>
    <b v="0"/>
    <s v="theater                                  plays"/>
    <n v="0.153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1"/>
    <b v="0"/>
    <s v="theater                                  plays"/>
    <n v="8.666666666666667E-2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1"/>
    <b v="0"/>
    <s v="theater                                  plays"/>
    <n v="2.2499999999999998E-3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1"/>
    <b v="0"/>
    <s v="theater                                  plays"/>
    <n v="3.0833333333333334E-2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"/>
    <b v="0"/>
    <s v="theater                                  plays"/>
    <n v="0.37412499999999999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1"/>
    <b v="0"/>
    <s v="theater                                  plays"/>
    <n v="6.666666666666667E-5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1"/>
    <b v="0"/>
    <s v="theater                                  plays"/>
    <n v="0.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1"/>
    <b v="0"/>
    <s v="theater                                  plays"/>
    <n v="0.36359999999999998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1"/>
    <b v="0"/>
    <s v="theater                                  plays"/>
    <n v="3.3333333333333335E-3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1"/>
    <b v="0"/>
    <s v="theater                                  plays"/>
    <n v="0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1"/>
    <b v="0"/>
    <s v="theater                                  plays"/>
    <n v="2.8571428571428571E-3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1"/>
    <b v="0"/>
    <s v="theater                                  plays"/>
    <n v="2E-3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1"/>
    <b v="0"/>
    <s v="theater                                  plays"/>
    <n v="1.7999999999999999E-2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1"/>
    <b v="0"/>
    <s v="theater                                  plays"/>
    <n v="5.3999999999999999E-2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1"/>
    <b v="0"/>
    <s v="theater                                  plays"/>
    <n v="0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1"/>
    <b v="0"/>
    <s v="theater                                  plays"/>
    <n v="8.1333333333333327E-2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1"/>
    <b v="0"/>
    <s v="theater                                  plays"/>
    <n v="0.12034782608695652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1"/>
    <b v="0"/>
    <s v="theater                                  plays"/>
    <n v="0.15266666666666667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1"/>
    <b v="0"/>
    <s v="theater                                  plays"/>
    <n v="0.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1"/>
    <b v="0"/>
    <s v="theater                                  plays"/>
    <n v="3.0000000000000001E-3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1"/>
    <b v="0"/>
    <s v="theater                                  plays"/>
    <n v="0.0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1"/>
    <b v="0"/>
    <s v="theater                                  plays"/>
    <n v="0.1302000000000000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1"/>
    <b v="0"/>
    <s v="theater                                  plays"/>
    <n v="2.265E-2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1"/>
    <b v="0"/>
    <s v="theater                                  plays"/>
    <n v="0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1"/>
    <b v="0"/>
    <s v="theater                                  plays"/>
    <n v="0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1"/>
    <b v="0"/>
    <s v="theater                                  plays"/>
    <n v="8.3333333333333331E-5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1"/>
    <b v="0"/>
    <s v="theater                                  plays"/>
    <n v="0.15742857142857142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1"/>
    <b v="0"/>
    <s v="theater                                  plays"/>
    <n v="0.1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1"/>
    <b v="0"/>
    <s v="theater                                  plays"/>
    <n v="0.43833333333333335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1"/>
    <b v="0"/>
    <s v="theater                                  plays"/>
    <n v="0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1"/>
    <b v="0"/>
    <s v="theater                                  plays"/>
    <n v="0.86135181975736563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1"/>
    <b v="0"/>
    <s v="theater                                  plays"/>
    <n v="0.12196620583717357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1"/>
    <b v="0"/>
    <s v="theater                                  plays"/>
    <n v="1E-3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1"/>
    <b v="0"/>
    <s v="theater                                  plays"/>
    <n v="2.2000000000000001E-3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1"/>
    <b v="0"/>
    <s v="theater                                  plays"/>
    <n v="9.0909090909090905E-3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1"/>
    <b v="0"/>
    <s v="theater                                  plays"/>
    <n v="0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1"/>
    <b v="0"/>
    <s v="theater                                  plays"/>
    <n v="0.35639999999999999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1"/>
    <b v="0"/>
    <s v="theater                                  plays"/>
    <n v="0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1"/>
    <b v="0"/>
    <s v="theater                                  plays"/>
    <n v="2.5000000000000001E-3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1"/>
    <b v="0"/>
    <s v="theater                                  plays"/>
    <n v="3.2500000000000001E-2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1"/>
    <b v="0"/>
    <s v="theater                                  plays"/>
    <n v="3.3666666666666664E-2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1"/>
    <b v="0"/>
    <s v="theater                                  plays"/>
    <n v="0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1"/>
    <b v="0"/>
    <s v="theater                                  plays"/>
    <n v="0.1577000000000000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1"/>
    <b v="0"/>
    <s v="theater                                  plays"/>
    <n v="6.2500000000000003E-3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1"/>
    <b v="0"/>
    <s v="theater                                  plays"/>
    <n v="5.0000000000000004E-6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1"/>
    <b v="0"/>
    <s v="theater                                  plays"/>
    <n v="9.6153846153846159E-4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1"/>
    <b v="0"/>
    <s v="theater                                  plays"/>
    <n v="0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1"/>
    <b v="0"/>
    <s v="theater                                  plays"/>
    <n v="0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1"/>
    <b v="0"/>
    <s v="theater                                  plays"/>
    <n v="0.24285714285714285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1"/>
    <b v="0"/>
    <s v="theater                                  plays"/>
    <n v="0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1"/>
    <b v="0"/>
    <s v="theater                                  plays"/>
    <n v="2.5000000000000001E-4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1"/>
    <b v="0"/>
    <s v="theater                                  plays"/>
    <n v="0.3205000000000000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1"/>
    <b v="0"/>
    <s v="theater                                  plays"/>
    <n v="0.24333333333333335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1"/>
    <b v="0"/>
    <s v="theater                                  plays"/>
    <n v="1.4999999999999999E-2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1"/>
    <b v="0"/>
    <s v="theater                                  plays"/>
    <n v="4.1999999999999997E-3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1"/>
    <b v="0"/>
    <s v="theater                                  plays"/>
    <n v="3.214285714285714E-2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1"/>
    <b v="0"/>
    <s v="theater                                  plays"/>
    <n v="0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1"/>
    <b v="0"/>
    <s v="theater                                  plays"/>
    <n v="6.3E-2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1"/>
    <b v="0"/>
    <s v="theater                                  plays"/>
    <n v="0.14249999999999999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1"/>
    <b v="0"/>
    <s v="theater                                  plays"/>
    <n v="6.0000000000000001E-3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1"/>
    <b v="0"/>
    <s v="theater                                  plays"/>
    <n v="0.2411764705882353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1"/>
    <b v="0"/>
    <s v="theater                                  plays"/>
    <n v="0.10539999999999999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1"/>
    <b v="0"/>
    <s v="theater                                  plays"/>
    <n v="7.4690265486725665E-2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1"/>
    <b v="0"/>
    <s v="theater                                  plays"/>
    <n v="7.3333333333333334E-4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1"/>
    <b v="0"/>
    <s v="theater                                  plays"/>
    <n v="9.7142857142857135E-3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1"/>
    <b v="0"/>
    <s v="theater                                  plays"/>
    <n v="0.21099999999999999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1"/>
    <b v="0"/>
    <s v="theater                                  plays"/>
    <n v="0.78100000000000003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1"/>
    <b v="0"/>
    <s v="theater                                  plays"/>
    <n v="0.32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1"/>
    <b v="0"/>
    <s v="theater                                  plays"/>
    <n v="0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1"/>
    <b v="0"/>
    <s v="theater                                  plays"/>
    <n v="0.47692307692307695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1"/>
    <b v="0"/>
    <s v="theater                                  plays"/>
    <n v="1.4500000000000001E-2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1"/>
    <b v="0"/>
    <s v="theater                                  plays"/>
    <n v="0.107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1"/>
    <b v="0"/>
    <s v="theater                                  plays"/>
    <n v="1.8333333333333333E-2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1"/>
    <b v="0"/>
    <s v="theater                                  plays"/>
    <n v="0.18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1"/>
    <b v="0"/>
    <s v="theater                                  plays"/>
    <n v="4.0833333333333333E-2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1"/>
    <b v="0"/>
    <s v="theater                                  plays"/>
    <n v="0.2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1"/>
    <b v="0"/>
    <s v="theater                                  plays"/>
    <n v="0.34802513464991025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1"/>
    <b v="0"/>
    <s v="theater                                  plays"/>
    <n v="6.3333333333333339E-2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"/>
    <b v="0"/>
    <s v="theater                                  plays"/>
    <n v="0.3205000000000000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1"/>
    <b v="0"/>
    <s v="theater                                  plays"/>
    <n v="9.7600000000000006E-2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1"/>
    <b v="0"/>
    <s v="theater                                  plays"/>
    <n v="0.3775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1"/>
    <b v="0"/>
    <s v="theater                                  plays"/>
    <n v="2.1333333333333333E-2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1"/>
    <b v="0"/>
    <s v="theater                                  plays"/>
    <n v="0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1"/>
    <b v="0"/>
    <s v="theater                                  plays"/>
    <n v="4.1818181818181817E-2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1"/>
    <b v="0"/>
    <s v="theater                                  plays"/>
    <n v="0.2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1"/>
    <b v="0"/>
    <s v="theater                                  plays"/>
    <n v="5.4100000000000002E-2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1"/>
    <b v="0"/>
    <s v="theater                                  plays"/>
    <n v="6.0000000000000002E-5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1"/>
    <b v="0"/>
    <s v="theater                                  plays"/>
    <n v="2.5000000000000001E-3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1"/>
    <b v="0"/>
    <s v="theater                                  plays"/>
    <n v="0.35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1"/>
    <b v="0"/>
    <s v="theater                                  plays"/>
    <n v="0.16566666666666666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1"/>
    <b v="0"/>
    <s v="theater                                  plays"/>
    <n v="0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1"/>
    <b v="0"/>
    <s v="theater                                  plays"/>
    <n v="0.57199999999999995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1"/>
    <b v="0"/>
    <s v="theater                                  plays"/>
    <n v="0.16514285714285715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x v="1"/>
    <b v="0"/>
    <s v="theater                                  plays"/>
    <n v="1.25E-3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1"/>
    <b v="0"/>
    <s v="theater                                  plays"/>
    <n v="0.3775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1"/>
    <b v="0"/>
    <s v="theater                                  plays"/>
    <n v="1.84E-2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1"/>
    <b v="0"/>
    <s v="theater                                  plays"/>
    <n v="0.1005000000000000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x v="1"/>
    <b v="0"/>
    <s v="theater                                  plays"/>
    <n v="2E-3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1"/>
    <b v="0"/>
    <s v="theater                                  plays"/>
    <n v="1.3333333333333334E-2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1"/>
    <b v="0"/>
    <s v="theater                                  plays"/>
    <n v="6.666666666666667E-5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1"/>
    <b v="0"/>
    <s v="theater                                  plays"/>
    <n v="2.5000000000000001E-3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1"/>
    <b v="0"/>
    <s v="theater                                  plays"/>
    <n v="0.06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1"/>
    <b v="0"/>
    <s v="theater                                  plays"/>
    <n v="3.8860103626943004E-2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1"/>
    <b v="0"/>
    <s v="theater                                  plays"/>
    <n v="0.24194444444444443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1"/>
    <b v="0"/>
    <s v="theater                                  plays"/>
    <n v="7.5999999999999998E-2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1"/>
    <b v="0"/>
    <s v="theater                                  plays"/>
    <n v="0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1"/>
    <b v="0"/>
    <s v="theater                                  plays"/>
    <n v="1.2999999999999999E-2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1"/>
    <b v="0"/>
    <s v="theater                                  plays"/>
    <n v="0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1"/>
    <b v="0"/>
    <s v="theater                                  plays"/>
    <n v="1.4285714285714287E-4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1"/>
    <b v="0"/>
    <s v="theater                                  plays"/>
    <n v="0.1400000000000000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1"/>
    <b v="0"/>
    <s v="theater                                  plays"/>
    <n v="1.0500000000000001E-2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1"/>
    <b v="0"/>
    <s v="theater                                  plays"/>
    <n v="8.666666666666667E-2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1"/>
    <b v="0"/>
    <s v="theater                                  plays"/>
    <n v="8.2857142857142851E-3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1"/>
    <b v="0"/>
    <s v="theater                                  plays"/>
    <n v="0.16666666666666666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1"/>
    <b v="0"/>
    <s v="theater                                  plays"/>
    <n v="8.3333333333333332E-3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1"/>
    <b v="0"/>
    <s v="theater                                  plays"/>
    <n v="0.69561111111111107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1"/>
    <b v="0"/>
    <s v="theater                                  plays"/>
    <n v="0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1"/>
    <b v="0"/>
    <s v="theater                                  plays"/>
    <n v="1.2500000000000001E-2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1"/>
    <b v="0"/>
    <s v="theater                                  plays"/>
    <n v="0.05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1"/>
    <b v="0"/>
    <s v="theater                                  plays"/>
    <n v="0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1"/>
    <b v="0"/>
    <s v="theater                                  plays"/>
    <n v="7.166666666666667E-2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1"/>
    <b v="0"/>
    <s v="theater                                  plays"/>
    <n v="0.28050000000000003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1"/>
    <b v="0"/>
    <s v="theater                                  plays"/>
    <n v="0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1"/>
    <b v="0"/>
    <s v="theater                                  plays"/>
    <n v="0.16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1"/>
    <b v="0"/>
    <s v="theater                                  plays"/>
    <n v="0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1"/>
    <b v="0"/>
    <s v="theater                                  plays"/>
    <n v="6.8287037037037035E-2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1"/>
    <b v="0"/>
    <s v="theater                                  plays"/>
    <n v="0.25698702928870293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1"/>
    <b v="0"/>
    <s v="theater                                  plays"/>
    <n v="1.4814814814814815E-2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1"/>
    <b v="0"/>
    <s v="theater                                  plays"/>
    <n v="0.36849999999999999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1"/>
    <b v="0"/>
    <s v="theater                                  plays"/>
    <n v="0.47049999999999997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1"/>
    <b v="0"/>
    <s v="theater                                  plays"/>
    <n v="0.11428571428571428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1"/>
    <b v="0"/>
    <s v="theater                                  plays"/>
    <n v="0.12039999999999999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1"/>
    <b v="0"/>
    <s v="theater                                  plays"/>
    <n v="0.6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1"/>
    <b v="0"/>
    <s v="theater                                  plays"/>
    <n v="0.3125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1"/>
    <b v="0"/>
    <s v="theater                                  plays"/>
    <n v="4.1999999999999997E-3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1"/>
    <b v="0"/>
    <s v="theater                                  plays"/>
    <n v="2.0999999999999999E-3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1"/>
    <b v="0"/>
    <s v="theater                                  plays"/>
    <n v="0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1"/>
    <b v="0"/>
    <s v="theater                                  plays"/>
    <n v="0.375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1"/>
    <b v="0"/>
    <s v="theater                                  plays"/>
    <n v="2.0000000000000001E-4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1"/>
    <b v="0"/>
    <s v="theater                                  plays"/>
    <n v="8.2142857142857142E-2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1"/>
    <b v="0"/>
    <s v="theater                                  plays"/>
    <n v="2.1999999999999999E-2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"/>
    <b v="0"/>
    <s v="theater                                  plays"/>
    <n v="0.17652941176470588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1"/>
    <b v="0"/>
    <s v="theater                                  plays"/>
    <n v="8.0000000000000004E-4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1"/>
    <b v="0"/>
    <s v="theater                                  plays"/>
    <n v="6.6666666666666664E-4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1"/>
    <b v="0"/>
    <s v="theater                                  plays"/>
    <n v="0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1"/>
    <b v="0"/>
    <s v="theater                                  plays"/>
    <n v="0.37533333333333335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1"/>
    <b v="0"/>
    <s v="theater                                  plays"/>
    <n v="0.22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1"/>
    <b v="0"/>
    <s v="theater                                  plays"/>
    <n v="0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1"/>
    <b v="0"/>
    <s v="theater                                  plays"/>
    <n v="0.1762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1"/>
    <b v="0"/>
    <s v="theater                                  plays"/>
    <n v="0.53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1"/>
    <b v="0"/>
    <s v="theater                                  plays"/>
    <n v="0.22142857142857142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1"/>
    <b v="0"/>
    <s v="theater                                  plays"/>
    <n v="2.5333333333333333E-2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1"/>
    <b v="0"/>
    <s v="theater                                  plays"/>
    <n v="2.5000000000000001E-2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1"/>
    <b v="0"/>
    <s v="theater                                  plays"/>
    <n v="2.8500000000000001E-2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1"/>
    <b v="0"/>
    <s v="theater                                  plays"/>
    <n v="0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1"/>
    <b v="0"/>
    <s v="theater                                  plays"/>
    <n v="2.4500000000000001E-2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1"/>
    <b v="0"/>
    <s v="theater                                  plays"/>
    <n v="1.4210526315789474E-2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1"/>
    <b v="0"/>
    <s v="theater                                  plays"/>
    <n v="0.1925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1"/>
    <b v="0"/>
    <s v="theater                                  plays"/>
    <n v="6.7499999999999999E-3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1"/>
    <b v="0"/>
    <s v="theater                                  plays"/>
    <n v="1.6666666666666668E-3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1"/>
    <b v="0"/>
    <s v="theater                                  plays"/>
    <n v="0.60899999999999999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1"/>
    <b v="0"/>
    <s v="theater                                  plays"/>
    <n v="0.0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1"/>
    <b v="0"/>
    <s v="theater                                  plays"/>
    <n v="0.34399999999999997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1"/>
    <b v="0"/>
    <s v="theater                                  plays"/>
    <n v="0.1650000000000000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1"/>
    <b v="0"/>
    <s v="theater                                  plays"/>
    <n v="0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1"/>
    <b v="0"/>
    <s v="theater                                  plays"/>
    <n v="4.0000000000000001E-3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1"/>
    <b v="0"/>
    <s v="theater                                  plays"/>
    <n v="1.0571428571428572E-2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1"/>
    <b v="0"/>
    <s v="theater                                  plays"/>
    <n v="0.26727272727272727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1"/>
    <b v="0"/>
    <s v="theater                                  plays"/>
    <n v="0.28799999999999998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1"/>
    <b v="0"/>
    <s v="theater                                  plays"/>
    <n v="0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1"/>
    <b v="0"/>
    <s v="theater                                  plays"/>
    <n v="8.8999999999999996E-2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1"/>
    <b v="0"/>
    <s v="theater                                  plays"/>
    <n v="0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1"/>
    <b v="0"/>
    <s v="theater                                  plays"/>
    <n v="1.6666666666666668E-3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1"/>
    <b v="0"/>
    <s v="theater                                  plays"/>
    <n v="0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1"/>
    <b v="0"/>
    <s v="theater                                  plays"/>
    <n v="0.15737410071942445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1"/>
    <b v="0"/>
    <s v="theater                                  plays"/>
    <n v="0.02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1"/>
    <b v="0"/>
    <s v="theater                                  plays"/>
    <n v="0.21685714285714286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1"/>
    <b v="0"/>
    <s v="theater                                  plays"/>
    <n v="3.3333333333333335E-3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1"/>
    <b v="0"/>
    <s v="theater                                  plays"/>
    <n v="2.8571428571428571E-3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1"/>
    <b v="0"/>
    <s v="theater                                  plays"/>
    <n v="4.7E-2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x v="1"/>
    <b v="0"/>
    <s v="theater                                  plays"/>
    <n v="0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1"/>
    <b v="0"/>
    <s v="theater                                  plays"/>
    <n v="0.108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1"/>
    <b v="0"/>
    <s v="theater                                  plays"/>
    <n v="4.8000000000000001E-2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1"/>
    <b v="0"/>
    <s v="theater                                  plays"/>
    <n v="3.2000000000000001E-2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1"/>
    <b v="0"/>
    <s v="theater                                  plays"/>
    <n v="0.1275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1"/>
    <b v="0"/>
    <s v="theater                                  plays"/>
    <n v="1.8181818181818181E-4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1"/>
    <b v="0"/>
    <s v="theater                                  plays"/>
    <n v="2.4E-2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1"/>
    <b v="0"/>
    <s v="theater                                  plays"/>
    <n v="0.36499999999999999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1"/>
    <b v="0"/>
    <s v="theater                                  plays"/>
    <n v="2.6666666666666668E-2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1"/>
    <b v="0"/>
    <s v="theater                                  plays"/>
    <n v="0.11428571428571428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1"/>
    <b v="0"/>
    <s v="theater                                  plays"/>
    <n v="0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1"/>
    <b v="0"/>
    <s v="theater                                  plays"/>
    <n v="0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1"/>
    <b v="0"/>
    <s v="theater                                  plays"/>
    <n v="1.1111111111111112E-2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1"/>
    <b v="0"/>
    <s v="theater                                  plays"/>
    <n v="0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1"/>
    <b v="0"/>
    <s v="theater                                  plays"/>
    <n v="0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1"/>
    <b v="0"/>
    <s v="theater                                  plays"/>
    <n v="0.27400000000000002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1"/>
    <b v="0"/>
    <s v="theater                                  plays"/>
    <n v="0.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1"/>
    <b v="0"/>
    <s v="theater                                  plays"/>
    <n v="0.21366666666666667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1"/>
    <b v="0"/>
    <s v="theater                                  plays"/>
    <n v="6.9696969696969702E-2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1"/>
    <b v="0"/>
    <s v="theater                                  plays"/>
    <n v="0.70599999999999996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1"/>
    <b v="0"/>
    <s v="theater                                  plays"/>
    <n v="2.0500000000000001E-2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1"/>
    <b v="0"/>
    <s v="theater                                  plays"/>
    <n v="1.9666666666666666E-2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1"/>
    <b v="0"/>
    <s v="theater                                  plays"/>
    <n v="0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1"/>
    <b v="0"/>
    <s v="theater                                  plays"/>
    <n v="0.28666666666666668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1"/>
    <b v="0"/>
    <s v="theater                                  plays"/>
    <n v="3.1333333333333331E-2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1"/>
    <b v="0"/>
    <s v="theater                                  plays"/>
    <n v="4.0000000000000002E-4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1"/>
    <b v="0"/>
    <s v="theater                                  plays"/>
    <n v="2E-3"/>
    <s v="plays"/>
    <x v="4091"/>
    <x v="4113"/>
  </r>
  <r>
    <m/>
    <m/>
    <m/>
    <m/>
    <m/>
    <x v="4"/>
    <m/>
    <m/>
    <m/>
    <m/>
    <m/>
    <x v="9"/>
    <m/>
    <m/>
    <m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06847-804B-284A-8EC6-F7FB0547AEE8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7">
    <pivotField axis="axisCol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ount of Category " fld="6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6F08F-06D1-6042-845A-8970677E9DE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35" firstHeaderRow="1" firstDataRow="2" firstDataCol="1" rowPageCount="2" colPageCount="1"/>
  <pivotFields count="11">
    <pivotField axis="axisCol" showAll="0" sortType="descending">
      <items count="6">
        <item x="4"/>
        <item x="0"/>
        <item x="3"/>
        <item x="2"/>
        <item h="1"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dataField="1" showAll="0">
      <items count="34">
        <item x="19"/>
        <item x="11"/>
        <item x="30"/>
        <item x="26"/>
        <item x="10"/>
        <item x="22"/>
        <item x="5"/>
        <item x="13"/>
        <item x="23"/>
        <item x="24"/>
        <item x="9"/>
        <item x="8"/>
        <item x="28"/>
        <item x="7"/>
        <item x="31"/>
        <item x="18"/>
        <item x="4"/>
        <item x="25"/>
        <item x="14"/>
        <item x="20"/>
        <item x="1"/>
        <item x="21"/>
        <item x="17"/>
        <item x="6"/>
        <item x="27"/>
        <item x="29"/>
        <item x="0"/>
        <item x="16"/>
        <item x="12"/>
        <item x="3"/>
        <item x="2"/>
        <item x="15"/>
        <item h="1" x="32"/>
        <item t="default"/>
      </items>
    </pivotField>
  </pivotFields>
  <rowFields count="1">
    <field x="10"/>
  </rowFields>
  <rowItems count="3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0"/>
  </colFields>
  <colItems count="4">
    <i>
      <x v="1"/>
    </i>
    <i>
      <x v="2"/>
    </i>
    <i>
      <x v="3"/>
    </i>
    <i t="grand">
      <x/>
    </i>
  </colItems>
  <pageFields count="2">
    <pageField fld="1" hier="-1"/>
    <pageField fld="6" hier="-1"/>
  </pageFields>
  <dataFields count="1">
    <dataField name="Count of Sub-Category" fld="10" subtotal="count" baseField="0" baseItem="0"/>
  </dataFields>
  <chartFormats count="5"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FCF2A-4F05-D944-ACD6-33F07D62E6D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1" hier="-1"/>
    <pageField fld="19" hier="-1"/>
  </pageFields>
  <dataFields count="1">
    <dataField name="Count of Date Create Conversion" fld="17" subtotal="count" baseField="0" baseItem="0"/>
  </dataFields>
  <chartFormats count="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C1F57-5D6E-8648-B35A-65B49A285DC0}">
  <dimension ref="A2:F15"/>
  <sheetViews>
    <sheetView workbookViewId="0">
      <selection activeCell="D1" sqref="D1"/>
    </sheetView>
  </sheetViews>
  <sheetFormatPr baseColWidth="10" defaultRowHeight="15"/>
  <cols>
    <col min="1" max="1" width="15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9.5" bestFit="1" customWidth="1"/>
    <col min="13" max="13" width="16" bestFit="1" customWidth="1"/>
  </cols>
  <sheetData>
    <row r="2" spans="1:6">
      <c r="A2" s="12" t="s">
        <v>8223</v>
      </c>
      <c r="B2" t="s">
        <v>8339</v>
      </c>
    </row>
    <row r="4" spans="1:6">
      <c r="A4" s="12" t="s">
        <v>8344</v>
      </c>
      <c r="B4" s="12" t="s">
        <v>8342</v>
      </c>
    </row>
    <row r="5" spans="1:6">
      <c r="A5" s="12" t="s">
        <v>8340</v>
      </c>
      <c r="B5" t="s">
        <v>8219</v>
      </c>
      <c r="C5" t="s">
        <v>8222</v>
      </c>
      <c r="D5" t="s">
        <v>8221</v>
      </c>
      <c r="E5" t="s">
        <v>8220</v>
      </c>
      <c r="F5" t="s">
        <v>8341</v>
      </c>
    </row>
    <row r="6" spans="1:6">
      <c r="A6" s="10" t="s">
        <v>8267</v>
      </c>
      <c r="B6" s="11">
        <v>300</v>
      </c>
      <c r="C6" s="11"/>
      <c r="D6" s="11">
        <v>180</v>
      </c>
      <c r="E6" s="11">
        <v>40</v>
      </c>
      <c r="F6" s="11">
        <v>520</v>
      </c>
    </row>
    <row r="7" spans="1:6">
      <c r="A7" s="10" t="s">
        <v>8276</v>
      </c>
      <c r="B7" s="11">
        <v>34</v>
      </c>
      <c r="C7" s="11">
        <v>6</v>
      </c>
      <c r="D7" s="11">
        <v>140</v>
      </c>
      <c r="E7" s="11">
        <v>20</v>
      </c>
      <c r="F7" s="11">
        <v>200</v>
      </c>
    </row>
    <row r="8" spans="1:6">
      <c r="A8" s="10" t="s">
        <v>8270</v>
      </c>
      <c r="B8" s="11">
        <v>80</v>
      </c>
      <c r="C8" s="11"/>
      <c r="D8" s="11">
        <v>140</v>
      </c>
      <c r="E8" s="11"/>
      <c r="F8" s="11">
        <v>220</v>
      </c>
    </row>
    <row r="9" spans="1:6">
      <c r="A9" s="10" t="s">
        <v>8323</v>
      </c>
      <c r="B9" s="11"/>
      <c r="C9" s="11"/>
      <c r="D9" s="11"/>
      <c r="E9" s="11">
        <v>24</v>
      </c>
      <c r="F9" s="11">
        <v>24</v>
      </c>
    </row>
    <row r="10" spans="1:6">
      <c r="A10" s="10" t="s">
        <v>8272</v>
      </c>
      <c r="B10" s="11">
        <v>540</v>
      </c>
      <c r="C10" s="11">
        <v>20</v>
      </c>
      <c r="D10" s="11">
        <v>120</v>
      </c>
      <c r="E10" s="11">
        <v>20</v>
      </c>
      <c r="F10" s="11">
        <v>700</v>
      </c>
    </row>
    <row r="11" spans="1:6">
      <c r="A11" s="10" t="s">
        <v>8325</v>
      </c>
      <c r="B11" s="11">
        <v>103</v>
      </c>
      <c r="C11" s="11"/>
      <c r="D11" s="11">
        <v>117</v>
      </c>
      <c r="E11" s="11"/>
      <c r="F11" s="11">
        <v>220</v>
      </c>
    </row>
    <row r="12" spans="1:6">
      <c r="A12" s="10" t="s">
        <v>8316</v>
      </c>
      <c r="B12" s="11">
        <v>80</v>
      </c>
      <c r="C12" s="11"/>
      <c r="D12" s="11">
        <v>127</v>
      </c>
      <c r="E12" s="11">
        <v>30</v>
      </c>
      <c r="F12" s="11">
        <v>237</v>
      </c>
    </row>
    <row r="13" spans="1:6">
      <c r="A13" s="10" t="s">
        <v>8313</v>
      </c>
      <c r="B13" s="11">
        <v>209</v>
      </c>
      <c r="C13" s="11"/>
      <c r="D13" s="11">
        <v>213</v>
      </c>
      <c r="E13" s="11">
        <v>178</v>
      </c>
      <c r="F13" s="11">
        <v>600</v>
      </c>
    </row>
    <row r="14" spans="1:6">
      <c r="A14" s="10" t="s">
        <v>8311</v>
      </c>
      <c r="B14" s="11">
        <v>839</v>
      </c>
      <c r="C14" s="11">
        <v>24</v>
      </c>
      <c r="D14" s="11">
        <v>493</v>
      </c>
      <c r="E14" s="11">
        <v>37</v>
      </c>
      <c r="F14" s="11">
        <v>1393</v>
      </c>
    </row>
    <row r="15" spans="1:6">
      <c r="A15" s="10" t="s">
        <v>8341</v>
      </c>
      <c r="B15" s="11">
        <v>2185</v>
      </c>
      <c r="C15" s="11">
        <v>50</v>
      </c>
      <c r="D15" s="11">
        <v>1530</v>
      </c>
      <c r="E15" s="11">
        <v>349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CAA3A-4E61-2941-B221-8AC12FC067A7}">
  <dimension ref="A1:E35"/>
  <sheetViews>
    <sheetView workbookViewId="0">
      <selection activeCell="M1" sqref="M1"/>
    </sheetView>
  </sheetViews>
  <sheetFormatPr baseColWidth="10" defaultRowHeight="15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7" width="10" bestFit="1" customWidth="1"/>
    <col min="8" max="8" width="18.33203125" bestFit="1" customWidth="1"/>
    <col min="9" max="9" width="15.1640625" bestFit="1" customWidth="1"/>
    <col min="10" max="10" width="18.33203125" bestFit="1" customWidth="1"/>
    <col min="11" max="11" width="15.1640625" bestFit="1" customWidth="1"/>
    <col min="12" max="12" width="22.6640625" bestFit="1" customWidth="1"/>
    <col min="13" max="13" width="19.5" bestFit="1" customWidth="1"/>
  </cols>
  <sheetData>
    <row r="1" spans="1:5">
      <c r="A1" s="12" t="s">
        <v>8223</v>
      </c>
      <c r="B1" t="s">
        <v>8339</v>
      </c>
    </row>
    <row r="2" spans="1:5">
      <c r="A2" s="12" t="s">
        <v>8343</v>
      </c>
      <c r="B2" t="s">
        <v>8339</v>
      </c>
    </row>
    <row r="4" spans="1:5">
      <c r="A4" s="12" t="s">
        <v>8345</v>
      </c>
      <c r="B4" s="12" t="s">
        <v>8342</v>
      </c>
    </row>
    <row r="5" spans="1:5">
      <c r="A5" s="12" t="s">
        <v>8340</v>
      </c>
      <c r="B5" t="s">
        <v>8219</v>
      </c>
      <c r="C5" t="s">
        <v>8222</v>
      </c>
      <c r="D5" t="s">
        <v>8221</v>
      </c>
      <c r="E5" t="s">
        <v>8341</v>
      </c>
    </row>
    <row r="6" spans="1:5">
      <c r="A6" s="10" t="s">
        <v>8337</v>
      </c>
      <c r="B6" s="11"/>
      <c r="C6" s="11"/>
      <c r="D6" s="11">
        <v>40</v>
      </c>
      <c r="E6" s="11">
        <v>40</v>
      </c>
    </row>
    <row r="7" spans="1:5">
      <c r="A7" s="10" t="s">
        <v>8279</v>
      </c>
      <c r="B7" s="11">
        <v>40</v>
      </c>
      <c r="C7" s="11"/>
      <c r="D7" s="11"/>
      <c r="E7" s="11">
        <v>40</v>
      </c>
    </row>
    <row r="8" spans="1:5">
      <c r="A8" s="10" t="s">
        <v>8322</v>
      </c>
      <c r="B8" s="11">
        <v>40</v>
      </c>
      <c r="C8" s="11"/>
      <c r="D8" s="11"/>
      <c r="E8" s="11">
        <v>40</v>
      </c>
    </row>
    <row r="9" spans="1:5">
      <c r="A9" s="10" t="s">
        <v>8331</v>
      </c>
      <c r="B9" s="11"/>
      <c r="C9" s="11">
        <v>20</v>
      </c>
      <c r="D9" s="11">
        <v>40</v>
      </c>
      <c r="E9" s="11">
        <v>60</v>
      </c>
    </row>
    <row r="10" spans="1:5">
      <c r="A10" s="10" t="s">
        <v>8318</v>
      </c>
      <c r="B10" s="11"/>
      <c r="C10" s="11"/>
      <c r="D10" s="11">
        <v>40</v>
      </c>
      <c r="E10" s="11">
        <v>40</v>
      </c>
    </row>
    <row r="11" spans="1:5">
      <c r="A11" s="10" t="s">
        <v>8277</v>
      </c>
      <c r="B11" s="11">
        <v>34</v>
      </c>
      <c r="C11" s="11">
        <v>6</v>
      </c>
      <c r="D11" s="11">
        <v>140</v>
      </c>
      <c r="E11" s="11">
        <v>180</v>
      </c>
    </row>
    <row r="12" spans="1:5">
      <c r="A12" s="10" t="s">
        <v>8332</v>
      </c>
      <c r="B12" s="11"/>
      <c r="C12" s="11"/>
      <c r="D12" s="11">
        <v>20</v>
      </c>
      <c r="E12" s="11">
        <v>20</v>
      </c>
    </row>
    <row r="13" spans="1:5">
      <c r="A13" s="10" t="s">
        <v>8333</v>
      </c>
      <c r="B13" s="11">
        <v>140</v>
      </c>
      <c r="C13" s="11"/>
      <c r="D13" s="11"/>
      <c r="E13" s="11">
        <v>140</v>
      </c>
    </row>
    <row r="14" spans="1:5">
      <c r="A14" s="10" t="s">
        <v>8321</v>
      </c>
      <c r="B14" s="11">
        <v>140</v>
      </c>
      <c r="C14" s="11"/>
      <c r="D14" s="11">
        <v>20</v>
      </c>
      <c r="E14" s="11">
        <v>160</v>
      </c>
    </row>
    <row r="15" spans="1:5">
      <c r="A15" s="10" t="s">
        <v>8320</v>
      </c>
      <c r="B15" s="11"/>
      <c r="C15" s="11"/>
      <c r="D15" s="11">
        <v>60</v>
      </c>
      <c r="E15" s="11">
        <v>60</v>
      </c>
    </row>
    <row r="16" spans="1:5">
      <c r="A16" s="10" t="s">
        <v>8335</v>
      </c>
      <c r="B16" s="11">
        <v>9</v>
      </c>
      <c r="C16" s="11"/>
      <c r="D16" s="11">
        <v>11</v>
      </c>
      <c r="E16" s="11">
        <v>20</v>
      </c>
    </row>
    <row r="17" spans="1:5">
      <c r="A17" s="10" t="s">
        <v>8319</v>
      </c>
      <c r="B17" s="11">
        <v>20</v>
      </c>
      <c r="C17" s="11"/>
      <c r="D17" s="11"/>
      <c r="E17" s="11">
        <v>20</v>
      </c>
    </row>
    <row r="18" spans="1:5">
      <c r="A18" s="10" t="s">
        <v>8338</v>
      </c>
      <c r="B18" s="11">
        <v>60</v>
      </c>
      <c r="C18" s="11"/>
      <c r="D18" s="11">
        <v>60</v>
      </c>
      <c r="E18" s="11">
        <v>120</v>
      </c>
    </row>
    <row r="19" spans="1:5">
      <c r="A19" s="10" t="s">
        <v>8273</v>
      </c>
      <c r="B19" s="11"/>
      <c r="C19" s="11"/>
      <c r="D19" s="11">
        <v>20</v>
      </c>
      <c r="E19" s="11">
        <v>20</v>
      </c>
    </row>
    <row r="20" spans="1:5">
      <c r="A20" s="10" t="s">
        <v>8317</v>
      </c>
      <c r="B20" s="11">
        <v>60</v>
      </c>
      <c r="C20" s="11"/>
      <c r="D20" s="11"/>
      <c r="E20" s="11">
        <v>60</v>
      </c>
    </row>
    <row r="21" spans="1:5">
      <c r="A21" s="10" t="s">
        <v>8275</v>
      </c>
      <c r="B21" s="11"/>
      <c r="C21" s="11"/>
      <c r="D21" s="11">
        <v>20</v>
      </c>
      <c r="E21" s="11">
        <v>20</v>
      </c>
    </row>
    <row r="22" spans="1:5">
      <c r="A22" s="10" t="s">
        <v>8271</v>
      </c>
      <c r="B22" s="11">
        <v>103</v>
      </c>
      <c r="C22" s="11"/>
      <c r="D22" s="11">
        <v>57</v>
      </c>
      <c r="E22" s="11">
        <v>160</v>
      </c>
    </row>
    <row r="23" spans="1:5">
      <c r="A23" s="10" t="s">
        <v>8274</v>
      </c>
      <c r="B23" s="11"/>
      <c r="C23" s="11"/>
      <c r="D23" s="11">
        <v>20</v>
      </c>
      <c r="E23" s="11">
        <v>20</v>
      </c>
    </row>
    <row r="24" spans="1:5">
      <c r="A24" s="10" t="s">
        <v>8312</v>
      </c>
      <c r="B24" s="11">
        <v>694</v>
      </c>
      <c r="C24" s="11">
        <v>19</v>
      </c>
      <c r="D24" s="11">
        <v>353</v>
      </c>
      <c r="E24" s="11">
        <v>1066</v>
      </c>
    </row>
    <row r="25" spans="1:5">
      <c r="A25" s="10" t="s">
        <v>8330</v>
      </c>
      <c r="B25" s="11">
        <v>40</v>
      </c>
      <c r="C25" s="11"/>
      <c r="D25" s="11"/>
      <c r="E25" s="11">
        <v>40</v>
      </c>
    </row>
    <row r="26" spans="1:5">
      <c r="A26" s="10" t="s">
        <v>8328</v>
      </c>
      <c r="B26" s="11">
        <v>20</v>
      </c>
      <c r="C26" s="11"/>
      <c r="D26" s="11"/>
      <c r="E26" s="11">
        <v>20</v>
      </c>
    </row>
    <row r="27" spans="1:5">
      <c r="A27" s="10" t="s">
        <v>8269</v>
      </c>
      <c r="B27" s="11">
        <v>260</v>
      </c>
      <c r="C27" s="11"/>
      <c r="D27" s="11"/>
      <c r="E27" s="11">
        <v>260</v>
      </c>
    </row>
    <row r="28" spans="1:5">
      <c r="A28" s="10" t="s">
        <v>8334</v>
      </c>
      <c r="B28" s="11">
        <v>40</v>
      </c>
      <c r="C28" s="11"/>
      <c r="D28" s="11">
        <v>2</v>
      </c>
      <c r="E28" s="11">
        <v>42</v>
      </c>
    </row>
    <row r="29" spans="1:5">
      <c r="A29" s="10" t="s">
        <v>8336</v>
      </c>
      <c r="B29" s="11">
        <v>85</v>
      </c>
      <c r="C29" s="11">
        <v>5</v>
      </c>
      <c r="D29" s="11">
        <v>80</v>
      </c>
      <c r="E29" s="11">
        <v>170</v>
      </c>
    </row>
    <row r="30" spans="1:5">
      <c r="A30" s="10" t="s">
        <v>8268</v>
      </c>
      <c r="B30" s="11">
        <v>300</v>
      </c>
      <c r="C30" s="11"/>
      <c r="D30" s="11">
        <v>180</v>
      </c>
      <c r="E30" s="11">
        <v>480</v>
      </c>
    </row>
    <row r="31" spans="1:5">
      <c r="A31" s="10" t="s">
        <v>8327</v>
      </c>
      <c r="B31" s="11"/>
      <c r="C31" s="11"/>
      <c r="D31" s="11">
        <v>47</v>
      </c>
      <c r="E31" s="11">
        <v>47</v>
      </c>
    </row>
    <row r="32" spans="1:5">
      <c r="A32" s="10" t="s">
        <v>8324</v>
      </c>
      <c r="B32" s="11">
        <v>80</v>
      </c>
      <c r="C32" s="11"/>
      <c r="D32" s="11">
        <v>140</v>
      </c>
      <c r="E32" s="11">
        <v>220</v>
      </c>
    </row>
    <row r="33" spans="1:5">
      <c r="A33" s="10" t="s">
        <v>8315</v>
      </c>
      <c r="B33" s="11">
        <v>20</v>
      </c>
      <c r="C33" s="11"/>
      <c r="D33" s="11">
        <v>120</v>
      </c>
      <c r="E33" s="11">
        <v>140</v>
      </c>
    </row>
    <row r="34" spans="1:5">
      <c r="A34" s="10" t="s">
        <v>8314</v>
      </c>
      <c r="B34" s="11"/>
      <c r="C34" s="11"/>
      <c r="D34" s="11">
        <v>60</v>
      </c>
      <c r="E34" s="11">
        <v>60</v>
      </c>
    </row>
    <row r="35" spans="1:5">
      <c r="A35" s="10" t="s">
        <v>8341</v>
      </c>
      <c r="B35" s="11">
        <v>2185</v>
      </c>
      <c r="C35" s="11">
        <v>50</v>
      </c>
      <c r="D35" s="11">
        <v>1530</v>
      </c>
      <c r="E35" s="11">
        <v>3765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44B07-47A3-2947-B7EC-A7B528CFB94D}">
  <dimension ref="A1:H21"/>
  <sheetViews>
    <sheetView tabSelected="1" workbookViewId="0">
      <selection activeCell="B11" sqref="B10:B11"/>
    </sheetView>
  </sheetViews>
  <sheetFormatPr baseColWidth="10" defaultRowHeight="15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>
      <c r="A1" s="10" t="s">
        <v>8363</v>
      </c>
      <c r="B1" t="s">
        <v>8376</v>
      </c>
      <c r="C1" t="s">
        <v>8377</v>
      </c>
      <c r="D1" t="s">
        <v>8378</v>
      </c>
      <c r="E1" t="s">
        <v>8379</v>
      </c>
      <c r="F1" t="s">
        <v>8380</v>
      </c>
      <c r="G1" t="s">
        <v>8381</v>
      </c>
      <c r="H1" t="s">
        <v>8382</v>
      </c>
    </row>
    <row r="2" spans="1:8">
      <c r="A2" s="10" t="s">
        <v>8364</v>
      </c>
    </row>
    <row r="3" spans="1:8">
      <c r="A3" s="10" t="s">
        <v>8365</v>
      </c>
    </row>
    <row r="4" spans="1:8">
      <c r="A4" s="10" t="s">
        <v>8366</v>
      </c>
    </row>
    <row r="5" spans="1:8">
      <c r="A5" s="10" t="s">
        <v>8367</v>
      </c>
    </row>
    <row r="6" spans="1:8">
      <c r="A6" s="10" t="s">
        <v>8368</v>
      </c>
    </row>
    <row r="7" spans="1:8">
      <c r="A7" s="10" t="s">
        <v>8369</v>
      </c>
    </row>
    <row r="8" spans="1:8">
      <c r="A8" s="10" t="s">
        <v>8370</v>
      </c>
    </row>
    <row r="9" spans="1:8">
      <c r="A9" s="10" t="s">
        <v>8371</v>
      </c>
    </row>
    <row r="10" spans="1:8">
      <c r="A10" s="10" t="s">
        <v>8372</v>
      </c>
    </row>
    <row r="11" spans="1:8">
      <c r="A11" s="10" t="s">
        <v>8373</v>
      </c>
    </row>
    <row r="12" spans="1:8">
      <c r="A12" s="10" t="s">
        <v>8374</v>
      </c>
    </row>
    <row r="13" spans="1:8">
      <c r="A13" s="10" t="s">
        <v>8375</v>
      </c>
    </row>
    <row r="21" spans="6:6">
      <c r="F21">
        <f>COUNTIF(A2:A13,'Initial Sheet'!D:D)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332D8-4E20-E34F-8BBB-B9D865FABECE}">
  <dimension ref="A1:E18"/>
  <sheetViews>
    <sheetView workbookViewId="0">
      <selection activeCell="E35" sqref="E35"/>
    </sheetView>
  </sheetViews>
  <sheetFormatPr baseColWidth="10" defaultRowHeight="15"/>
  <cols>
    <col min="1" max="1" width="26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5.5" bestFit="1" customWidth="1"/>
    <col min="7" max="7" width="8.1640625" bestFit="1" customWidth="1"/>
    <col min="8" max="8" width="16" bestFit="1" customWidth="1"/>
    <col min="9" max="9" width="30.83203125" bestFit="1" customWidth="1"/>
  </cols>
  <sheetData>
    <row r="1" spans="1:5">
      <c r="A1" s="12" t="s">
        <v>8346</v>
      </c>
      <c r="B1" t="s">
        <v>8339</v>
      </c>
    </row>
    <row r="2" spans="1:5">
      <c r="A2" s="12" t="s">
        <v>8362</v>
      </c>
      <c r="B2" t="s">
        <v>8339</v>
      </c>
    </row>
    <row r="4" spans="1:5">
      <c r="A4" s="12" t="s">
        <v>8361</v>
      </c>
      <c r="B4" s="12" t="s">
        <v>8342</v>
      </c>
    </row>
    <row r="5" spans="1:5">
      <c r="A5" s="12" t="s">
        <v>8340</v>
      </c>
      <c r="B5" t="s">
        <v>8219</v>
      </c>
      <c r="C5" t="s">
        <v>8221</v>
      </c>
      <c r="D5" t="s">
        <v>8220</v>
      </c>
      <c r="E5" t="s">
        <v>8341</v>
      </c>
    </row>
    <row r="6" spans="1:5">
      <c r="A6" s="10" t="s">
        <v>8351</v>
      </c>
      <c r="B6" s="11">
        <v>183</v>
      </c>
      <c r="C6" s="11">
        <v>149</v>
      </c>
      <c r="D6" s="11">
        <v>34</v>
      </c>
      <c r="E6" s="11">
        <v>366</v>
      </c>
    </row>
    <row r="7" spans="1:5">
      <c r="A7" s="10" t="s">
        <v>8359</v>
      </c>
      <c r="B7" s="11">
        <v>202</v>
      </c>
      <c r="C7" s="11">
        <v>105</v>
      </c>
      <c r="D7" s="11">
        <v>27</v>
      </c>
      <c r="E7" s="11">
        <v>334</v>
      </c>
    </row>
    <row r="8" spans="1:5">
      <c r="A8" s="10" t="s">
        <v>8355</v>
      </c>
      <c r="B8" s="11">
        <v>179</v>
      </c>
      <c r="C8" s="11">
        <v>108</v>
      </c>
      <c r="D8" s="11">
        <v>28</v>
      </c>
      <c r="E8" s="11">
        <v>315</v>
      </c>
    </row>
    <row r="9" spans="1:5">
      <c r="A9" s="10" t="s">
        <v>8356</v>
      </c>
      <c r="B9" s="11">
        <v>193</v>
      </c>
      <c r="C9" s="11">
        <v>103</v>
      </c>
      <c r="D9" s="11">
        <v>27</v>
      </c>
      <c r="E9" s="11">
        <v>323</v>
      </c>
    </row>
    <row r="10" spans="1:5">
      <c r="A10" s="10" t="s">
        <v>8352</v>
      </c>
      <c r="B10" s="11">
        <v>233</v>
      </c>
      <c r="C10" s="11">
        <v>126</v>
      </c>
      <c r="D10" s="11">
        <v>26</v>
      </c>
      <c r="E10" s="11">
        <v>385</v>
      </c>
    </row>
    <row r="11" spans="1:5">
      <c r="A11" s="10" t="s">
        <v>8360</v>
      </c>
      <c r="B11" s="11">
        <v>213</v>
      </c>
      <c r="C11" s="11">
        <v>148</v>
      </c>
      <c r="D11" s="11">
        <v>27</v>
      </c>
      <c r="E11" s="11">
        <v>388</v>
      </c>
    </row>
    <row r="12" spans="1:5">
      <c r="A12" s="10" t="s">
        <v>8353</v>
      </c>
      <c r="B12" s="11">
        <v>192</v>
      </c>
      <c r="C12" s="11">
        <v>148</v>
      </c>
      <c r="D12" s="11">
        <v>44</v>
      </c>
      <c r="E12" s="11">
        <v>384</v>
      </c>
    </row>
    <row r="13" spans="1:5">
      <c r="A13" s="10" t="s">
        <v>8350</v>
      </c>
      <c r="B13" s="11">
        <v>167</v>
      </c>
      <c r="C13" s="11">
        <v>134</v>
      </c>
      <c r="D13" s="11">
        <v>32</v>
      </c>
      <c r="E13" s="11">
        <v>333</v>
      </c>
    </row>
    <row r="14" spans="1:5">
      <c r="A14" s="10" t="s">
        <v>8349</v>
      </c>
      <c r="B14" s="11">
        <v>148</v>
      </c>
      <c r="C14" s="11">
        <v>127</v>
      </c>
      <c r="D14" s="11">
        <v>24</v>
      </c>
      <c r="E14" s="11">
        <v>299</v>
      </c>
    </row>
    <row r="15" spans="1:5">
      <c r="A15" s="10" t="s">
        <v>8357</v>
      </c>
      <c r="B15" s="11">
        <v>184</v>
      </c>
      <c r="C15" s="11">
        <v>150</v>
      </c>
      <c r="D15" s="11">
        <v>20</v>
      </c>
      <c r="E15" s="11">
        <v>354</v>
      </c>
    </row>
    <row r="16" spans="1:5">
      <c r="A16" s="10" t="s">
        <v>8358</v>
      </c>
      <c r="B16" s="11">
        <v>180</v>
      </c>
      <c r="C16" s="11">
        <v>113</v>
      </c>
      <c r="D16" s="11">
        <v>37</v>
      </c>
      <c r="E16" s="11">
        <v>330</v>
      </c>
    </row>
    <row r="17" spans="1:5">
      <c r="A17" s="10" t="s">
        <v>8354</v>
      </c>
      <c r="B17" s="11">
        <v>111</v>
      </c>
      <c r="C17" s="11">
        <v>119</v>
      </c>
      <c r="D17" s="11">
        <v>23</v>
      </c>
      <c r="E17" s="11">
        <v>253</v>
      </c>
    </row>
    <row r="18" spans="1:5">
      <c r="A18" s="10" t="s">
        <v>8341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D1" zoomScale="101" zoomScaleNormal="100" workbookViewId="0">
      <selection activeCell="H7" sqref="H7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4" max="4" width="15.6640625" style="17" bestFit="1" customWidth="1"/>
    <col min="5" max="5" width="16.5" style="1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3.1640625" customWidth="1"/>
    <col min="13" max="13" width="36.5" customWidth="1"/>
    <col min="14" max="14" width="24.6640625" style="10" bestFit="1" customWidth="1"/>
    <col min="15" max="15" width="18.83203125" style="6" bestFit="1" customWidth="1"/>
    <col min="16" max="16" width="13.6640625" bestFit="1" customWidth="1"/>
    <col min="17" max="18" width="26.33203125" style="14" bestFit="1" customWidth="1"/>
  </cols>
  <sheetData>
    <row r="1" spans="1:18" ht="16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8" t="s">
        <v>8346</v>
      </c>
      <c r="M1" s="1" t="s">
        <v>8262</v>
      </c>
      <c r="N1" s="9" t="s">
        <v>8263</v>
      </c>
      <c r="O1" s="5" t="s">
        <v>8264</v>
      </c>
      <c r="P1" s="13" t="s">
        <v>8266</v>
      </c>
      <c r="Q1" s="15" t="s">
        <v>8347</v>
      </c>
      <c r="R1" s="15" t="s">
        <v>8348</v>
      </c>
    </row>
    <row r="2" spans="1:18" ht="45">
      <c r="A2">
        <v>0</v>
      </c>
      <c r="B2" s="3" t="s">
        <v>2</v>
      </c>
      <c r="C2" s="3" t="s">
        <v>4111</v>
      </c>
      <c r="D2" s="17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7" t="s">
        <v>8267</v>
      </c>
      <c r="M2" t="b">
        <v>1</v>
      </c>
      <c r="N2" s="10" t="s">
        <v>8265</v>
      </c>
      <c r="O2" s="6">
        <f>E2/D2</f>
        <v>1.3685882352941177</v>
      </c>
      <c r="P2" s="7" t="s">
        <v>8268</v>
      </c>
      <c r="Q2" s="14">
        <f>(((I2/60)/60)/24)+DATE(1970,1,1)+(-5/24)</f>
        <v>42207.916666666664</v>
      </c>
      <c r="R2" s="14">
        <f>(((J2/60)/60)/24)+DATE(1970,1,1)+(-5/24)</f>
        <v>42176.798738425925</v>
      </c>
    </row>
    <row r="3" spans="1:18" ht="30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7" t="s">
        <v>8267</v>
      </c>
      <c r="M3" t="b">
        <v>1</v>
      </c>
      <c r="N3" s="10" t="s">
        <v>8265</v>
      </c>
      <c r="O3" s="6">
        <f t="shared" ref="O3:O66" si="0">E3/D3</f>
        <v>1.4260827250608272</v>
      </c>
      <c r="P3" s="7" t="s">
        <v>8268</v>
      </c>
      <c r="Q3" s="14">
        <f t="shared" ref="Q3:Q66" si="1">(((I3/60)/60)/24)+DATE(1970,1,1)+(-5/24)</f>
        <v>42796.392164351848</v>
      </c>
      <c r="R3" s="14">
        <f t="shared" ref="R3:R66" si="2">(((J3/60)/60)/24)+DATE(1970,1,1)+(-5/24)</f>
        <v>42766.392164351848</v>
      </c>
    </row>
    <row r="4" spans="1:18" ht="45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7" t="s">
        <v>8267</v>
      </c>
      <c r="M4" t="b">
        <v>1</v>
      </c>
      <c r="N4" s="10" t="s">
        <v>8265</v>
      </c>
      <c r="O4" s="6">
        <f t="shared" si="0"/>
        <v>1.05</v>
      </c>
      <c r="P4" s="7" t="s">
        <v>8268</v>
      </c>
      <c r="Q4" s="14">
        <f t="shared" si="1"/>
        <v>42415.494016203702</v>
      </c>
      <c r="R4" s="14">
        <f t="shared" si="2"/>
        <v>42405.494016203702</v>
      </c>
    </row>
    <row r="5" spans="1:18" ht="30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7" t="s">
        <v>8267</v>
      </c>
      <c r="M5" t="b">
        <v>1</v>
      </c>
      <c r="N5" s="10" t="s">
        <v>8265</v>
      </c>
      <c r="O5" s="6">
        <f t="shared" si="0"/>
        <v>1.0389999999999999</v>
      </c>
      <c r="P5" s="7" t="s">
        <v>8268</v>
      </c>
      <c r="Q5" s="14">
        <f t="shared" si="1"/>
        <v>41858.306793981479</v>
      </c>
      <c r="R5" s="14">
        <f t="shared" si="2"/>
        <v>41828.306793981479</v>
      </c>
    </row>
    <row r="6" spans="1:18" ht="60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7" t="s">
        <v>8267</v>
      </c>
      <c r="M6" t="b">
        <v>1</v>
      </c>
      <c r="N6" s="10" t="s">
        <v>8265</v>
      </c>
      <c r="O6" s="6">
        <f t="shared" si="0"/>
        <v>1.2299154545454545</v>
      </c>
      <c r="P6" s="7" t="s">
        <v>8268</v>
      </c>
      <c r="Q6" s="14">
        <f t="shared" si="1"/>
        <v>42357.625914351847</v>
      </c>
      <c r="R6" s="14">
        <f t="shared" si="2"/>
        <v>42327.625914351847</v>
      </c>
    </row>
    <row r="7" spans="1:18" ht="45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7" t="s">
        <v>8267</v>
      </c>
      <c r="M7" t="b">
        <v>1</v>
      </c>
      <c r="N7" s="10" t="s">
        <v>8265</v>
      </c>
      <c r="O7" s="6">
        <f t="shared" si="0"/>
        <v>1.0977744436109027</v>
      </c>
      <c r="P7" s="7" t="s">
        <v>8268</v>
      </c>
      <c r="Q7" s="14">
        <f t="shared" si="1"/>
        <v>42580.024305555555</v>
      </c>
      <c r="R7" s="14">
        <f t="shared" si="2"/>
        <v>42563.724618055552</v>
      </c>
    </row>
    <row r="8" spans="1:18" ht="45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7" t="s">
        <v>8267</v>
      </c>
      <c r="M8" t="b">
        <v>1</v>
      </c>
      <c r="N8" s="10" t="s">
        <v>8265</v>
      </c>
      <c r="O8" s="6">
        <f t="shared" si="0"/>
        <v>1.064875</v>
      </c>
      <c r="P8" s="7" t="s">
        <v>8268</v>
      </c>
      <c r="Q8" s="14">
        <f t="shared" si="1"/>
        <v>41803.864004629628</v>
      </c>
      <c r="R8" s="14">
        <f t="shared" si="2"/>
        <v>41793.864004629628</v>
      </c>
    </row>
    <row r="9" spans="1:18" ht="45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7" t="s">
        <v>8267</v>
      </c>
      <c r="M9" t="b">
        <v>1</v>
      </c>
      <c r="N9" s="10" t="s">
        <v>8265</v>
      </c>
      <c r="O9" s="6">
        <f t="shared" si="0"/>
        <v>1.0122222222222221</v>
      </c>
      <c r="P9" s="7" t="s">
        <v>8268</v>
      </c>
      <c r="Q9" s="14">
        <f t="shared" si="1"/>
        <v>42555.838738425926</v>
      </c>
      <c r="R9" s="14">
        <f t="shared" si="2"/>
        <v>42515.838738425926</v>
      </c>
    </row>
    <row r="10" spans="1:18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7" t="s">
        <v>8267</v>
      </c>
      <c r="M10" t="b">
        <v>1</v>
      </c>
      <c r="N10" s="10" t="s">
        <v>8265</v>
      </c>
      <c r="O10" s="6">
        <f t="shared" si="0"/>
        <v>1.0004342857142856</v>
      </c>
      <c r="P10" s="7" t="s">
        <v>8268</v>
      </c>
      <c r="Q10" s="14">
        <f t="shared" si="1"/>
        <v>42475.666666666664</v>
      </c>
      <c r="R10" s="14">
        <f t="shared" si="2"/>
        <v>42468.736249999994</v>
      </c>
    </row>
    <row r="11" spans="1:18" ht="45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7" t="s">
        <v>8267</v>
      </c>
      <c r="M11" t="b">
        <v>1</v>
      </c>
      <c r="N11" s="10" t="s">
        <v>8265</v>
      </c>
      <c r="O11" s="6">
        <f t="shared" si="0"/>
        <v>1.2599800000000001</v>
      </c>
      <c r="P11" s="7" t="s">
        <v>8268</v>
      </c>
      <c r="Q11" s="14">
        <f t="shared" si="1"/>
        <v>42476.895185185182</v>
      </c>
      <c r="R11" s="14">
        <f t="shared" si="2"/>
        <v>42446.895185185182</v>
      </c>
    </row>
    <row r="12" spans="1:18" ht="45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7" t="s">
        <v>8267</v>
      </c>
      <c r="M12" t="b">
        <v>1</v>
      </c>
      <c r="N12" s="10" t="s">
        <v>8265</v>
      </c>
      <c r="O12" s="6">
        <f t="shared" si="0"/>
        <v>1.0049999999999999</v>
      </c>
      <c r="P12" s="7" t="s">
        <v>8268</v>
      </c>
      <c r="Q12" s="14">
        <f t="shared" si="1"/>
        <v>41814.859710648147</v>
      </c>
      <c r="R12" s="14">
        <f t="shared" si="2"/>
        <v>41779.859710648147</v>
      </c>
    </row>
    <row r="13" spans="1:18" ht="45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7" t="s">
        <v>8267</v>
      </c>
      <c r="M13" t="b">
        <v>1</v>
      </c>
      <c r="N13" s="10" t="s">
        <v>8265</v>
      </c>
      <c r="O13" s="6">
        <f t="shared" si="0"/>
        <v>1.2050000000000001</v>
      </c>
      <c r="P13" s="7" t="s">
        <v>8268</v>
      </c>
      <c r="Q13" s="14">
        <f t="shared" si="1"/>
        <v>42603.916666666664</v>
      </c>
      <c r="R13" s="14">
        <f t="shared" si="2"/>
        <v>42572.570162037031</v>
      </c>
    </row>
    <row r="14" spans="1:18" ht="45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7" t="s">
        <v>8267</v>
      </c>
      <c r="M14" t="b">
        <v>1</v>
      </c>
      <c r="N14" s="10" t="s">
        <v>8265</v>
      </c>
      <c r="O14" s="6">
        <f t="shared" si="0"/>
        <v>1.6529333333333334</v>
      </c>
      <c r="P14" s="7" t="s">
        <v>8268</v>
      </c>
      <c r="Q14" s="14">
        <f t="shared" si="1"/>
        <v>41835.916666666664</v>
      </c>
      <c r="R14" s="14">
        <f t="shared" si="2"/>
        <v>41791.504918981482</v>
      </c>
    </row>
    <row r="15" spans="1:18" ht="30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7" t="s">
        <v>8267</v>
      </c>
      <c r="M15" t="b">
        <v>1</v>
      </c>
      <c r="N15" s="10" t="s">
        <v>8265</v>
      </c>
      <c r="O15" s="6">
        <f t="shared" si="0"/>
        <v>1.5997142857142856</v>
      </c>
      <c r="P15" s="7" t="s">
        <v>8268</v>
      </c>
      <c r="Q15" s="14">
        <f t="shared" si="1"/>
        <v>42544.643749999996</v>
      </c>
      <c r="R15" s="14">
        <f t="shared" si="2"/>
        <v>42508.468854166662</v>
      </c>
    </row>
    <row r="16" spans="1:18" ht="30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7" t="s">
        <v>8267</v>
      </c>
      <c r="M16" t="b">
        <v>1</v>
      </c>
      <c r="N16" s="10" t="s">
        <v>8265</v>
      </c>
      <c r="O16" s="6">
        <f t="shared" si="0"/>
        <v>1.0093333333333334</v>
      </c>
      <c r="P16" s="7" t="s">
        <v>8268</v>
      </c>
      <c r="Q16" s="14">
        <f t="shared" si="1"/>
        <v>41833.374305555553</v>
      </c>
      <c r="R16" s="14">
        <f t="shared" si="2"/>
        <v>41807.818148148144</v>
      </c>
    </row>
    <row r="17" spans="1:18" ht="45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7" t="s">
        <v>8267</v>
      </c>
      <c r="M17" t="b">
        <v>1</v>
      </c>
      <c r="N17" s="10" t="s">
        <v>8265</v>
      </c>
      <c r="O17" s="6">
        <f t="shared" si="0"/>
        <v>1.0660000000000001</v>
      </c>
      <c r="P17" s="7" t="s">
        <v>8268</v>
      </c>
      <c r="Q17" s="14">
        <f t="shared" si="1"/>
        <v>42274.634722222218</v>
      </c>
      <c r="R17" s="14">
        <f t="shared" si="2"/>
        <v>42256.183541666665</v>
      </c>
    </row>
    <row r="18" spans="1:18" ht="45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7" t="s">
        <v>8267</v>
      </c>
      <c r="M18" t="b">
        <v>1</v>
      </c>
      <c r="N18" s="10" t="s">
        <v>8265</v>
      </c>
      <c r="O18" s="6">
        <f t="shared" si="0"/>
        <v>1.0024166666666667</v>
      </c>
      <c r="P18" s="7" t="s">
        <v>8268</v>
      </c>
      <c r="Q18" s="14">
        <f t="shared" si="1"/>
        <v>41806.020833333328</v>
      </c>
      <c r="R18" s="14">
        <f t="shared" si="2"/>
        <v>41760.588090277779</v>
      </c>
    </row>
    <row r="19" spans="1:18" ht="45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7" t="s">
        <v>8267</v>
      </c>
      <c r="M19" t="b">
        <v>1</v>
      </c>
      <c r="N19" s="10" t="s">
        <v>8265</v>
      </c>
      <c r="O19" s="6">
        <f t="shared" si="0"/>
        <v>1.0066666666666666</v>
      </c>
      <c r="P19" s="7" t="s">
        <v>8268</v>
      </c>
      <c r="Q19" s="14">
        <f t="shared" si="1"/>
        <v>41947.565069444441</v>
      </c>
      <c r="R19" s="14">
        <f t="shared" si="2"/>
        <v>41917.523402777777</v>
      </c>
    </row>
    <row r="20" spans="1:18" ht="45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7" t="s">
        <v>8267</v>
      </c>
      <c r="M20" t="b">
        <v>1</v>
      </c>
      <c r="N20" s="10" t="s">
        <v>8265</v>
      </c>
      <c r="O20" s="6">
        <f t="shared" si="0"/>
        <v>1.0632110000000001</v>
      </c>
      <c r="P20" s="7" t="s">
        <v>8268</v>
      </c>
      <c r="Q20" s="14">
        <f t="shared" si="1"/>
        <v>41899.333981481483</v>
      </c>
      <c r="R20" s="14">
        <f t="shared" si="2"/>
        <v>41869.333981481483</v>
      </c>
    </row>
    <row r="21" spans="1:18" ht="45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7" t="s">
        <v>8267</v>
      </c>
      <c r="M21" t="b">
        <v>1</v>
      </c>
      <c r="N21" s="10" t="s">
        <v>8265</v>
      </c>
      <c r="O21" s="6">
        <f t="shared" si="0"/>
        <v>1.4529411764705882</v>
      </c>
      <c r="P21" s="7" t="s">
        <v>8268</v>
      </c>
      <c r="Q21" s="14">
        <f t="shared" si="1"/>
        <v>42205.608032407406</v>
      </c>
      <c r="R21" s="14">
        <f t="shared" si="2"/>
        <v>42175.608032407406</v>
      </c>
    </row>
    <row r="22" spans="1:18" ht="45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7" t="s">
        <v>8267</v>
      </c>
      <c r="M22" t="b">
        <v>1</v>
      </c>
      <c r="N22" s="10" t="s">
        <v>8265</v>
      </c>
      <c r="O22" s="6">
        <f t="shared" si="0"/>
        <v>1.002</v>
      </c>
      <c r="P22" s="7" t="s">
        <v>8268</v>
      </c>
      <c r="Q22" s="14">
        <f t="shared" si="1"/>
        <v>42260.549907407411</v>
      </c>
      <c r="R22" s="14">
        <f t="shared" si="2"/>
        <v>42200.549907407411</v>
      </c>
    </row>
    <row r="23" spans="1:18" ht="45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7" t="s">
        <v>8267</v>
      </c>
      <c r="M23" t="b">
        <v>1</v>
      </c>
      <c r="N23" s="10" t="s">
        <v>8265</v>
      </c>
      <c r="O23" s="6">
        <f t="shared" si="0"/>
        <v>1.0913513513513513</v>
      </c>
      <c r="P23" s="7" t="s">
        <v>8268</v>
      </c>
      <c r="Q23" s="14">
        <f t="shared" si="1"/>
        <v>41908.418854166666</v>
      </c>
      <c r="R23" s="14">
        <f t="shared" si="2"/>
        <v>41878.418854166666</v>
      </c>
    </row>
    <row r="24" spans="1:18" ht="30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7" t="s">
        <v>8267</v>
      </c>
      <c r="M24" t="b">
        <v>1</v>
      </c>
      <c r="N24" s="10" t="s">
        <v>8265</v>
      </c>
      <c r="O24" s="6">
        <f t="shared" si="0"/>
        <v>1.1714285714285715</v>
      </c>
      <c r="P24" s="7" t="s">
        <v>8268</v>
      </c>
      <c r="Q24" s="14">
        <f t="shared" si="1"/>
        <v>42005.124305555553</v>
      </c>
      <c r="R24" s="14">
        <f t="shared" si="2"/>
        <v>41989.703009259254</v>
      </c>
    </row>
    <row r="25" spans="1:18" ht="45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7" t="s">
        <v>8267</v>
      </c>
      <c r="M25" t="b">
        <v>1</v>
      </c>
      <c r="N25" s="10" t="s">
        <v>8265</v>
      </c>
      <c r="O25" s="6">
        <f t="shared" si="0"/>
        <v>1.1850000000000001</v>
      </c>
      <c r="P25" s="7" t="s">
        <v>8268</v>
      </c>
      <c r="Q25" s="14">
        <f t="shared" si="1"/>
        <v>42124.430555555555</v>
      </c>
      <c r="R25" s="14">
        <f t="shared" si="2"/>
        <v>42097.570613425924</v>
      </c>
    </row>
    <row r="26" spans="1:18" ht="30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7" t="s">
        <v>8267</v>
      </c>
      <c r="M26" t="b">
        <v>1</v>
      </c>
      <c r="N26" s="10" t="s">
        <v>8265</v>
      </c>
      <c r="O26" s="6">
        <f t="shared" si="0"/>
        <v>1.0880768571428572</v>
      </c>
      <c r="P26" s="7" t="s">
        <v>8268</v>
      </c>
      <c r="Q26" s="14">
        <f t="shared" si="1"/>
        <v>42262.61041666667</v>
      </c>
      <c r="R26" s="14">
        <f t="shared" si="2"/>
        <v>42229.611840277772</v>
      </c>
    </row>
    <row r="27" spans="1:18" ht="45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7" t="s">
        <v>8267</v>
      </c>
      <c r="M27" t="b">
        <v>1</v>
      </c>
      <c r="N27" s="10" t="s">
        <v>8265</v>
      </c>
      <c r="O27" s="6">
        <f t="shared" si="0"/>
        <v>1.3333333333333333</v>
      </c>
      <c r="P27" s="7" t="s">
        <v>8268</v>
      </c>
      <c r="Q27" s="14">
        <f t="shared" si="1"/>
        <v>42377.816678240742</v>
      </c>
      <c r="R27" s="14">
        <f t="shared" si="2"/>
        <v>42317.816678240742</v>
      </c>
    </row>
    <row r="28" spans="1:18" ht="45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7" t="s">
        <v>8267</v>
      </c>
      <c r="M28" t="b">
        <v>1</v>
      </c>
      <c r="N28" s="10" t="s">
        <v>8265</v>
      </c>
      <c r="O28" s="6">
        <f t="shared" si="0"/>
        <v>1.552</v>
      </c>
      <c r="P28" s="7" t="s">
        <v>8268</v>
      </c>
      <c r="Q28" s="14">
        <f t="shared" si="1"/>
        <v>41868.307222222218</v>
      </c>
      <c r="R28" s="14">
        <f t="shared" si="2"/>
        <v>41828.307222222218</v>
      </c>
    </row>
    <row r="29" spans="1:18" ht="45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7" t="s">
        <v>8267</v>
      </c>
      <c r="M29" t="b">
        <v>1</v>
      </c>
      <c r="N29" s="10" t="s">
        <v>8265</v>
      </c>
      <c r="O29" s="6">
        <f t="shared" si="0"/>
        <v>1.1172500000000001</v>
      </c>
      <c r="P29" s="7" t="s">
        <v>8268</v>
      </c>
      <c r="Q29" s="14">
        <f t="shared" si="1"/>
        <v>41958.998067129629</v>
      </c>
      <c r="R29" s="14">
        <f t="shared" si="2"/>
        <v>41928.956400462957</v>
      </c>
    </row>
    <row r="30" spans="1:18" ht="30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7" t="s">
        <v>8267</v>
      </c>
      <c r="M30" t="b">
        <v>1</v>
      </c>
      <c r="N30" s="10" t="s">
        <v>8265</v>
      </c>
      <c r="O30" s="6">
        <f t="shared" si="0"/>
        <v>1.0035000000000001</v>
      </c>
      <c r="P30" s="7" t="s">
        <v>8268</v>
      </c>
      <c r="Q30" s="14">
        <f t="shared" si="1"/>
        <v>42354.755601851844</v>
      </c>
      <c r="R30" s="14">
        <f t="shared" si="2"/>
        <v>42324.755601851844</v>
      </c>
    </row>
    <row r="31" spans="1:18" ht="45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7" t="s">
        <v>8267</v>
      </c>
      <c r="M31" t="b">
        <v>1</v>
      </c>
      <c r="N31" s="10" t="s">
        <v>8265</v>
      </c>
      <c r="O31" s="6">
        <f t="shared" si="0"/>
        <v>1.2333333333333334</v>
      </c>
      <c r="P31" s="7" t="s">
        <v>8268</v>
      </c>
      <c r="Q31" s="14">
        <f t="shared" si="1"/>
        <v>41842.464907407404</v>
      </c>
      <c r="R31" s="14">
        <f t="shared" si="2"/>
        <v>41812.464907407404</v>
      </c>
    </row>
    <row r="32" spans="1:18" ht="45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7" t="s">
        <v>8267</v>
      </c>
      <c r="M32" t="b">
        <v>1</v>
      </c>
      <c r="N32" s="10" t="s">
        <v>8265</v>
      </c>
      <c r="O32" s="6">
        <f t="shared" si="0"/>
        <v>1.0129975</v>
      </c>
      <c r="P32" s="7" t="s">
        <v>8268</v>
      </c>
      <c r="Q32" s="14">
        <f t="shared" si="1"/>
        <v>41872.084664351853</v>
      </c>
      <c r="R32" s="14">
        <f t="shared" si="2"/>
        <v>41842.084664351853</v>
      </c>
    </row>
    <row r="33" spans="1:18" ht="45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7" t="s">
        <v>8267</v>
      </c>
      <c r="M33" t="b">
        <v>1</v>
      </c>
      <c r="N33" s="10" t="s">
        <v>8265</v>
      </c>
      <c r="O33" s="6">
        <f t="shared" si="0"/>
        <v>1</v>
      </c>
      <c r="P33" s="7" t="s">
        <v>8268</v>
      </c>
      <c r="Q33" s="14">
        <f t="shared" si="1"/>
        <v>42394.583726851844</v>
      </c>
      <c r="R33" s="14">
        <f t="shared" si="2"/>
        <v>42376.583726851844</v>
      </c>
    </row>
    <row r="34" spans="1:18" ht="45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7" t="s">
        <v>8267</v>
      </c>
      <c r="M34" t="b">
        <v>1</v>
      </c>
      <c r="N34" s="10" t="s">
        <v>8265</v>
      </c>
      <c r="O34" s="6">
        <f t="shared" si="0"/>
        <v>1.0024604569420035</v>
      </c>
      <c r="P34" s="7" t="s">
        <v>8268</v>
      </c>
      <c r="Q34" s="14">
        <f t="shared" si="1"/>
        <v>42502.957638888889</v>
      </c>
      <c r="R34" s="14">
        <f t="shared" si="2"/>
        <v>42461.419178240736</v>
      </c>
    </row>
    <row r="35" spans="1:18" ht="45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7" t="s">
        <v>8267</v>
      </c>
      <c r="M35" t="b">
        <v>1</v>
      </c>
      <c r="N35" s="10" t="s">
        <v>8265</v>
      </c>
      <c r="O35" s="6">
        <f t="shared" si="0"/>
        <v>1.0209523809523811</v>
      </c>
      <c r="P35" s="7" t="s">
        <v>8268</v>
      </c>
      <c r="Q35" s="14">
        <f t="shared" si="1"/>
        <v>42316.49422453704</v>
      </c>
      <c r="R35" s="14">
        <f t="shared" si="2"/>
        <v>42286.452557870369</v>
      </c>
    </row>
    <row r="36" spans="1:18" ht="45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7" t="s">
        <v>8267</v>
      </c>
      <c r="M36" t="b">
        <v>1</v>
      </c>
      <c r="N36" s="10" t="s">
        <v>8265</v>
      </c>
      <c r="O36" s="6">
        <f t="shared" si="0"/>
        <v>1.3046153846153845</v>
      </c>
      <c r="P36" s="7" t="s">
        <v>8268</v>
      </c>
      <c r="Q36" s="14">
        <f t="shared" si="1"/>
        <v>41856.113437499997</v>
      </c>
      <c r="R36" s="14">
        <f t="shared" si="2"/>
        <v>41841.113437499997</v>
      </c>
    </row>
    <row r="37" spans="1:18" ht="30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7" t="s">
        <v>8267</v>
      </c>
      <c r="M37" t="b">
        <v>1</v>
      </c>
      <c r="N37" s="10" t="s">
        <v>8265</v>
      </c>
      <c r="O37" s="6">
        <f t="shared" si="0"/>
        <v>1.665</v>
      </c>
      <c r="P37" s="7" t="s">
        <v>8268</v>
      </c>
      <c r="Q37" s="14">
        <f t="shared" si="1"/>
        <v>42121.791666666664</v>
      </c>
      <c r="R37" s="14">
        <f t="shared" si="2"/>
        <v>42098.083495370367</v>
      </c>
    </row>
    <row r="38" spans="1:18" ht="30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7" t="s">
        <v>8267</v>
      </c>
      <c r="M38" t="b">
        <v>1</v>
      </c>
      <c r="N38" s="10" t="s">
        <v>8265</v>
      </c>
      <c r="O38" s="6">
        <f t="shared" si="0"/>
        <v>1.4215</v>
      </c>
      <c r="P38" s="7" t="s">
        <v>8268</v>
      </c>
      <c r="Q38" s="14">
        <f t="shared" si="1"/>
        <v>42098.05700231481</v>
      </c>
      <c r="R38" s="14">
        <f t="shared" si="2"/>
        <v>42068.098668981482</v>
      </c>
    </row>
    <row r="39" spans="1:18" ht="45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7" t="s">
        <v>8267</v>
      </c>
      <c r="M39" t="b">
        <v>1</v>
      </c>
      <c r="N39" s="10" t="s">
        <v>8265</v>
      </c>
      <c r="O39" s="6">
        <f t="shared" si="0"/>
        <v>1.8344090909090909</v>
      </c>
      <c r="P39" s="7" t="s">
        <v>8268</v>
      </c>
      <c r="Q39" s="14">
        <f t="shared" si="1"/>
        <v>42062.484710648147</v>
      </c>
      <c r="R39" s="14">
        <f t="shared" si="2"/>
        <v>42032.484710648147</v>
      </c>
    </row>
    <row r="40" spans="1:18" ht="45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7" t="s">
        <v>8267</v>
      </c>
      <c r="M40" t="b">
        <v>1</v>
      </c>
      <c r="N40" s="10" t="s">
        <v>8265</v>
      </c>
      <c r="O40" s="6">
        <f t="shared" si="0"/>
        <v>1.1004</v>
      </c>
      <c r="P40" s="7" t="s">
        <v>8268</v>
      </c>
      <c r="Q40" s="14">
        <f t="shared" si="1"/>
        <v>41404.848888888882</v>
      </c>
      <c r="R40" s="14">
        <f t="shared" si="2"/>
        <v>41374.848888888882</v>
      </c>
    </row>
    <row r="41" spans="1:18" ht="45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7" t="s">
        <v>8267</v>
      </c>
      <c r="M41" t="b">
        <v>1</v>
      </c>
      <c r="N41" s="10" t="s">
        <v>8265</v>
      </c>
      <c r="O41" s="6">
        <f t="shared" si="0"/>
        <v>1.3098000000000001</v>
      </c>
      <c r="P41" s="7" t="s">
        <v>8268</v>
      </c>
      <c r="Q41" s="14">
        <f t="shared" si="1"/>
        <v>41784.749305555553</v>
      </c>
      <c r="R41" s="14">
        <f t="shared" si="2"/>
        <v>41753.838749999995</v>
      </c>
    </row>
    <row r="42" spans="1:18" ht="45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7" t="s">
        <v>8267</v>
      </c>
      <c r="M42" t="b">
        <v>1</v>
      </c>
      <c r="N42" s="10" t="s">
        <v>8265</v>
      </c>
      <c r="O42" s="6">
        <f t="shared" si="0"/>
        <v>1.0135000000000001</v>
      </c>
      <c r="P42" s="7" t="s">
        <v>8268</v>
      </c>
      <c r="Q42" s="14">
        <f t="shared" si="1"/>
        <v>41808.958333333328</v>
      </c>
      <c r="R42" s="14">
        <f t="shared" si="2"/>
        <v>41789.005648148144</v>
      </c>
    </row>
    <row r="43" spans="1:18" ht="45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7" t="s">
        <v>8267</v>
      </c>
      <c r="M43" t="b">
        <v>1</v>
      </c>
      <c r="N43" s="10" t="s">
        <v>8265</v>
      </c>
      <c r="O43" s="6">
        <f t="shared" si="0"/>
        <v>1</v>
      </c>
      <c r="P43" s="7" t="s">
        <v>8268</v>
      </c>
      <c r="Q43" s="14">
        <f t="shared" si="1"/>
        <v>41917.360578703701</v>
      </c>
      <c r="R43" s="14">
        <f t="shared" si="2"/>
        <v>41887.360578703701</v>
      </c>
    </row>
    <row r="44" spans="1:18" ht="45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7" t="s">
        <v>8267</v>
      </c>
      <c r="M44" t="b">
        <v>1</v>
      </c>
      <c r="N44" s="10" t="s">
        <v>8265</v>
      </c>
      <c r="O44" s="6">
        <f t="shared" si="0"/>
        <v>1.4185714285714286</v>
      </c>
      <c r="P44" s="7" t="s">
        <v>8268</v>
      </c>
      <c r="Q44" s="14">
        <f t="shared" si="1"/>
        <v>42001.430856481478</v>
      </c>
      <c r="R44" s="14">
        <f t="shared" si="2"/>
        <v>41971.430856481478</v>
      </c>
    </row>
    <row r="45" spans="1:18" ht="45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7" t="s">
        <v>8267</v>
      </c>
      <c r="M45" t="b">
        <v>1</v>
      </c>
      <c r="N45" s="10" t="s">
        <v>8265</v>
      </c>
      <c r="O45" s="6">
        <f t="shared" si="0"/>
        <v>3.0865999999999998</v>
      </c>
      <c r="P45" s="7" t="s">
        <v>8268</v>
      </c>
      <c r="Q45" s="14">
        <f t="shared" si="1"/>
        <v>41832.791666666664</v>
      </c>
      <c r="R45" s="14">
        <f t="shared" si="2"/>
        <v>41802.582013888888</v>
      </c>
    </row>
    <row r="46" spans="1:18" ht="45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7" t="s">
        <v>8267</v>
      </c>
      <c r="M46" t="b">
        <v>1</v>
      </c>
      <c r="N46" s="10" t="s">
        <v>8265</v>
      </c>
      <c r="O46" s="6">
        <f t="shared" si="0"/>
        <v>1</v>
      </c>
      <c r="P46" s="7" t="s">
        <v>8268</v>
      </c>
      <c r="Q46" s="14">
        <f t="shared" si="1"/>
        <v>41918.890474537038</v>
      </c>
      <c r="R46" s="14">
        <f t="shared" si="2"/>
        <v>41873.890474537038</v>
      </c>
    </row>
    <row r="47" spans="1:18" ht="45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7" t="s">
        <v>8267</v>
      </c>
      <c r="M47" t="b">
        <v>1</v>
      </c>
      <c r="N47" s="10" t="s">
        <v>8265</v>
      </c>
      <c r="O47" s="6">
        <f t="shared" si="0"/>
        <v>1.2</v>
      </c>
      <c r="P47" s="7" t="s">
        <v>8268</v>
      </c>
      <c r="Q47" s="14">
        <f t="shared" si="1"/>
        <v>42487.415590277778</v>
      </c>
      <c r="R47" s="14">
        <f t="shared" si="2"/>
        <v>42457.415590277778</v>
      </c>
    </row>
    <row r="48" spans="1:18" ht="45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7" t="s">
        <v>8267</v>
      </c>
      <c r="M48" t="b">
        <v>1</v>
      </c>
      <c r="N48" s="10" t="s">
        <v>8265</v>
      </c>
      <c r="O48" s="6">
        <f t="shared" si="0"/>
        <v>1.0416666666666667</v>
      </c>
      <c r="P48" s="7" t="s">
        <v>8268</v>
      </c>
      <c r="Q48" s="14">
        <f t="shared" si="1"/>
        <v>42353.756643518522</v>
      </c>
      <c r="R48" s="14">
        <f t="shared" si="2"/>
        <v>42323.756643518522</v>
      </c>
    </row>
    <row r="49" spans="1:18" ht="45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7" t="s">
        <v>8267</v>
      </c>
      <c r="M49" t="b">
        <v>1</v>
      </c>
      <c r="N49" s="10" t="s">
        <v>8265</v>
      </c>
      <c r="O49" s="6">
        <f t="shared" si="0"/>
        <v>1.0761100000000001</v>
      </c>
      <c r="P49" s="7" t="s">
        <v>8268</v>
      </c>
      <c r="Q49" s="14">
        <f t="shared" si="1"/>
        <v>41992.652858796289</v>
      </c>
      <c r="R49" s="14">
        <f t="shared" si="2"/>
        <v>41932.611192129625</v>
      </c>
    </row>
    <row r="50" spans="1:18" ht="45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7" t="s">
        <v>8267</v>
      </c>
      <c r="M50" t="b">
        <v>1</v>
      </c>
      <c r="N50" s="10" t="s">
        <v>8265</v>
      </c>
      <c r="O50" s="6">
        <f t="shared" si="0"/>
        <v>1.0794999999999999</v>
      </c>
      <c r="P50" s="7" t="s">
        <v>8268</v>
      </c>
      <c r="Q50" s="14">
        <f t="shared" si="1"/>
        <v>42064.291666666664</v>
      </c>
      <c r="R50" s="14">
        <f t="shared" si="2"/>
        <v>42033.308564814812</v>
      </c>
    </row>
    <row r="51" spans="1:18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7" t="s">
        <v>8267</v>
      </c>
      <c r="M51" t="b">
        <v>1</v>
      </c>
      <c r="N51" s="10" t="s">
        <v>8265</v>
      </c>
      <c r="O51" s="6">
        <f t="shared" si="0"/>
        <v>1</v>
      </c>
      <c r="P51" s="7" t="s">
        <v>8268</v>
      </c>
      <c r="Q51" s="14">
        <f t="shared" si="1"/>
        <v>42300.968113425923</v>
      </c>
      <c r="R51" s="14">
        <f t="shared" si="2"/>
        <v>42270.968113425923</v>
      </c>
    </row>
    <row r="52" spans="1:18" ht="45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7" t="s">
        <v>8267</v>
      </c>
      <c r="M52" t="b">
        <v>1</v>
      </c>
      <c r="N52" s="10" t="s">
        <v>8265</v>
      </c>
      <c r="O52" s="6">
        <f t="shared" si="0"/>
        <v>1</v>
      </c>
      <c r="P52" s="7" t="s">
        <v>8268</v>
      </c>
      <c r="Q52" s="14">
        <f t="shared" si="1"/>
        <v>42034.499999999993</v>
      </c>
      <c r="R52" s="14">
        <f t="shared" si="2"/>
        <v>41995.544652777775</v>
      </c>
    </row>
    <row r="53" spans="1:18" ht="45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7" t="s">
        <v>8267</v>
      </c>
      <c r="M53" t="b">
        <v>1</v>
      </c>
      <c r="N53" s="10" t="s">
        <v>8265</v>
      </c>
      <c r="O53" s="6">
        <f t="shared" si="0"/>
        <v>1.2801818181818181</v>
      </c>
      <c r="P53" s="7" t="s">
        <v>8268</v>
      </c>
      <c r="Q53" s="14">
        <f t="shared" si="1"/>
        <v>42226.720335648148</v>
      </c>
      <c r="R53" s="14">
        <f t="shared" si="2"/>
        <v>42196.720335648148</v>
      </c>
    </row>
    <row r="54" spans="1:18" ht="45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7" t="s">
        <v>8267</v>
      </c>
      <c r="M54" t="b">
        <v>1</v>
      </c>
      <c r="N54" s="10" t="s">
        <v>8265</v>
      </c>
      <c r="O54" s="6">
        <f t="shared" si="0"/>
        <v>1.1620999999999999</v>
      </c>
      <c r="P54" s="7" t="s">
        <v>8268</v>
      </c>
      <c r="Q54" s="14">
        <f t="shared" si="1"/>
        <v>41837.493587962963</v>
      </c>
      <c r="R54" s="14">
        <f t="shared" si="2"/>
        <v>41807.493587962963</v>
      </c>
    </row>
    <row r="55" spans="1:18" ht="30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7" t="s">
        <v>8267</v>
      </c>
      <c r="M55" t="b">
        <v>1</v>
      </c>
      <c r="N55" s="10" t="s">
        <v>8265</v>
      </c>
      <c r="O55" s="6">
        <f t="shared" si="0"/>
        <v>1.0963333333333334</v>
      </c>
      <c r="P55" s="7" t="s">
        <v>8268</v>
      </c>
      <c r="Q55" s="14">
        <f t="shared" si="1"/>
        <v>41733.708333333328</v>
      </c>
      <c r="R55" s="14">
        <f t="shared" si="2"/>
        <v>41719.340798611105</v>
      </c>
    </row>
    <row r="56" spans="1:18" ht="45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7" t="s">
        <v>8267</v>
      </c>
      <c r="M56" t="b">
        <v>1</v>
      </c>
      <c r="N56" s="10" t="s">
        <v>8265</v>
      </c>
      <c r="O56" s="6">
        <f t="shared" si="0"/>
        <v>1.01</v>
      </c>
      <c r="P56" s="7" t="s">
        <v>8268</v>
      </c>
      <c r="Q56" s="14">
        <f t="shared" si="1"/>
        <v>42363.504872685182</v>
      </c>
      <c r="R56" s="14">
        <f t="shared" si="2"/>
        <v>42333.504872685182</v>
      </c>
    </row>
    <row r="57" spans="1:18" ht="45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7" t="s">
        <v>8267</v>
      </c>
      <c r="M57" t="b">
        <v>1</v>
      </c>
      <c r="N57" s="10" t="s">
        <v>8265</v>
      </c>
      <c r="O57" s="6">
        <f t="shared" si="0"/>
        <v>1.2895348837209302</v>
      </c>
      <c r="P57" s="7" t="s">
        <v>8268</v>
      </c>
      <c r="Q57" s="14">
        <f t="shared" si="1"/>
        <v>42517.760601851849</v>
      </c>
      <c r="R57" s="14">
        <f t="shared" si="2"/>
        <v>42496.760601851849</v>
      </c>
    </row>
    <row r="58" spans="1:18" ht="30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7" t="s">
        <v>8267</v>
      </c>
      <c r="M58" t="b">
        <v>1</v>
      </c>
      <c r="N58" s="10" t="s">
        <v>8265</v>
      </c>
      <c r="O58" s="6">
        <f t="shared" si="0"/>
        <v>1.0726249999999999</v>
      </c>
      <c r="P58" s="7" t="s">
        <v>8268</v>
      </c>
      <c r="Q58" s="14">
        <f t="shared" si="1"/>
        <v>42163.458333333336</v>
      </c>
      <c r="R58" s="14">
        <f t="shared" si="2"/>
        <v>42149.340555555551</v>
      </c>
    </row>
    <row r="59" spans="1:18" ht="45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7" t="s">
        <v>8267</v>
      </c>
      <c r="M59" t="b">
        <v>1</v>
      </c>
      <c r="N59" s="10" t="s">
        <v>8265</v>
      </c>
      <c r="O59" s="6">
        <f t="shared" si="0"/>
        <v>1.0189999999999999</v>
      </c>
      <c r="P59" s="7" t="s">
        <v>8268</v>
      </c>
      <c r="Q59" s="14">
        <f t="shared" si="1"/>
        <v>42119.624560185184</v>
      </c>
      <c r="R59" s="14">
        <f t="shared" si="2"/>
        <v>42089.624560185184</v>
      </c>
    </row>
    <row r="60" spans="1:18" ht="30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7" t="s">
        <v>8267</v>
      </c>
      <c r="M60" t="b">
        <v>1</v>
      </c>
      <c r="N60" s="10" t="s">
        <v>8265</v>
      </c>
      <c r="O60" s="6">
        <f t="shared" si="0"/>
        <v>1.0290999999999999</v>
      </c>
      <c r="P60" s="7" t="s">
        <v>8268</v>
      </c>
      <c r="Q60" s="14">
        <f t="shared" si="1"/>
        <v>41962.578379629624</v>
      </c>
      <c r="R60" s="14">
        <f t="shared" si="2"/>
        <v>41932.536712962959</v>
      </c>
    </row>
    <row r="61" spans="1:18" ht="45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7" t="s">
        <v>8267</v>
      </c>
      <c r="M61" t="b">
        <v>1</v>
      </c>
      <c r="N61" s="10" t="s">
        <v>8265</v>
      </c>
      <c r="O61" s="6">
        <f t="shared" si="0"/>
        <v>1.0012570000000001</v>
      </c>
      <c r="P61" s="7" t="s">
        <v>8268</v>
      </c>
      <c r="Q61" s="14">
        <f t="shared" si="1"/>
        <v>42261.666666666664</v>
      </c>
      <c r="R61" s="14">
        <f t="shared" si="2"/>
        <v>42230.027500000004</v>
      </c>
    </row>
    <row r="62" spans="1:18" ht="45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7" t="s">
        <v>8267</v>
      </c>
      <c r="M62" t="b">
        <v>1</v>
      </c>
      <c r="N62" s="10" t="s">
        <v>8265</v>
      </c>
      <c r="O62" s="6">
        <f t="shared" si="0"/>
        <v>1.0329622222222221</v>
      </c>
      <c r="P62" s="7" t="s">
        <v>8268</v>
      </c>
      <c r="Q62" s="14">
        <f t="shared" si="1"/>
        <v>41720.791666666664</v>
      </c>
      <c r="R62" s="14">
        <f t="shared" si="2"/>
        <v>41701.693483796291</v>
      </c>
    </row>
    <row r="63" spans="1:18" ht="45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7" t="s">
        <v>8267</v>
      </c>
      <c r="M63" t="b">
        <v>1</v>
      </c>
      <c r="N63" s="10" t="s">
        <v>8265</v>
      </c>
      <c r="O63" s="6">
        <f t="shared" si="0"/>
        <v>1.4830000000000001</v>
      </c>
      <c r="P63" s="7" t="s">
        <v>8268</v>
      </c>
      <c r="Q63" s="14">
        <f t="shared" si="1"/>
        <v>41431.605983796297</v>
      </c>
      <c r="R63" s="14">
        <f t="shared" si="2"/>
        <v>41409.605983796297</v>
      </c>
    </row>
    <row r="64" spans="1:18" ht="45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7" t="s">
        <v>8267</v>
      </c>
      <c r="M64" t="b">
        <v>1</v>
      </c>
      <c r="N64" s="10" t="s">
        <v>8265</v>
      </c>
      <c r="O64" s="6">
        <f t="shared" si="0"/>
        <v>1.5473333333333332</v>
      </c>
      <c r="P64" s="7" t="s">
        <v>8268</v>
      </c>
      <c r="Q64" s="14">
        <f t="shared" si="1"/>
        <v>41336.591180555552</v>
      </c>
      <c r="R64" s="14">
        <f t="shared" si="2"/>
        <v>41311.591180555552</v>
      </c>
    </row>
    <row r="65" spans="1:18" ht="45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7" t="s">
        <v>8267</v>
      </c>
      <c r="M65" t="b">
        <v>1</v>
      </c>
      <c r="N65" s="10" t="s">
        <v>8265</v>
      </c>
      <c r="O65" s="6">
        <f t="shared" si="0"/>
        <v>1.1351849999999999</v>
      </c>
      <c r="P65" s="7" t="s">
        <v>8268</v>
      </c>
      <c r="Q65" s="14">
        <f t="shared" si="1"/>
        <v>41635.999305555553</v>
      </c>
      <c r="R65" s="14">
        <f t="shared" si="2"/>
        <v>41612.703854166662</v>
      </c>
    </row>
    <row r="66" spans="1:18" ht="45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7" t="s">
        <v>8267</v>
      </c>
      <c r="M66" t="b">
        <v>1</v>
      </c>
      <c r="N66" s="10" t="s">
        <v>8265</v>
      </c>
      <c r="O66" s="6">
        <f t="shared" si="0"/>
        <v>1.7333333333333334</v>
      </c>
      <c r="P66" s="7" t="s">
        <v>8268</v>
      </c>
      <c r="Q66" s="14">
        <f t="shared" si="1"/>
        <v>41462.809965277775</v>
      </c>
      <c r="R66" s="14">
        <f t="shared" si="2"/>
        <v>41432.809965277775</v>
      </c>
    </row>
    <row r="67" spans="1:18" ht="30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7" t="s">
        <v>8267</v>
      </c>
      <c r="M67" t="b">
        <v>1</v>
      </c>
      <c r="N67" s="10" t="s">
        <v>8265</v>
      </c>
      <c r="O67" s="6">
        <f t="shared" ref="O67:O130" si="3">E67/D67</f>
        <v>1.0752857142857142</v>
      </c>
      <c r="P67" s="7" t="s">
        <v>8268</v>
      </c>
      <c r="Q67" s="14">
        <f t="shared" ref="Q67:Q130" si="4">(((I67/60)/60)/24)+DATE(1970,1,1)+(-5/24)</f>
        <v>41862.040972222218</v>
      </c>
      <c r="R67" s="14">
        <f t="shared" ref="R67:R130" si="5">(((J67/60)/60)/24)+DATE(1970,1,1)+(-5/24)</f>
        <v>41835.612893518519</v>
      </c>
    </row>
    <row r="68" spans="1:18" ht="30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7" t="s">
        <v>8267</v>
      </c>
      <c r="M68" t="b">
        <v>1</v>
      </c>
      <c r="N68" s="10" t="s">
        <v>8265</v>
      </c>
      <c r="O68" s="6">
        <f t="shared" si="3"/>
        <v>1.1859999999999999</v>
      </c>
      <c r="P68" s="7" t="s">
        <v>8268</v>
      </c>
      <c r="Q68" s="14">
        <f t="shared" si="4"/>
        <v>42569.641435185178</v>
      </c>
      <c r="R68" s="14">
        <f t="shared" si="5"/>
        <v>42539.641435185178</v>
      </c>
    </row>
    <row r="69" spans="1:18" ht="45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7" t="s">
        <v>8267</v>
      </c>
      <c r="M69" t="b">
        <v>1</v>
      </c>
      <c r="N69" s="10" t="s">
        <v>8265</v>
      </c>
      <c r="O69" s="6">
        <f t="shared" si="3"/>
        <v>1.1625000000000001</v>
      </c>
      <c r="P69" s="7" t="s">
        <v>8268</v>
      </c>
      <c r="Q69" s="14">
        <f t="shared" si="4"/>
        <v>41105.375046296293</v>
      </c>
      <c r="R69" s="14">
        <f t="shared" si="5"/>
        <v>41075.375046296293</v>
      </c>
    </row>
    <row r="70" spans="1:18" ht="60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7" t="s">
        <v>8267</v>
      </c>
      <c r="M70" t="b">
        <v>1</v>
      </c>
      <c r="N70" s="10" t="s">
        <v>8265</v>
      </c>
      <c r="O70" s="6">
        <f t="shared" si="3"/>
        <v>1.2716666666666667</v>
      </c>
      <c r="P70" s="7" t="s">
        <v>8268</v>
      </c>
      <c r="Q70" s="14">
        <f t="shared" si="4"/>
        <v>41693.36100694444</v>
      </c>
      <c r="R70" s="14">
        <f t="shared" si="5"/>
        <v>41663.36100694444</v>
      </c>
    </row>
    <row r="71" spans="1:18" ht="45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7" t="s">
        <v>8267</v>
      </c>
      <c r="M71" t="b">
        <v>1</v>
      </c>
      <c r="N71" s="10" t="s">
        <v>8265</v>
      </c>
      <c r="O71" s="6">
        <f t="shared" si="3"/>
        <v>1.109423</v>
      </c>
      <c r="P71" s="7" t="s">
        <v>8268</v>
      </c>
      <c r="Q71" s="14">
        <f t="shared" si="4"/>
        <v>40818.082638888889</v>
      </c>
      <c r="R71" s="14">
        <f t="shared" si="5"/>
        <v>40785.979456018518</v>
      </c>
    </row>
    <row r="72" spans="1:18" ht="45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7" t="s">
        <v>8267</v>
      </c>
      <c r="M72" t="b">
        <v>1</v>
      </c>
      <c r="N72" s="10" t="s">
        <v>8265</v>
      </c>
      <c r="O72" s="6">
        <f t="shared" si="3"/>
        <v>1.272</v>
      </c>
      <c r="P72" s="7" t="s">
        <v>8268</v>
      </c>
      <c r="Q72" s="14">
        <f t="shared" si="4"/>
        <v>40790.688020833331</v>
      </c>
      <c r="R72" s="14">
        <f t="shared" si="5"/>
        <v>40730.688020833331</v>
      </c>
    </row>
    <row r="73" spans="1:18" ht="45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7" t="s">
        <v>8267</v>
      </c>
      <c r="M73" t="b">
        <v>1</v>
      </c>
      <c r="N73" s="10" t="s">
        <v>8265</v>
      </c>
      <c r="O73" s="6">
        <f t="shared" si="3"/>
        <v>1.2394444444444443</v>
      </c>
      <c r="P73" s="7" t="s">
        <v>8268</v>
      </c>
      <c r="Q73" s="14">
        <f t="shared" si="4"/>
        <v>41057.063159722216</v>
      </c>
      <c r="R73" s="14">
        <f t="shared" si="5"/>
        <v>40997.063159722216</v>
      </c>
    </row>
    <row r="74" spans="1:18" ht="45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7" t="s">
        <v>8267</v>
      </c>
      <c r="M74" t="b">
        <v>1</v>
      </c>
      <c r="N74" s="10" t="s">
        <v>8265</v>
      </c>
      <c r="O74" s="6">
        <f t="shared" si="3"/>
        <v>1.084090909090909</v>
      </c>
      <c r="P74" s="7" t="s">
        <v>8268</v>
      </c>
      <c r="Q74" s="14">
        <f t="shared" si="4"/>
        <v>41227.791666666664</v>
      </c>
      <c r="R74" s="14">
        <f t="shared" si="5"/>
        <v>41207.801863425921</v>
      </c>
    </row>
    <row r="75" spans="1:18" ht="45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7" t="s">
        <v>8267</v>
      </c>
      <c r="M75" t="b">
        <v>1</v>
      </c>
      <c r="N75" s="10" t="s">
        <v>8265</v>
      </c>
      <c r="O75" s="6">
        <f t="shared" si="3"/>
        <v>1</v>
      </c>
      <c r="P75" s="7" t="s">
        <v>8268</v>
      </c>
      <c r="Q75" s="14">
        <f t="shared" si="4"/>
        <v>40665.957638888889</v>
      </c>
      <c r="R75" s="14">
        <f t="shared" si="5"/>
        <v>40587.548425925925</v>
      </c>
    </row>
    <row r="76" spans="1:18" ht="45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7" t="s">
        <v>8267</v>
      </c>
      <c r="M76" t="b">
        <v>1</v>
      </c>
      <c r="N76" s="10" t="s">
        <v>8265</v>
      </c>
      <c r="O76" s="6">
        <f t="shared" si="3"/>
        <v>1.1293199999999999</v>
      </c>
      <c r="P76" s="7" t="s">
        <v>8268</v>
      </c>
      <c r="Q76" s="14">
        <f t="shared" si="4"/>
        <v>42390.278877314813</v>
      </c>
      <c r="R76" s="14">
        <f t="shared" si="5"/>
        <v>42360.278877314813</v>
      </c>
    </row>
    <row r="77" spans="1:18" ht="45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7" t="s">
        <v>8267</v>
      </c>
      <c r="M77" t="b">
        <v>1</v>
      </c>
      <c r="N77" s="10" t="s">
        <v>8265</v>
      </c>
      <c r="O77" s="6">
        <f t="shared" si="3"/>
        <v>1.1542857142857144</v>
      </c>
      <c r="P77" s="7" t="s">
        <v>8268</v>
      </c>
      <c r="Q77" s="14">
        <f t="shared" si="4"/>
        <v>41387.000833333332</v>
      </c>
      <c r="R77" s="14">
        <f t="shared" si="5"/>
        <v>41357.000833333332</v>
      </c>
    </row>
    <row r="78" spans="1:18" ht="45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7" t="s">
        <v>8267</v>
      </c>
      <c r="M78" t="b">
        <v>1</v>
      </c>
      <c r="N78" s="10" t="s">
        <v>8265</v>
      </c>
      <c r="O78" s="6">
        <f t="shared" si="3"/>
        <v>1.5333333333333334</v>
      </c>
      <c r="P78" s="7" t="s">
        <v>8268</v>
      </c>
      <c r="Q78" s="14">
        <f t="shared" si="4"/>
        <v>40904.524976851848</v>
      </c>
      <c r="R78" s="14">
        <f t="shared" si="5"/>
        <v>40844.483310185184</v>
      </c>
    </row>
    <row r="79" spans="1:18" ht="45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7" t="s">
        <v>8267</v>
      </c>
      <c r="M79" t="b">
        <v>1</v>
      </c>
      <c r="N79" s="10" t="s">
        <v>8265</v>
      </c>
      <c r="O79" s="6">
        <f t="shared" si="3"/>
        <v>3.9249999999999998</v>
      </c>
      <c r="P79" s="7" t="s">
        <v>8268</v>
      </c>
      <c r="Q79" s="14">
        <f t="shared" si="4"/>
        <v>41049.915972222218</v>
      </c>
      <c r="R79" s="14">
        <f t="shared" si="5"/>
        <v>40996.936539351853</v>
      </c>
    </row>
    <row r="80" spans="1:18" ht="90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7" t="s">
        <v>8267</v>
      </c>
      <c r="M80" t="b">
        <v>1</v>
      </c>
      <c r="N80" s="10" t="s">
        <v>8265</v>
      </c>
      <c r="O80" s="6">
        <f t="shared" si="3"/>
        <v>27.02</v>
      </c>
      <c r="P80" s="7" t="s">
        <v>8268</v>
      </c>
      <c r="Q80" s="14">
        <f t="shared" si="4"/>
        <v>42614.522233796299</v>
      </c>
      <c r="R80" s="14">
        <f t="shared" si="5"/>
        <v>42604.522233796299</v>
      </c>
    </row>
    <row r="81" spans="1:18" ht="45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7" t="s">
        <v>8267</v>
      </c>
      <c r="M81" t="b">
        <v>1</v>
      </c>
      <c r="N81" s="10" t="s">
        <v>8265</v>
      </c>
      <c r="O81" s="6">
        <f t="shared" si="3"/>
        <v>1.27</v>
      </c>
      <c r="P81" s="7" t="s">
        <v>8268</v>
      </c>
      <c r="Q81" s="14">
        <f t="shared" si="4"/>
        <v>41754.568206018514</v>
      </c>
      <c r="R81" s="14">
        <f t="shared" si="5"/>
        <v>41724.568206018514</v>
      </c>
    </row>
    <row r="82" spans="1:18" ht="45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7" t="s">
        <v>8267</v>
      </c>
      <c r="M82" t="b">
        <v>1</v>
      </c>
      <c r="N82" s="10" t="s">
        <v>8265</v>
      </c>
      <c r="O82" s="6">
        <f t="shared" si="3"/>
        <v>1.0725</v>
      </c>
      <c r="P82" s="7" t="s">
        <v>8268</v>
      </c>
      <c r="Q82" s="14">
        <f t="shared" si="4"/>
        <v>41617.875648148147</v>
      </c>
      <c r="R82" s="14">
        <f t="shared" si="5"/>
        <v>41582.875648148147</v>
      </c>
    </row>
    <row r="83" spans="1:18" ht="45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7" t="s">
        <v>8267</v>
      </c>
      <c r="M83" t="b">
        <v>1</v>
      </c>
      <c r="N83" s="10" t="s">
        <v>8265</v>
      </c>
      <c r="O83" s="6">
        <f t="shared" si="3"/>
        <v>1.98</v>
      </c>
      <c r="P83" s="7" t="s">
        <v>8268</v>
      </c>
      <c r="Q83" s="14">
        <f t="shared" si="4"/>
        <v>41103.91805555555</v>
      </c>
      <c r="R83" s="14">
        <f t="shared" si="5"/>
        <v>41099.950543981482</v>
      </c>
    </row>
    <row r="84" spans="1:18" ht="45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7" t="s">
        <v>8267</v>
      </c>
      <c r="M84" t="b">
        <v>1</v>
      </c>
      <c r="N84" s="10" t="s">
        <v>8265</v>
      </c>
      <c r="O84" s="6">
        <f t="shared" si="3"/>
        <v>1.0001249999999999</v>
      </c>
      <c r="P84" s="7" t="s">
        <v>8268</v>
      </c>
      <c r="Q84" s="14">
        <f t="shared" si="4"/>
        <v>40825.611817129626</v>
      </c>
      <c r="R84" s="14">
        <f t="shared" si="5"/>
        <v>40795.611817129626</v>
      </c>
    </row>
    <row r="85" spans="1:18" ht="45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7" t="s">
        <v>8267</v>
      </c>
      <c r="M85" t="b">
        <v>1</v>
      </c>
      <c r="N85" s="10" t="s">
        <v>8265</v>
      </c>
      <c r="O85" s="6">
        <f t="shared" si="3"/>
        <v>1.0249999999999999</v>
      </c>
      <c r="P85" s="7" t="s">
        <v>8268</v>
      </c>
      <c r="Q85" s="14">
        <f t="shared" si="4"/>
        <v>42057.270833333336</v>
      </c>
      <c r="R85" s="14">
        <f t="shared" si="5"/>
        <v>42042.407280092586</v>
      </c>
    </row>
    <row r="86" spans="1:18" ht="45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7" t="s">
        <v>8267</v>
      </c>
      <c r="M86" t="b">
        <v>1</v>
      </c>
      <c r="N86" s="10" t="s">
        <v>8265</v>
      </c>
      <c r="O86" s="6">
        <f t="shared" si="3"/>
        <v>1</v>
      </c>
      <c r="P86" s="7" t="s">
        <v>8268</v>
      </c>
      <c r="Q86" s="14">
        <f t="shared" si="4"/>
        <v>40678.54960648148</v>
      </c>
      <c r="R86" s="14">
        <f t="shared" si="5"/>
        <v>40648.54960648148</v>
      </c>
    </row>
    <row r="87" spans="1:18" ht="45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7" t="s">
        <v>8267</v>
      </c>
      <c r="M87" t="b">
        <v>1</v>
      </c>
      <c r="N87" s="10" t="s">
        <v>8265</v>
      </c>
      <c r="O87" s="6">
        <f t="shared" si="3"/>
        <v>1.2549999999999999</v>
      </c>
      <c r="P87" s="7" t="s">
        <v>8268</v>
      </c>
      <c r="Q87" s="14">
        <f t="shared" si="4"/>
        <v>40808.917094907403</v>
      </c>
      <c r="R87" s="14">
        <f t="shared" si="5"/>
        <v>40778.917094907403</v>
      </c>
    </row>
    <row r="88" spans="1:18" ht="45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7" t="s">
        <v>8267</v>
      </c>
      <c r="M88" t="b">
        <v>1</v>
      </c>
      <c r="N88" s="10" t="s">
        <v>8265</v>
      </c>
      <c r="O88" s="6">
        <f t="shared" si="3"/>
        <v>1.0646666666666667</v>
      </c>
      <c r="P88" s="7" t="s">
        <v>8268</v>
      </c>
      <c r="Q88" s="14">
        <f t="shared" si="4"/>
        <v>42365.389409722215</v>
      </c>
      <c r="R88" s="14">
        <f t="shared" si="5"/>
        <v>42291.347743055558</v>
      </c>
    </row>
    <row r="89" spans="1:18" ht="45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7" t="s">
        <v>8267</v>
      </c>
      <c r="M89" t="b">
        <v>1</v>
      </c>
      <c r="N89" s="10" t="s">
        <v>8265</v>
      </c>
      <c r="O89" s="6">
        <f t="shared" si="3"/>
        <v>1.046</v>
      </c>
      <c r="P89" s="7" t="s">
        <v>8268</v>
      </c>
      <c r="Q89" s="14">
        <f t="shared" si="4"/>
        <v>40331.861805555556</v>
      </c>
      <c r="R89" s="14">
        <f t="shared" si="5"/>
        <v>40322.331053240734</v>
      </c>
    </row>
    <row r="90" spans="1:18" ht="45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7" t="s">
        <v>8267</v>
      </c>
      <c r="M90" t="b">
        <v>1</v>
      </c>
      <c r="N90" s="10" t="s">
        <v>8265</v>
      </c>
      <c r="O90" s="6">
        <f t="shared" si="3"/>
        <v>1.0285714285714285</v>
      </c>
      <c r="P90" s="7" t="s">
        <v>8268</v>
      </c>
      <c r="Q90" s="14">
        <f t="shared" si="4"/>
        <v>41812.450590277775</v>
      </c>
      <c r="R90" s="14">
        <f t="shared" si="5"/>
        <v>41786.450590277775</v>
      </c>
    </row>
    <row r="91" spans="1:18" ht="45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7" t="s">
        <v>8267</v>
      </c>
      <c r="M91" t="b">
        <v>1</v>
      </c>
      <c r="N91" s="10" t="s">
        <v>8265</v>
      </c>
      <c r="O91" s="6">
        <f t="shared" si="3"/>
        <v>1.1506666666666667</v>
      </c>
      <c r="P91" s="7" t="s">
        <v>8268</v>
      </c>
      <c r="Q91" s="14">
        <f t="shared" si="4"/>
        <v>41427.543888888889</v>
      </c>
      <c r="R91" s="14">
        <f t="shared" si="5"/>
        <v>41402.543888888889</v>
      </c>
    </row>
    <row r="92" spans="1:18" ht="30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7" t="s">
        <v>8267</v>
      </c>
      <c r="M92" t="b">
        <v>1</v>
      </c>
      <c r="N92" s="10" t="s">
        <v>8265</v>
      </c>
      <c r="O92" s="6">
        <f t="shared" si="3"/>
        <v>1.004</v>
      </c>
      <c r="P92" s="7" t="s">
        <v>8268</v>
      </c>
      <c r="Q92" s="14">
        <f t="shared" si="4"/>
        <v>40736.089108796295</v>
      </c>
      <c r="R92" s="14">
        <f t="shared" si="5"/>
        <v>40706.089108796295</v>
      </c>
    </row>
    <row r="93" spans="1:18" ht="45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7" t="s">
        <v>8267</v>
      </c>
      <c r="M93" t="b">
        <v>1</v>
      </c>
      <c r="N93" s="10" t="s">
        <v>8265</v>
      </c>
      <c r="O93" s="6">
        <f t="shared" si="3"/>
        <v>1.2</v>
      </c>
      <c r="P93" s="7" t="s">
        <v>8268</v>
      </c>
      <c r="Q93" s="14">
        <f t="shared" si="4"/>
        <v>40680.194027777776</v>
      </c>
      <c r="R93" s="14">
        <f t="shared" si="5"/>
        <v>40619.194027777776</v>
      </c>
    </row>
    <row r="94" spans="1:18" ht="45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7" t="s">
        <v>8267</v>
      </c>
      <c r="M94" t="b">
        <v>1</v>
      </c>
      <c r="N94" s="10" t="s">
        <v>8265</v>
      </c>
      <c r="O94" s="6">
        <f t="shared" si="3"/>
        <v>1.052</v>
      </c>
      <c r="P94" s="7" t="s">
        <v>8268</v>
      </c>
      <c r="Q94" s="14">
        <f t="shared" si="4"/>
        <v>42767.124999999993</v>
      </c>
      <c r="R94" s="14">
        <f t="shared" si="5"/>
        <v>42720.990543981483</v>
      </c>
    </row>
    <row r="95" spans="1:18" ht="45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7" t="s">
        <v>8267</v>
      </c>
      <c r="M95" t="b">
        <v>1</v>
      </c>
      <c r="N95" s="10" t="s">
        <v>8265</v>
      </c>
      <c r="O95" s="6">
        <f t="shared" si="3"/>
        <v>1.1060000000000001</v>
      </c>
      <c r="P95" s="7" t="s">
        <v>8268</v>
      </c>
      <c r="Q95" s="14">
        <f t="shared" si="4"/>
        <v>41093.666666666664</v>
      </c>
      <c r="R95" s="14">
        <f t="shared" si="5"/>
        <v>41065.649733796294</v>
      </c>
    </row>
    <row r="96" spans="1:18" ht="45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7" t="s">
        <v>8267</v>
      </c>
      <c r="M96" t="b">
        <v>1</v>
      </c>
      <c r="N96" s="10" t="s">
        <v>8265</v>
      </c>
      <c r="O96" s="6">
        <f t="shared" si="3"/>
        <v>1.04</v>
      </c>
      <c r="P96" s="7" t="s">
        <v>8268</v>
      </c>
      <c r="Q96" s="14">
        <f t="shared" si="4"/>
        <v>41736.509513888886</v>
      </c>
      <c r="R96" s="14">
        <f t="shared" si="5"/>
        <v>41716.509513888886</v>
      </c>
    </row>
    <row r="97" spans="1:18" ht="45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7" t="s">
        <v>8267</v>
      </c>
      <c r="M97" t="b">
        <v>1</v>
      </c>
      <c r="N97" s="10" t="s">
        <v>8265</v>
      </c>
      <c r="O97" s="6">
        <f t="shared" si="3"/>
        <v>1.3142857142857143</v>
      </c>
      <c r="P97" s="7" t="s">
        <v>8268</v>
      </c>
      <c r="Q97" s="14">
        <f t="shared" si="4"/>
        <v>40964.796770833331</v>
      </c>
      <c r="R97" s="14">
        <f t="shared" si="5"/>
        <v>40934.796770833331</v>
      </c>
    </row>
    <row r="98" spans="1:18" ht="45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7" t="s">
        <v>8267</v>
      </c>
      <c r="M98" t="b">
        <v>1</v>
      </c>
      <c r="N98" s="10" t="s">
        <v>8265</v>
      </c>
      <c r="O98" s="6">
        <f t="shared" si="3"/>
        <v>1.1466666666666667</v>
      </c>
      <c r="P98" s="7" t="s">
        <v>8268</v>
      </c>
      <c r="Q98" s="14">
        <f t="shared" si="4"/>
        <v>40390.916666666664</v>
      </c>
      <c r="R98" s="14">
        <f t="shared" si="5"/>
        <v>40324.45417824074</v>
      </c>
    </row>
    <row r="99" spans="1:18" ht="45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7" t="s">
        <v>8267</v>
      </c>
      <c r="M99" t="b">
        <v>1</v>
      </c>
      <c r="N99" s="10" t="s">
        <v>8265</v>
      </c>
      <c r="O99" s="6">
        <f t="shared" si="3"/>
        <v>1.0625</v>
      </c>
      <c r="P99" s="7" t="s">
        <v>8268</v>
      </c>
      <c r="Q99" s="14">
        <f t="shared" si="4"/>
        <v>40735.926874999997</v>
      </c>
      <c r="R99" s="14">
        <f t="shared" si="5"/>
        <v>40705.926874999997</v>
      </c>
    </row>
    <row r="100" spans="1:18" ht="45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7" t="s">
        <v>8267</v>
      </c>
      <c r="M100" t="b">
        <v>1</v>
      </c>
      <c r="N100" s="10" t="s">
        <v>8265</v>
      </c>
      <c r="O100" s="6">
        <f t="shared" si="3"/>
        <v>1.0625</v>
      </c>
      <c r="P100" s="7" t="s">
        <v>8268</v>
      </c>
      <c r="Q100" s="14">
        <f t="shared" si="4"/>
        <v>41250.770833333328</v>
      </c>
      <c r="R100" s="14">
        <f t="shared" si="5"/>
        <v>41214.586504629624</v>
      </c>
    </row>
    <row r="101" spans="1:18" ht="30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7" t="s">
        <v>8267</v>
      </c>
      <c r="M101" t="b">
        <v>1</v>
      </c>
      <c r="N101" s="10" t="s">
        <v>8265</v>
      </c>
      <c r="O101" s="6">
        <f t="shared" si="3"/>
        <v>1.0601933333333333</v>
      </c>
      <c r="P101" s="7" t="s">
        <v>8268</v>
      </c>
      <c r="Q101" s="14">
        <f t="shared" si="4"/>
        <v>41661.694432870368</v>
      </c>
      <c r="R101" s="14">
        <f t="shared" si="5"/>
        <v>41631.694432870368</v>
      </c>
    </row>
    <row r="102" spans="1:18" ht="45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7" t="s">
        <v>8267</v>
      </c>
      <c r="M102" t="b">
        <v>1</v>
      </c>
      <c r="N102" s="10" t="s">
        <v>8265</v>
      </c>
      <c r="O102" s="6">
        <f t="shared" si="3"/>
        <v>1</v>
      </c>
      <c r="P102" s="7" t="s">
        <v>8268</v>
      </c>
      <c r="Q102" s="14">
        <f t="shared" si="4"/>
        <v>41217.586643518516</v>
      </c>
      <c r="R102" s="14">
        <f t="shared" si="5"/>
        <v>41197.544976851852</v>
      </c>
    </row>
    <row r="103" spans="1:18" ht="45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7" t="s">
        <v>8267</v>
      </c>
      <c r="M103" t="b">
        <v>1</v>
      </c>
      <c r="N103" s="10" t="s">
        <v>8265</v>
      </c>
      <c r="O103" s="6">
        <f t="shared" si="3"/>
        <v>1</v>
      </c>
      <c r="P103" s="7" t="s">
        <v>8268</v>
      </c>
      <c r="Q103" s="14">
        <f t="shared" si="4"/>
        <v>41298.568402777775</v>
      </c>
      <c r="R103" s="14">
        <f t="shared" si="5"/>
        <v>41274.568402777775</v>
      </c>
    </row>
    <row r="104" spans="1:18" ht="45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7" t="s">
        <v>8267</v>
      </c>
      <c r="M104" t="b">
        <v>1</v>
      </c>
      <c r="N104" s="10" t="s">
        <v>8265</v>
      </c>
      <c r="O104" s="6">
        <f t="shared" si="3"/>
        <v>1.2775000000000001</v>
      </c>
      <c r="P104" s="7" t="s">
        <v>8268</v>
      </c>
      <c r="Q104" s="14">
        <f t="shared" si="4"/>
        <v>40534.922835648147</v>
      </c>
      <c r="R104" s="14">
        <f t="shared" si="5"/>
        <v>40504.922835648147</v>
      </c>
    </row>
    <row r="105" spans="1:18" ht="30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7" t="s">
        <v>8267</v>
      </c>
      <c r="M105" t="b">
        <v>1</v>
      </c>
      <c r="N105" s="10" t="s">
        <v>8265</v>
      </c>
      <c r="O105" s="6">
        <f t="shared" si="3"/>
        <v>1.0515384615384615</v>
      </c>
      <c r="P105" s="7" t="s">
        <v>8268</v>
      </c>
      <c r="Q105" s="14">
        <f t="shared" si="4"/>
        <v>41705.597569444442</v>
      </c>
      <c r="R105" s="14">
        <f t="shared" si="5"/>
        <v>41682.597569444442</v>
      </c>
    </row>
    <row r="106" spans="1:18" ht="30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7" t="s">
        <v>8267</v>
      </c>
      <c r="M106" t="b">
        <v>1</v>
      </c>
      <c r="N106" s="10" t="s">
        <v>8265</v>
      </c>
      <c r="O106" s="6">
        <f t="shared" si="3"/>
        <v>1.2</v>
      </c>
      <c r="P106" s="7" t="s">
        <v>8268</v>
      </c>
      <c r="Q106" s="14">
        <f t="shared" si="4"/>
        <v>40635.833333333328</v>
      </c>
      <c r="R106" s="14">
        <f t="shared" si="5"/>
        <v>40612.486874999995</v>
      </c>
    </row>
    <row r="107" spans="1:18" ht="45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7" t="s">
        <v>8267</v>
      </c>
      <c r="M107" t="b">
        <v>1</v>
      </c>
      <c r="N107" s="10" t="s">
        <v>8265</v>
      </c>
      <c r="O107" s="6">
        <f t="shared" si="3"/>
        <v>1.074090909090909</v>
      </c>
      <c r="P107" s="7" t="s">
        <v>8268</v>
      </c>
      <c r="Q107" s="14">
        <f t="shared" si="4"/>
        <v>42503.791666666664</v>
      </c>
      <c r="R107" s="14">
        <f t="shared" si="5"/>
        <v>42485.516435185178</v>
      </c>
    </row>
    <row r="108" spans="1:18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7" t="s">
        <v>8267</v>
      </c>
      <c r="M108" t="b">
        <v>1</v>
      </c>
      <c r="N108" s="10" t="s">
        <v>8265</v>
      </c>
      <c r="O108" s="6">
        <f t="shared" si="3"/>
        <v>1.0049999999999999</v>
      </c>
      <c r="P108" s="7" t="s">
        <v>8268</v>
      </c>
      <c r="Q108" s="14">
        <f t="shared" si="4"/>
        <v>41001.568298611113</v>
      </c>
      <c r="R108" s="14">
        <f t="shared" si="5"/>
        <v>40987.568298611113</v>
      </c>
    </row>
    <row r="109" spans="1:18" ht="45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7" t="s">
        <v>8267</v>
      </c>
      <c r="M109" t="b">
        <v>1</v>
      </c>
      <c r="N109" s="10" t="s">
        <v>8265</v>
      </c>
      <c r="O109" s="6">
        <f t="shared" si="3"/>
        <v>1.0246666666666666</v>
      </c>
      <c r="P109" s="7" t="s">
        <v>8268</v>
      </c>
      <c r="Q109" s="14">
        <f t="shared" si="4"/>
        <v>40657.774155092593</v>
      </c>
      <c r="R109" s="14">
        <f t="shared" si="5"/>
        <v>40635.774155092593</v>
      </c>
    </row>
    <row r="110" spans="1:18" ht="45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7" t="s">
        <v>8267</v>
      </c>
      <c r="M110" t="b">
        <v>1</v>
      </c>
      <c r="N110" s="10" t="s">
        <v>8265</v>
      </c>
      <c r="O110" s="6">
        <f t="shared" si="3"/>
        <v>2.4666666666666668</v>
      </c>
      <c r="P110" s="7" t="s">
        <v>8268</v>
      </c>
      <c r="Q110" s="14">
        <f t="shared" si="4"/>
        <v>41425.404745370368</v>
      </c>
      <c r="R110" s="14">
        <f t="shared" si="5"/>
        <v>41365.404745370368</v>
      </c>
    </row>
    <row r="111" spans="1:18" ht="45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7" t="s">
        <v>8267</v>
      </c>
      <c r="M111" t="b">
        <v>1</v>
      </c>
      <c r="N111" s="10" t="s">
        <v>8265</v>
      </c>
      <c r="O111" s="6">
        <f t="shared" si="3"/>
        <v>2.1949999999999998</v>
      </c>
      <c r="P111" s="7" t="s">
        <v>8268</v>
      </c>
      <c r="Q111" s="14">
        <f t="shared" si="4"/>
        <v>40599.817476851851</v>
      </c>
      <c r="R111" s="14">
        <f t="shared" si="5"/>
        <v>40569.817476851851</v>
      </c>
    </row>
    <row r="112" spans="1:18" ht="45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7" t="s">
        <v>8267</v>
      </c>
      <c r="M112" t="b">
        <v>1</v>
      </c>
      <c r="N112" s="10" t="s">
        <v>8265</v>
      </c>
      <c r="O112" s="6">
        <f t="shared" si="3"/>
        <v>1.3076923076923077</v>
      </c>
      <c r="P112" s="7" t="s">
        <v>8268</v>
      </c>
      <c r="Q112" s="14">
        <f t="shared" si="4"/>
        <v>41592.040972222218</v>
      </c>
      <c r="R112" s="14">
        <f t="shared" si="5"/>
        <v>41557.741354166668</v>
      </c>
    </row>
    <row r="113" spans="1:18" ht="45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7" t="s">
        <v>8267</v>
      </c>
      <c r="M113" t="b">
        <v>1</v>
      </c>
      <c r="N113" s="10" t="s">
        <v>8265</v>
      </c>
      <c r="O113" s="6">
        <f t="shared" si="3"/>
        <v>1.5457142857142858</v>
      </c>
      <c r="P113" s="7" t="s">
        <v>8268</v>
      </c>
      <c r="Q113" s="14">
        <f t="shared" si="4"/>
        <v>42155.124849537031</v>
      </c>
      <c r="R113" s="14">
        <f t="shared" si="5"/>
        <v>42125.124849537031</v>
      </c>
    </row>
    <row r="114" spans="1:18" ht="45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7" t="s">
        <v>8267</v>
      </c>
      <c r="M114" t="b">
        <v>1</v>
      </c>
      <c r="N114" s="10" t="s">
        <v>8265</v>
      </c>
      <c r="O114" s="6">
        <f t="shared" si="3"/>
        <v>1.04</v>
      </c>
      <c r="P114" s="7" t="s">
        <v>8268</v>
      </c>
      <c r="Q114" s="14">
        <f t="shared" si="4"/>
        <v>41741.875</v>
      </c>
      <c r="R114" s="14">
        <f t="shared" si="5"/>
        <v>41717.834699074068</v>
      </c>
    </row>
    <row r="115" spans="1:18" ht="30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7" t="s">
        <v>8267</v>
      </c>
      <c r="M115" t="b">
        <v>1</v>
      </c>
      <c r="N115" s="10" t="s">
        <v>8265</v>
      </c>
      <c r="O115" s="6">
        <f t="shared" si="3"/>
        <v>1.41</v>
      </c>
      <c r="P115" s="7" t="s">
        <v>8268</v>
      </c>
      <c r="Q115" s="14">
        <f t="shared" si="4"/>
        <v>40761.416666666664</v>
      </c>
      <c r="R115" s="14">
        <f t="shared" si="5"/>
        <v>40753.550092592588</v>
      </c>
    </row>
    <row r="116" spans="1:18" ht="45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7" t="s">
        <v>8267</v>
      </c>
      <c r="M116" t="b">
        <v>1</v>
      </c>
      <c r="N116" s="10" t="s">
        <v>8265</v>
      </c>
      <c r="O116" s="6">
        <f t="shared" si="3"/>
        <v>1.0333333333333334</v>
      </c>
      <c r="P116" s="7" t="s">
        <v>8268</v>
      </c>
      <c r="Q116" s="14">
        <f t="shared" si="4"/>
        <v>40921.065833333334</v>
      </c>
      <c r="R116" s="14">
        <f t="shared" si="5"/>
        <v>40861.065833333334</v>
      </c>
    </row>
    <row r="117" spans="1:18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7" t="s">
        <v>8267</v>
      </c>
      <c r="M117" t="b">
        <v>1</v>
      </c>
      <c r="N117" s="10" t="s">
        <v>8265</v>
      </c>
      <c r="O117" s="6">
        <f t="shared" si="3"/>
        <v>1.4044444444444444</v>
      </c>
      <c r="P117" s="7" t="s">
        <v>8268</v>
      </c>
      <c r="Q117" s="14">
        <f t="shared" si="4"/>
        <v>40943.530601851846</v>
      </c>
      <c r="R117" s="14">
        <f t="shared" si="5"/>
        <v>40918.530601851846</v>
      </c>
    </row>
    <row r="118" spans="1:18" ht="45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7" t="s">
        <v>8267</v>
      </c>
      <c r="M118" t="b">
        <v>1</v>
      </c>
      <c r="N118" s="10" t="s">
        <v>8265</v>
      </c>
      <c r="O118" s="6">
        <f t="shared" si="3"/>
        <v>1.1365714285714286</v>
      </c>
      <c r="P118" s="7" t="s">
        <v>8268</v>
      </c>
      <c r="Q118" s="14">
        <f t="shared" si="4"/>
        <v>40641.247164351851</v>
      </c>
      <c r="R118" s="14">
        <f t="shared" si="5"/>
        <v>40595.288831018515</v>
      </c>
    </row>
    <row r="119" spans="1:18" ht="45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7" t="s">
        <v>8267</v>
      </c>
      <c r="M119" t="b">
        <v>1</v>
      </c>
      <c r="N119" s="10" t="s">
        <v>8265</v>
      </c>
      <c r="O119" s="6">
        <f t="shared" si="3"/>
        <v>1.0049377777777779</v>
      </c>
      <c r="P119" s="7" t="s">
        <v>8268</v>
      </c>
      <c r="Q119" s="14">
        <f t="shared" si="4"/>
        <v>40338.583333333328</v>
      </c>
      <c r="R119" s="14">
        <f t="shared" si="5"/>
        <v>40248.626666666663</v>
      </c>
    </row>
    <row r="120" spans="1:18" ht="30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7" t="s">
        <v>8267</v>
      </c>
      <c r="M120" t="b">
        <v>1</v>
      </c>
      <c r="N120" s="10" t="s">
        <v>8265</v>
      </c>
      <c r="O120" s="6">
        <f t="shared" si="3"/>
        <v>1.1303159999999999</v>
      </c>
      <c r="P120" s="7" t="s">
        <v>8268</v>
      </c>
      <c r="Q120" s="14">
        <f t="shared" si="4"/>
        <v>40752.845324074071</v>
      </c>
      <c r="R120" s="14">
        <f t="shared" si="5"/>
        <v>40722.845324074071</v>
      </c>
    </row>
    <row r="121" spans="1:18" ht="45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7" t="s">
        <v>8267</v>
      </c>
      <c r="M121" t="b">
        <v>1</v>
      </c>
      <c r="N121" s="10" t="s">
        <v>8265</v>
      </c>
      <c r="O121" s="6">
        <f t="shared" si="3"/>
        <v>1.0455692307692308</v>
      </c>
      <c r="P121" s="7" t="s">
        <v>8268</v>
      </c>
      <c r="Q121" s="14">
        <f t="shared" si="4"/>
        <v>40768.75</v>
      </c>
      <c r="R121" s="14">
        <f t="shared" si="5"/>
        <v>40738.860949074071</v>
      </c>
    </row>
    <row r="122" spans="1:18" ht="45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7" t="s">
        <v>8267</v>
      </c>
      <c r="M122" t="b">
        <v>0</v>
      </c>
      <c r="N122" s="10" t="s">
        <v>8265</v>
      </c>
      <c r="O122" s="6">
        <f t="shared" si="3"/>
        <v>1.4285714285714287E-4</v>
      </c>
      <c r="P122" s="7" t="s">
        <v>8268</v>
      </c>
      <c r="Q122" s="14">
        <f t="shared" si="4"/>
        <v>42645.841516203705</v>
      </c>
      <c r="R122" s="14">
        <f t="shared" si="5"/>
        <v>42615.841516203705</v>
      </c>
    </row>
    <row r="123" spans="1:18" ht="45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7" t="s">
        <v>8267</v>
      </c>
      <c r="M123" t="b">
        <v>0</v>
      </c>
      <c r="N123" s="10" t="s">
        <v>8265</v>
      </c>
      <c r="O123" s="6">
        <f t="shared" si="3"/>
        <v>3.3333333333333332E-4</v>
      </c>
      <c r="P123" s="7" t="s">
        <v>8268</v>
      </c>
      <c r="Q123" s="14">
        <f t="shared" si="4"/>
        <v>42112.219444444439</v>
      </c>
      <c r="R123" s="14">
        <f t="shared" si="5"/>
        <v>42096.496643518512</v>
      </c>
    </row>
    <row r="124" spans="1:18" ht="30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7" t="s">
        <v>8267</v>
      </c>
      <c r="M124" t="b">
        <v>0</v>
      </c>
      <c r="N124" s="10" t="s">
        <v>8265</v>
      </c>
      <c r="O124" s="6">
        <f t="shared" si="3"/>
        <v>0</v>
      </c>
      <c r="P124" s="7" t="s">
        <v>8268</v>
      </c>
      <c r="Q124" s="14">
        <f t="shared" si="4"/>
        <v>42653.223460648143</v>
      </c>
      <c r="R124" s="14">
        <f t="shared" si="5"/>
        <v>42593.223460648143</v>
      </c>
    </row>
    <row r="125" spans="1:18" ht="45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7" t="s">
        <v>8267</v>
      </c>
      <c r="M125" t="b">
        <v>0</v>
      </c>
      <c r="N125" s="10" t="s">
        <v>8265</v>
      </c>
      <c r="O125" s="6">
        <f t="shared" si="3"/>
        <v>2.7454545454545453E-3</v>
      </c>
      <c r="P125" s="7" t="s">
        <v>8268</v>
      </c>
      <c r="Q125" s="14">
        <f t="shared" si="4"/>
        <v>41940.708333333328</v>
      </c>
      <c r="R125" s="14">
        <f t="shared" si="5"/>
        <v>41904.573657407404</v>
      </c>
    </row>
    <row r="126" spans="1:18" ht="45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7" t="s">
        <v>8267</v>
      </c>
      <c r="M126" t="b">
        <v>0</v>
      </c>
      <c r="N126" s="10" t="s">
        <v>8265</v>
      </c>
      <c r="O126" s="6">
        <f t="shared" si="3"/>
        <v>0</v>
      </c>
      <c r="P126" s="7" t="s">
        <v>8268</v>
      </c>
      <c r="Q126" s="14">
        <f t="shared" si="4"/>
        <v>42139.720393518517</v>
      </c>
      <c r="R126" s="14">
        <f t="shared" si="5"/>
        <v>42114.720393518517</v>
      </c>
    </row>
    <row r="127" spans="1:18" ht="45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7" t="s">
        <v>8267</v>
      </c>
      <c r="M127" t="b">
        <v>0</v>
      </c>
      <c r="N127" s="10" t="s">
        <v>8265</v>
      </c>
      <c r="O127" s="6">
        <f t="shared" si="3"/>
        <v>0.14000000000000001</v>
      </c>
      <c r="P127" s="7" t="s">
        <v>8268</v>
      </c>
      <c r="Q127" s="14">
        <f t="shared" si="4"/>
        <v>42769.78564814815</v>
      </c>
      <c r="R127" s="14">
        <f t="shared" si="5"/>
        <v>42709.78564814815</v>
      </c>
    </row>
    <row r="128" spans="1:18" ht="45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7" t="s">
        <v>8267</v>
      </c>
      <c r="M128" t="b">
        <v>0</v>
      </c>
      <c r="N128" s="10" t="s">
        <v>8265</v>
      </c>
      <c r="O128" s="6">
        <f t="shared" si="3"/>
        <v>5.5480000000000002E-2</v>
      </c>
      <c r="P128" s="7" t="s">
        <v>8268</v>
      </c>
      <c r="Q128" s="14">
        <f t="shared" si="4"/>
        <v>42165.874999999993</v>
      </c>
      <c r="R128" s="14">
        <f t="shared" si="5"/>
        <v>42135.381215277775</v>
      </c>
    </row>
    <row r="129" spans="1:18" ht="45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7" t="s">
        <v>8267</v>
      </c>
      <c r="M129" t="b">
        <v>0</v>
      </c>
      <c r="N129" s="10" t="s">
        <v>8265</v>
      </c>
      <c r="O129" s="6">
        <f t="shared" si="3"/>
        <v>2.375E-2</v>
      </c>
      <c r="P129" s="7" t="s">
        <v>8268</v>
      </c>
      <c r="Q129" s="14">
        <f t="shared" si="4"/>
        <v>42097.37431712963</v>
      </c>
      <c r="R129" s="14">
        <f t="shared" si="5"/>
        <v>42067.415983796294</v>
      </c>
    </row>
    <row r="130" spans="1:18" ht="30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7" t="s">
        <v>8267</v>
      </c>
      <c r="M130" t="b">
        <v>0</v>
      </c>
      <c r="N130" s="10" t="s">
        <v>8265</v>
      </c>
      <c r="O130" s="6">
        <f t="shared" si="3"/>
        <v>1.8669999999999999E-2</v>
      </c>
      <c r="P130" s="7" t="s">
        <v>8268</v>
      </c>
      <c r="Q130" s="14">
        <f t="shared" si="4"/>
        <v>42663.019594907404</v>
      </c>
      <c r="R130" s="14">
        <f t="shared" si="5"/>
        <v>42628.019594907404</v>
      </c>
    </row>
    <row r="131" spans="1:18" ht="45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7" t="s">
        <v>8267</v>
      </c>
      <c r="M131" t="b">
        <v>0</v>
      </c>
      <c r="N131" s="10" t="s">
        <v>8265</v>
      </c>
      <c r="O131" s="6">
        <f t="shared" ref="O131:O194" si="6">E131/D131</f>
        <v>0</v>
      </c>
      <c r="P131" s="7" t="s">
        <v>8268</v>
      </c>
      <c r="Q131" s="14">
        <f t="shared" ref="Q131:Q194" si="7">(((I131/60)/60)/24)+DATE(1970,1,1)+(-5/24)</f>
        <v>41942.728969907403</v>
      </c>
      <c r="R131" s="14">
        <f t="shared" ref="R131:R194" si="8">(((J131/60)/60)/24)+DATE(1970,1,1)+(-5/24)</f>
        <v>41882.728969907403</v>
      </c>
    </row>
    <row r="132" spans="1:18" ht="45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7" t="s">
        <v>8267</v>
      </c>
      <c r="M132" t="b">
        <v>0</v>
      </c>
      <c r="N132" s="10" t="s">
        <v>8265</v>
      </c>
      <c r="O132" s="6">
        <f t="shared" si="6"/>
        <v>0</v>
      </c>
      <c r="P132" s="7" t="s">
        <v>8268</v>
      </c>
      <c r="Q132" s="14">
        <f t="shared" si="7"/>
        <v>41806.636111111111</v>
      </c>
      <c r="R132" s="14">
        <f t="shared" si="8"/>
        <v>41778.707083333327</v>
      </c>
    </row>
    <row r="133" spans="1:18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7" t="s">
        <v>8267</v>
      </c>
      <c r="M133" t="b">
        <v>0</v>
      </c>
      <c r="N133" s="10" t="s">
        <v>8265</v>
      </c>
      <c r="O133" s="6">
        <f t="shared" si="6"/>
        <v>0</v>
      </c>
      <c r="P133" s="7" t="s">
        <v>8268</v>
      </c>
      <c r="Q133" s="14">
        <f t="shared" si="7"/>
        <v>42556.791666666664</v>
      </c>
      <c r="R133" s="14">
        <f t="shared" si="8"/>
        <v>42541.629178240742</v>
      </c>
    </row>
    <row r="134" spans="1:18" ht="45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7" t="s">
        <v>8267</v>
      </c>
      <c r="M134" t="b">
        <v>0</v>
      </c>
      <c r="N134" s="10" t="s">
        <v>8265</v>
      </c>
      <c r="O134" s="6">
        <f t="shared" si="6"/>
        <v>9.5687499999999995E-2</v>
      </c>
      <c r="P134" s="7" t="s">
        <v>8268</v>
      </c>
      <c r="Q134" s="14">
        <f t="shared" si="7"/>
        <v>41950.645914351851</v>
      </c>
      <c r="R134" s="14">
        <f t="shared" si="8"/>
        <v>41905.60424768518</v>
      </c>
    </row>
    <row r="135" spans="1:18" ht="30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7" t="s">
        <v>8267</v>
      </c>
      <c r="M135" t="b">
        <v>0</v>
      </c>
      <c r="N135" s="10" t="s">
        <v>8265</v>
      </c>
      <c r="O135" s="6">
        <f t="shared" si="6"/>
        <v>0</v>
      </c>
      <c r="P135" s="7" t="s">
        <v>8268</v>
      </c>
      <c r="Q135" s="14">
        <f t="shared" si="7"/>
        <v>42521.521527777775</v>
      </c>
      <c r="R135" s="14">
        <f t="shared" si="8"/>
        <v>42491.599351851844</v>
      </c>
    </row>
    <row r="136" spans="1:18" ht="30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7" t="s">
        <v>8267</v>
      </c>
      <c r="M136" t="b">
        <v>0</v>
      </c>
      <c r="N136" s="10" t="s">
        <v>8265</v>
      </c>
      <c r="O136" s="6">
        <f t="shared" si="6"/>
        <v>0</v>
      </c>
      <c r="P136" s="7" t="s">
        <v>8268</v>
      </c>
      <c r="Q136" s="14">
        <f t="shared" si="7"/>
        <v>42251.499999999993</v>
      </c>
      <c r="R136" s="14">
        <f t="shared" si="8"/>
        <v>42221.701597222222</v>
      </c>
    </row>
    <row r="137" spans="1:18" ht="45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7" t="s">
        <v>8267</v>
      </c>
      <c r="M137" t="b">
        <v>0</v>
      </c>
      <c r="N137" s="10" t="s">
        <v>8265</v>
      </c>
      <c r="O137" s="6">
        <f t="shared" si="6"/>
        <v>0.13433333333333333</v>
      </c>
      <c r="P137" s="7" t="s">
        <v>8268</v>
      </c>
      <c r="Q137" s="14">
        <f t="shared" si="7"/>
        <v>41821.583333333328</v>
      </c>
      <c r="R137" s="14">
        <f t="shared" si="8"/>
        <v>41788.173576388886</v>
      </c>
    </row>
    <row r="138" spans="1:18" ht="45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7" t="s">
        <v>8267</v>
      </c>
      <c r="M138" t="b">
        <v>0</v>
      </c>
      <c r="N138" s="10" t="s">
        <v>8265</v>
      </c>
      <c r="O138" s="6">
        <f t="shared" si="6"/>
        <v>0</v>
      </c>
      <c r="P138" s="7" t="s">
        <v>8268</v>
      </c>
      <c r="Q138" s="14">
        <f t="shared" si="7"/>
        <v>42140.219444444439</v>
      </c>
      <c r="R138" s="14">
        <f t="shared" si="8"/>
        <v>42096.201782407406</v>
      </c>
    </row>
    <row r="139" spans="1:18" ht="45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7" t="s">
        <v>8267</v>
      </c>
      <c r="M139" t="b">
        <v>0</v>
      </c>
      <c r="N139" s="10" t="s">
        <v>8265</v>
      </c>
      <c r="O139" s="6">
        <f t="shared" si="6"/>
        <v>0</v>
      </c>
      <c r="P139" s="7" t="s">
        <v>8268</v>
      </c>
      <c r="Q139" s="14">
        <f t="shared" si="7"/>
        <v>42289.365659722222</v>
      </c>
      <c r="R139" s="14">
        <f t="shared" si="8"/>
        <v>42239.365659722222</v>
      </c>
    </row>
    <row r="140" spans="1:18" ht="45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7" t="s">
        <v>8267</v>
      </c>
      <c r="M140" t="b">
        <v>0</v>
      </c>
      <c r="N140" s="10" t="s">
        <v>8265</v>
      </c>
      <c r="O140" s="6">
        <f t="shared" si="6"/>
        <v>3.1413333333333335E-2</v>
      </c>
      <c r="P140" s="7" t="s">
        <v>8268</v>
      </c>
      <c r="Q140" s="14">
        <f t="shared" si="7"/>
        <v>42216.999305555553</v>
      </c>
      <c r="R140" s="14">
        <f t="shared" si="8"/>
        <v>42186.049085648141</v>
      </c>
    </row>
    <row r="141" spans="1:18" ht="30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7" t="s">
        <v>8267</v>
      </c>
      <c r="M141" t="b">
        <v>0</v>
      </c>
      <c r="N141" s="10" t="s">
        <v>8265</v>
      </c>
      <c r="O141" s="6">
        <f t="shared" si="6"/>
        <v>1</v>
      </c>
      <c r="P141" s="7" t="s">
        <v>8268</v>
      </c>
      <c r="Q141" s="14">
        <f t="shared" si="7"/>
        <v>42197.712638888886</v>
      </c>
      <c r="R141" s="14">
        <f t="shared" si="8"/>
        <v>42187.712638888886</v>
      </c>
    </row>
    <row r="142" spans="1:18" ht="45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7" t="s">
        <v>8267</v>
      </c>
      <c r="M142" t="b">
        <v>0</v>
      </c>
      <c r="N142" s="10" t="s">
        <v>8265</v>
      </c>
      <c r="O142" s="6">
        <f t="shared" si="6"/>
        <v>0</v>
      </c>
      <c r="P142" s="7" t="s">
        <v>8268</v>
      </c>
      <c r="Q142" s="14">
        <f t="shared" si="7"/>
        <v>42082.948287037034</v>
      </c>
      <c r="R142" s="14">
        <f t="shared" si="8"/>
        <v>42052.989953703705</v>
      </c>
    </row>
    <row r="143" spans="1:18" ht="45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7" t="s">
        <v>8267</v>
      </c>
      <c r="M143" t="b">
        <v>0</v>
      </c>
      <c r="N143" s="10" t="s">
        <v>8265</v>
      </c>
      <c r="O143" s="6">
        <f t="shared" si="6"/>
        <v>0.10775</v>
      </c>
      <c r="P143" s="7" t="s">
        <v>8268</v>
      </c>
      <c r="Q143" s="14">
        <f t="shared" si="7"/>
        <v>42154.944710648146</v>
      </c>
      <c r="R143" s="14">
        <f t="shared" si="8"/>
        <v>42109.944710648146</v>
      </c>
    </row>
    <row r="144" spans="1:18" ht="45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7" t="s">
        <v>8267</v>
      </c>
      <c r="M144" t="b">
        <v>0</v>
      </c>
      <c r="N144" s="10" t="s">
        <v>8265</v>
      </c>
      <c r="O144" s="6">
        <f t="shared" si="6"/>
        <v>3.3333333333333335E-3</v>
      </c>
      <c r="P144" s="7" t="s">
        <v>8268</v>
      </c>
      <c r="Q144" s="14">
        <f t="shared" si="7"/>
        <v>41959.726597222216</v>
      </c>
      <c r="R144" s="14">
        <f t="shared" si="8"/>
        <v>41938.684930555552</v>
      </c>
    </row>
    <row r="145" spans="1:18" ht="45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7" t="s">
        <v>8267</v>
      </c>
      <c r="M145" t="b">
        <v>0</v>
      </c>
      <c r="N145" s="10" t="s">
        <v>8265</v>
      </c>
      <c r="O145" s="6">
        <f t="shared" si="6"/>
        <v>0</v>
      </c>
      <c r="P145" s="7" t="s">
        <v>8268</v>
      </c>
      <c r="Q145" s="14">
        <f t="shared" si="7"/>
        <v>42616.038194444445</v>
      </c>
      <c r="R145" s="14">
        <f t="shared" si="8"/>
        <v>42558.855810185189</v>
      </c>
    </row>
    <row r="146" spans="1:18" ht="45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7" t="s">
        <v>8267</v>
      </c>
      <c r="M146" t="b">
        <v>0</v>
      </c>
      <c r="N146" s="10" t="s">
        <v>8265</v>
      </c>
      <c r="O146" s="6">
        <f t="shared" si="6"/>
        <v>0.27600000000000002</v>
      </c>
      <c r="P146" s="7" t="s">
        <v>8268</v>
      </c>
      <c r="Q146" s="14">
        <f t="shared" si="7"/>
        <v>42107.512407407405</v>
      </c>
      <c r="R146" s="14">
        <f t="shared" si="8"/>
        <v>42047.554074074076</v>
      </c>
    </row>
    <row r="147" spans="1:18" ht="45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7" t="s">
        <v>8267</v>
      </c>
      <c r="M147" t="b">
        <v>0</v>
      </c>
      <c r="N147" s="10" t="s">
        <v>8265</v>
      </c>
      <c r="O147" s="6">
        <f t="shared" si="6"/>
        <v>7.5111111111111115E-2</v>
      </c>
      <c r="P147" s="7" t="s">
        <v>8268</v>
      </c>
      <c r="Q147" s="14">
        <f t="shared" si="7"/>
        <v>42227.333935185183</v>
      </c>
      <c r="R147" s="14">
        <f t="shared" si="8"/>
        <v>42200.333935185183</v>
      </c>
    </row>
    <row r="148" spans="1:18" ht="45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7" t="s">
        <v>8267</v>
      </c>
      <c r="M148" t="b">
        <v>0</v>
      </c>
      <c r="N148" s="10" t="s">
        <v>8265</v>
      </c>
      <c r="O148" s="6">
        <f t="shared" si="6"/>
        <v>5.7499999999999999E-3</v>
      </c>
      <c r="P148" s="7" t="s">
        <v>8268</v>
      </c>
      <c r="Q148" s="14">
        <f t="shared" si="7"/>
        <v>42752.807847222219</v>
      </c>
      <c r="R148" s="14">
        <f t="shared" si="8"/>
        <v>42692.807847222219</v>
      </c>
    </row>
    <row r="149" spans="1:18" ht="30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7" t="s">
        <v>8267</v>
      </c>
      <c r="M149" t="b">
        <v>0</v>
      </c>
      <c r="N149" s="10" t="s">
        <v>8265</v>
      </c>
      <c r="O149" s="6">
        <f t="shared" si="6"/>
        <v>0</v>
      </c>
      <c r="P149" s="7" t="s">
        <v>8268</v>
      </c>
      <c r="Q149" s="14">
        <f t="shared" si="7"/>
        <v>42012.554166666661</v>
      </c>
      <c r="R149" s="14">
        <f t="shared" si="8"/>
        <v>41969.559490740743</v>
      </c>
    </row>
    <row r="150" spans="1:18" ht="45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7" t="s">
        <v>8267</v>
      </c>
      <c r="M150" t="b">
        <v>0</v>
      </c>
      <c r="N150" s="10" t="s">
        <v>8265</v>
      </c>
      <c r="O150" s="6">
        <f t="shared" si="6"/>
        <v>8.0000000000000004E-4</v>
      </c>
      <c r="P150" s="7" t="s">
        <v>8268</v>
      </c>
      <c r="Q150" s="14">
        <f t="shared" si="7"/>
        <v>42427.073333333326</v>
      </c>
      <c r="R150" s="14">
        <f t="shared" si="8"/>
        <v>42397.073333333326</v>
      </c>
    </row>
    <row r="151" spans="1:18" ht="45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7" t="s">
        <v>8267</v>
      </c>
      <c r="M151" t="b">
        <v>0</v>
      </c>
      <c r="N151" s="10" t="s">
        <v>8265</v>
      </c>
      <c r="O151" s="6">
        <f t="shared" si="6"/>
        <v>9.1999999999999998E-3</v>
      </c>
      <c r="P151" s="7" t="s">
        <v>8268</v>
      </c>
      <c r="Q151" s="14">
        <f t="shared" si="7"/>
        <v>41998.124999999993</v>
      </c>
      <c r="R151" s="14">
        <f t="shared" si="8"/>
        <v>41967.963773148142</v>
      </c>
    </row>
    <row r="152" spans="1:18" ht="45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7" t="s">
        <v>8267</v>
      </c>
      <c r="M152" t="b">
        <v>0</v>
      </c>
      <c r="N152" s="10" t="s">
        <v>8265</v>
      </c>
      <c r="O152" s="6">
        <f t="shared" si="6"/>
        <v>0.23163076923076922</v>
      </c>
      <c r="P152" s="7" t="s">
        <v>8268</v>
      </c>
      <c r="Q152" s="14">
        <f t="shared" si="7"/>
        <v>42149.95349537037</v>
      </c>
      <c r="R152" s="14">
        <f t="shared" si="8"/>
        <v>42089.95349537037</v>
      </c>
    </row>
    <row r="153" spans="1:18" ht="45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7" t="s">
        <v>8267</v>
      </c>
      <c r="M153" t="b">
        <v>0</v>
      </c>
      <c r="N153" s="10" t="s">
        <v>8265</v>
      </c>
      <c r="O153" s="6">
        <f t="shared" si="6"/>
        <v>5.5999999999999995E-4</v>
      </c>
      <c r="P153" s="7" t="s">
        <v>8268</v>
      </c>
      <c r="Q153" s="14">
        <f t="shared" si="7"/>
        <v>42173.342488425922</v>
      </c>
      <c r="R153" s="14">
        <f t="shared" si="8"/>
        <v>42113.342488425922</v>
      </c>
    </row>
    <row r="154" spans="1:18" ht="30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7" t="s">
        <v>8267</v>
      </c>
      <c r="M154" t="b">
        <v>0</v>
      </c>
      <c r="N154" s="10" t="s">
        <v>8265</v>
      </c>
      <c r="O154" s="6">
        <f t="shared" si="6"/>
        <v>7.8947368421052633E-5</v>
      </c>
      <c r="P154" s="7" t="s">
        <v>8268</v>
      </c>
      <c r="Q154" s="14">
        <f t="shared" si="7"/>
        <v>41904.869212962964</v>
      </c>
      <c r="R154" s="14">
        <f t="shared" si="8"/>
        <v>41874.869212962964</v>
      </c>
    </row>
    <row r="155" spans="1:18" ht="45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7" t="s">
        <v>8267</v>
      </c>
      <c r="M155" t="b">
        <v>0</v>
      </c>
      <c r="N155" s="10" t="s">
        <v>8265</v>
      </c>
      <c r="O155" s="6">
        <f t="shared" si="6"/>
        <v>7.1799999999999998E-3</v>
      </c>
      <c r="P155" s="7" t="s">
        <v>8268</v>
      </c>
      <c r="Q155" s="14">
        <f t="shared" si="7"/>
        <v>41975.419490740744</v>
      </c>
      <c r="R155" s="14">
        <f t="shared" si="8"/>
        <v>41933.377824074072</v>
      </c>
    </row>
    <row r="156" spans="1:18" ht="30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7" t="s">
        <v>8267</v>
      </c>
      <c r="M156" t="b">
        <v>0</v>
      </c>
      <c r="N156" s="10" t="s">
        <v>8265</v>
      </c>
      <c r="O156" s="6">
        <f t="shared" si="6"/>
        <v>2.6666666666666668E-2</v>
      </c>
      <c r="P156" s="7" t="s">
        <v>8268</v>
      </c>
      <c r="Q156" s="14">
        <f t="shared" si="7"/>
        <v>42158.339062499996</v>
      </c>
      <c r="R156" s="14">
        <f t="shared" si="8"/>
        <v>42115.339062499996</v>
      </c>
    </row>
    <row r="157" spans="1:18" ht="60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7" t="s">
        <v>8267</v>
      </c>
      <c r="M157" t="b">
        <v>0</v>
      </c>
      <c r="N157" s="10" t="s">
        <v>8265</v>
      </c>
      <c r="O157" s="6">
        <f t="shared" si="6"/>
        <v>6.0000000000000002E-5</v>
      </c>
      <c r="P157" s="7" t="s">
        <v>8268</v>
      </c>
      <c r="Q157" s="14">
        <f t="shared" si="7"/>
        <v>42208.351099537038</v>
      </c>
      <c r="R157" s="14">
        <f t="shared" si="8"/>
        <v>42168.351099537038</v>
      </c>
    </row>
    <row r="158" spans="1:18" ht="45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7" t="s">
        <v>8267</v>
      </c>
      <c r="M158" t="b">
        <v>0</v>
      </c>
      <c r="N158" s="10" t="s">
        <v>8265</v>
      </c>
      <c r="O158" s="6">
        <f t="shared" si="6"/>
        <v>5.0999999999999997E-2</v>
      </c>
      <c r="P158" s="7" t="s">
        <v>8268</v>
      </c>
      <c r="Q158" s="14">
        <f t="shared" si="7"/>
        <v>41853.916620370372</v>
      </c>
      <c r="R158" s="14">
        <f t="shared" si="8"/>
        <v>41793.916620370372</v>
      </c>
    </row>
    <row r="159" spans="1:18" ht="45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7" t="s">
        <v>8267</v>
      </c>
      <c r="M159" t="b">
        <v>0</v>
      </c>
      <c r="N159" s="10" t="s">
        <v>8265</v>
      </c>
      <c r="O159" s="6">
        <f t="shared" si="6"/>
        <v>2.671118530884808E-3</v>
      </c>
      <c r="P159" s="7" t="s">
        <v>8268</v>
      </c>
      <c r="Q159" s="14">
        <f t="shared" si="7"/>
        <v>42426.703379629624</v>
      </c>
      <c r="R159" s="14">
        <f t="shared" si="8"/>
        <v>42396.703379629624</v>
      </c>
    </row>
    <row r="160" spans="1:18" ht="45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7" t="s">
        <v>8267</v>
      </c>
      <c r="M160" t="b">
        <v>0</v>
      </c>
      <c r="N160" s="10" t="s">
        <v>8265</v>
      </c>
      <c r="O160" s="6">
        <f t="shared" si="6"/>
        <v>0</v>
      </c>
      <c r="P160" s="7" t="s">
        <v>8268</v>
      </c>
      <c r="Q160" s="14">
        <f t="shared" si="7"/>
        <v>41933.868379629625</v>
      </c>
      <c r="R160" s="14">
        <f t="shared" si="8"/>
        <v>41903.868379629625</v>
      </c>
    </row>
    <row r="161" spans="1:18" ht="45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7" t="s">
        <v>8267</v>
      </c>
      <c r="M161" t="b">
        <v>0</v>
      </c>
      <c r="N161" s="10" t="s">
        <v>8265</v>
      </c>
      <c r="O161" s="6">
        <f t="shared" si="6"/>
        <v>2.0000000000000002E-5</v>
      </c>
      <c r="P161" s="7" t="s">
        <v>8268</v>
      </c>
      <c r="Q161" s="14">
        <f t="shared" si="7"/>
        <v>42554.226215277777</v>
      </c>
      <c r="R161" s="14">
        <f t="shared" si="8"/>
        <v>42514.226215277777</v>
      </c>
    </row>
    <row r="162" spans="1:18" ht="45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7" t="s">
        <v>8267</v>
      </c>
      <c r="M162" t="b">
        <v>0</v>
      </c>
      <c r="N162" s="10" t="s">
        <v>8265</v>
      </c>
      <c r="O162" s="6">
        <f t="shared" si="6"/>
        <v>0</v>
      </c>
      <c r="P162" s="7" t="s">
        <v>8268</v>
      </c>
      <c r="Q162" s="14">
        <f t="shared" si="7"/>
        <v>42231.704756944448</v>
      </c>
      <c r="R162" s="14">
        <f t="shared" si="8"/>
        <v>42171.704756944448</v>
      </c>
    </row>
    <row r="163" spans="1:18" ht="45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7" t="s">
        <v>8267</v>
      </c>
      <c r="M163" t="b">
        <v>0</v>
      </c>
      <c r="N163" s="10" t="s">
        <v>8265</v>
      </c>
      <c r="O163" s="6">
        <f t="shared" si="6"/>
        <v>1E-4</v>
      </c>
      <c r="P163" s="7" t="s">
        <v>8268</v>
      </c>
      <c r="Q163" s="14">
        <f t="shared" si="7"/>
        <v>41822.479108796295</v>
      </c>
      <c r="R163" s="14">
        <f t="shared" si="8"/>
        <v>41792.479108796295</v>
      </c>
    </row>
    <row r="164" spans="1:18" ht="45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7" t="s">
        <v>8267</v>
      </c>
      <c r="M164" t="b">
        <v>0</v>
      </c>
      <c r="N164" s="10" t="s">
        <v>8265</v>
      </c>
      <c r="O164" s="6">
        <f t="shared" si="6"/>
        <v>0.15535714285714286</v>
      </c>
      <c r="P164" s="7" t="s">
        <v>8268</v>
      </c>
      <c r="Q164" s="14">
        <f t="shared" si="7"/>
        <v>41867.779166666667</v>
      </c>
      <c r="R164" s="14">
        <f t="shared" si="8"/>
        <v>41834.91847222222</v>
      </c>
    </row>
    <row r="165" spans="1:18" ht="60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7" t="s">
        <v>8267</v>
      </c>
      <c r="M165" t="b">
        <v>0</v>
      </c>
      <c r="N165" s="10" t="s">
        <v>8265</v>
      </c>
      <c r="O165" s="6">
        <f t="shared" si="6"/>
        <v>0</v>
      </c>
      <c r="P165" s="7" t="s">
        <v>8268</v>
      </c>
      <c r="Q165" s="14">
        <f t="shared" si="7"/>
        <v>42277.791666666664</v>
      </c>
      <c r="R165" s="14">
        <f t="shared" si="8"/>
        <v>42243.752939814811</v>
      </c>
    </row>
    <row r="166" spans="1:18" ht="45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7" t="s">
        <v>8267</v>
      </c>
      <c r="M166" t="b">
        <v>0</v>
      </c>
      <c r="N166" s="10" t="s">
        <v>8265</v>
      </c>
      <c r="O166" s="6">
        <f t="shared" si="6"/>
        <v>5.3333333333333332E-3</v>
      </c>
      <c r="P166" s="7" t="s">
        <v>8268</v>
      </c>
      <c r="Q166" s="14">
        <f t="shared" si="7"/>
        <v>41901.554409722223</v>
      </c>
      <c r="R166" s="14">
        <f t="shared" si="8"/>
        <v>41841.554409722223</v>
      </c>
    </row>
    <row r="167" spans="1:18" ht="30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7" t="s">
        <v>8267</v>
      </c>
      <c r="M167" t="b">
        <v>0</v>
      </c>
      <c r="N167" s="10" t="s">
        <v>8265</v>
      </c>
      <c r="O167" s="6">
        <f t="shared" si="6"/>
        <v>0</v>
      </c>
      <c r="P167" s="7" t="s">
        <v>8268</v>
      </c>
      <c r="Q167" s="14">
        <f t="shared" si="7"/>
        <v>42381.450509259252</v>
      </c>
      <c r="R167" s="14">
        <f t="shared" si="8"/>
        <v>42351.450509259252</v>
      </c>
    </row>
    <row r="168" spans="1:18" ht="45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7" t="s">
        <v>8267</v>
      </c>
      <c r="M168" t="b">
        <v>0</v>
      </c>
      <c r="N168" s="10" t="s">
        <v>8265</v>
      </c>
      <c r="O168" s="6">
        <f t="shared" si="6"/>
        <v>0.6</v>
      </c>
      <c r="P168" s="7" t="s">
        <v>8268</v>
      </c>
      <c r="Q168" s="14">
        <f t="shared" si="7"/>
        <v>42750.867615740739</v>
      </c>
      <c r="R168" s="14">
        <f t="shared" si="8"/>
        <v>42720.867615740739</v>
      </c>
    </row>
    <row r="169" spans="1:18" ht="45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7" t="s">
        <v>8267</v>
      </c>
      <c r="M169" t="b">
        <v>0</v>
      </c>
      <c r="N169" s="10" t="s">
        <v>8265</v>
      </c>
      <c r="O169" s="6">
        <f t="shared" si="6"/>
        <v>1E-4</v>
      </c>
      <c r="P169" s="7" t="s">
        <v>8268</v>
      </c>
      <c r="Q169" s="14">
        <f t="shared" si="7"/>
        <v>42220.719155092585</v>
      </c>
      <c r="R169" s="14">
        <f t="shared" si="8"/>
        <v>42160.719155092585</v>
      </c>
    </row>
    <row r="170" spans="1:18" ht="45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7" t="s">
        <v>8267</v>
      </c>
      <c r="M170" t="b">
        <v>0</v>
      </c>
      <c r="N170" s="10" t="s">
        <v>8265</v>
      </c>
      <c r="O170" s="6">
        <f t="shared" si="6"/>
        <v>4.0625000000000001E-2</v>
      </c>
      <c r="P170" s="7" t="s">
        <v>8268</v>
      </c>
      <c r="Q170" s="14">
        <f t="shared" si="7"/>
        <v>42082.585300925923</v>
      </c>
      <c r="R170" s="14">
        <f t="shared" si="8"/>
        <v>42052.626967592594</v>
      </c>
    </row>
    <row r="171" spans="1:18" ht="45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7" t="s">
        <v>8267</v>
      </c>
      <c r="M171" t="b">
        <v>0</v>
      </c>
      <c r="N171" s="10" t="s">
        <v>8265</v>
      </c>
      <c r="O171" s="6">
        <f t="shared" si="6"/>
        <v>0.224</v>
      </c>
      <c r="P171" s="7" t="s">
        <v>8268</v>
      </c>
      <c r="Q171" s="14">
        <f t="shared" si="7"/>
        <v>41930.296979166662</v>
      </c>
      <c r="R171" s="14">
        <f t="shared" si="8"/>
        <v>41900.296979166662</v>
      </c>
    </row>
    <row r="172" spans="1:18" ht="45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7" t="s">
        <v>8267</v>
      </c>
      <c r="M172" t="b">
        <v>0</v>
      </c>
      <c r="N172" s="10" t="s">
        <v>8265</v>
      </c>
      <c r="O172" s="6">
        <f t="shared" si="6"/>
        <v>3.2500000000000001E-2</v>
      </c>
      <c r="P172" s="7" t="s">
        <v>8268</v>
      </c>
      <c r="Q172" s="14">
        <f t="shared" si="7"/>
        <v>42246.019444444442</v>
      </c>
      <c r="R172" s="14">
        <f t="shared" si="8"/>
        <v>42216.769479166665</v>
      </c>
    </row>
    <row r="173" spans="1:18" ht="45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7" t="s">
        <v>8267</v>
      </c>
      <c r="M173" t="b">
        <v>0</v>
      </c>
      <c r="N173" s="10" t="s">
        <v>8265</v>
      </c>
      <c r="O173" s="6">
        <f t="shared" si="6"/>
        <v>2.0000000000000002E-5</v>
      </c>
      <c r="P173" s="7" t="s">
        <v>8268</v>
      </c>
      <c r="Q173" s="14">
        <f t="shared" si="7"/>
        <v>42593.972384259258</v>
      </c>
      <c r="R173" s="14">
        <f t="shared" si="8"/>
        <v>42533.972384259258</v>
      </c>
    </row>
    <row r="174" spans="1:18" ht="45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7" t="s">
        <v>8267</v>
      </c>
      <c r="M174" t="b">
        <v>0</v>
      </c>
      <c r="N174" s="10" t="s">
        <v>8265</v>
      </c>
      <c r="O174" s="6">
        <f t="shared" si="6"/>
        <v>0</v>
      </c>
      <c r="P174" s="7" t="s">
        <v>8268</v>
      </c>
      <c r="Q174" s="14">
        <f t="shared" si="7"/>
        <v>42082.14494212962</v>
      </c>
      <c r="R174" s="14">
        <f t="shared" si="8"/>
        <v>42047.186608796292</v>
      </c>
    </row>
    <row r="175" spans="1:18" ht="45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7" t="s">
        <v>8267</v>
      </c>
      <c r="M175" t="b">
        <v>0</v>
      </c>
      <c r="N175" s="10" t="s">
        <v>8265</v>
      </c>
      <c r="O175" s="6">
        <f t="shared" si="6"/>
        <v>0</v>
      </c>
      <c r="P175" s="7" t="s">
        <v>8268</v>
      </c>
      <c r="Q175" s="14">
        <f t="shared" si="7"/>
        <v>42063.364675925921</v>
      </c>
      <c r="R175" s="14">
        <f t="shared" si="8"/>
        <v>42033.364675925921</v>
      </c>
    </row>
    <row r="176" spans="1:18" ht="45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7" t="s">
        <v>8267</v>
      </c>
      <c r="M176" t="b">
        <v>0</v>
      </c>
      <c r="N176" s="10" t="s">
        <v>8265</v>
      </c>
      <c r="O176" s="6">
        <f t="shared" si="6"/>
        <v>0</v>
      </c>
      <c r="P176" s="7" t="s">
        <v>8268</v>
      </c>
      <c r="Q176" s="14">
        <f t="shared" si="7"/>
        <v>42132.55064814815</v>
      </c>
      <c r="R176" s="14">
        <f t="shared" si="8"/>
        <v>42072.55064814815</v>
      </c>
    </row>
    <row r="177" spans="1:18" ht="45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7" t="s">
        <v>8267</v>
      </c>
      <c r="M177" t="b">
        <v>0</v>
      </c>
      <c r="N177" s="10" t="s">
        <v>8265</v>
      </c>
      <c r="O177" s="6">
        <f t="shared" si="6"/>
        <v>6.4850000000000005E-2</v>
      </c>
      <c r="P177" s="7" t="s">
        <v>8268</v>
      </c>
      <c r="Q177" s="14">
        <f t="shared" si="7"/>
        <v>41880.569571759253</v>
      </c>
      <c r="R177" s="14">
        <f t="shared" si="8"/>
        <v>41855.569571759253</v>
      </c>
    </row>
    <row r="178" spans="1:18" ht="45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7" t="s">
        <v>8267</v>
      </c>
      <c r="M178" t="b">
        <v>0</v>
      </c>
      <c r="N178" s="10" t="s">
        <v>8265</v>
      </c>
      <c r="O178" s="6">
        <f t="shared" si="6"/>
        <v>0</v>
      </c>
      <c r="P178" s="7" t="s">
        <v>8268</v>
      </c>
      <c r="Q178" s="14">
        <f t="shared" si="7"/>
        <v>42221.615729166668</v>
      </c>
      <c r="R178" s="14">
        <f t="shared" si="8"/>
        <v>42191.615729166668</v>
      </c>
    </row>
    <row r="179" spans="1:18" ht="30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7" t="s">
        <v>8267</v>
      </c>
      <c r="M179" t="b">
        <v>0</v>
      </c>
      <c r="N179" s="10" t="s">
        <v>8265</v>
      </c>
      <c r="O179" s="6">
        <f t="shared" si="6"/>
        <v>0.4</v>
      </c>
      <c r="P179" s="7" t="s">
        <v>8268</v>
      </c>
      <c r="Q179" s="14">
        <f t="shared" si="7"/>
        <v>42086.797754629624</v>
      </c>
      <c r="R179" s="14">
        <f t="shared" si="8"/>
        <v>42069.839421296296</v>
      </c>
    </row>
    <row r="180" spans="1:18" ht="30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7" t="s">
        <v>8267</v>
      </c>
      <c r="M180" t="b">
        <v>0</v>
      </c>
      <c r="N180" s="10" t="s">
        <v>8265</v>
      </c>
      <c r="O180" s="6">
        <f t="shared" si="6"/>
        <v>0</v>
      </c>
      <c r="P180" s="7" t="s">
        <v>8268</v>
      </c>
      <c r="Q180" s="14">
        <f t="shared" si="7"/>
        <v>42334.788715277777</v>
      </c>
      <c r="R180" s="14">
        <f t="shared" si="8"/>
        <v>42304.747048611105</v>
      </c>
    </row>
    <row r="181" spans="1:18" ht="30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7" t="s">
        <v>8267</v>
      </c>
      <c r="M181" t="b">
        <v>0</v>
      </c>
      <c r="N181" s="10" t="s">
        <v>8265</v>
      </c>
      <c r="O181" s="6">
        <f t="shared" si="6"/>
        <v>0.2</v>
      </c>
      <c r="P181" s="7" t="s">
        <v>8268</v>
      </c>
      <c r="Q181" s="14">
        <f t="shared" si="7"/>
        <v>42432.872164351851</v>
      </c>
      <c r="R181" s="14">
        <f t="shared" si="8"/>
        <v>42402.872164351851</v>
      </c>
    </row>
    <row r="182" spans="1:18" ht="45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7" t="s">
        <v>8267</v>
      </c>
      <c r="M182" t="b">
        <v>0</v>
      </c>
      <c r="N182" s="10" t="s">
        <v>8265</v>
      </c>
      <c r="O182" s="6">
        <f t="shared" si="6"/>
        <v>0.33416666666666667</v>
      </c>
      <c r="P182" s="7" t="s">
        <v>8268</v>
      </c>
      <c r="Q182" s="14">
        <f t="shared" si="7"/>
        <v>42107.583333333336</v>
      </c>
      <c r="R182" s="14">
        <f t="shared" si="8"/>
        <v>42067.782905092587</v>
      </c>
    </row>
    <row r="183" spans="1:18" ht="45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7" t="s">
        <v>8267</v>
      </c>
      <c r="M183" t="b">
        <v>0</v>
      </c>
      <c r="N183" s="10" t="s">
        <v>8265</v>
      </c>
      <c r="O183" s="6">
        <f t="shared" si="6"/>
        <v>0.21092608822670172</v>
      </c>
      <c r="P183" s="7" t="s">
        <v>8268</v>
      </c>
      <c r="Q183" s="14">
        <f t="shared" si="7"/>
        <v>42177.533506944441</v>
      </c>
      <c r="R183" s="14">
        <f t="shared" si="8"/>
        <v>42147.533506944441</v>
      </c>
    </row>
    <row r="184" spans="1:18" ht="45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7" t="s">
        <v>8267</v>
      </c>
      <c r="M184" t="b">
        <v>0</v>
      </c>
      <c r="N184" s="10" t="s">
        <v>8265</v>
      </c>
      <c r="O184" s="6">
        <f t="shared" si="6"/>
        <v>0</v>
      </c>
      <c r="P184" s="7" t="s">
        <v>8268</v>
      </c>
      <c r="Q184" s="14">
        <f t="shared" si="7"/>
        <v>42741.803611111107</v>
      </c>
      <c r="R184" s="14">
        <f t="shared" si="8"/>
        <v>42711.803611111107</v>
      </c>
    </row>
    <row r="185" spans="1:18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7" t="s">
        <v>8267</v>
      </c>
      <c r="M185" t="b">
        <v>0</v>
      </c>
      <c r="N185" s="10" t="s">
        <v>8265</v>
      </c>
      <c r="O185" s="6">
        <f t="shared" si="6"/>
        <v>0.35855999999999999</v>
      </c>
      <c r="P185" s="7" t="s">
        <v>8268</v>
      </c>
      <c r="Q185" s="14">
        <f t="shared" si="7"/>
        <v>41969.643634259257</v>
      </c>
      <c r="R185" s="14">
        <f t="shared" si="8"/>
        <v>41939.601967592593</v>
      </c>
    </row>
    <row r="186" spans="1:18" ht="45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7" t="s">
        <v>8267</v>
      </c>
      <c r="M186" t="b">
        <v>0</v>
      </c>
      <c r="N186" s="10" t="s">
        <v>8265</v>
      </c>
      <c r="O186" s="6">
        <f t="shared" si="6"/>
        <v>3.4000000000000002E-2</v>
      </c>
      <c r="P186" s="7" t="s">
        <v>8268</v>
      </c>
      <c r="Q186" s="14">
        <f t="shared" si="7"/>
        <v>41882.957638888889</v>
      </c>
      <c r="R186" s="14">
        <f t="shared" si="8"/>
        <v>41825.58289351852</v>
      </c>
    </row>
    <row r="187" spans="1:18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7" t="s">
        <v>8267</v>
      </c>
      <c r="M187" t="b">
        <v>0</v>
      </c>
      <c r="N187" s="10" t="s">
        <v>8265</v>
      </c>
      <c r="O187" s="6">
        <f t="shared" si="6"/>
        <v>5.5E-2</v>
      </c>
      <c r="P187" s="7" t="s">
        <v>8268</v>
      </c>
      <c r="Q187" s="14">
        <f t="shared" si="7"/>
        <v>42600.702997685185</v>
      </c>
      <c r="R187" s="14">
        <f t="shared" si="8"/>
        <v>42570.702997685185</v>
      </c>
    </row>
    <row r="188" spans="1:18" ht="45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7" t="s">
        <v>8267</v>
      </c>
      <c r="M188" t="b">
        <v>0</v>
      </c>
      <c r="N188" s="10" t="s">
        <v>8265</v>
      </c>
      <c r="O188" s="6">
        <f t="shared" si="6"/>
        <v>0</v>
      </c>
      <c r="P188" s="7" t="s">
        <v>8268</v>
      </c>
      <c r="Q188" s="14">
        <f t="shared" si="7"/>
        <v>42797.624999999993</v>
      </c>
      <c r="R188" s="14">
        <f t="shared" si="8"/>
        <v>42767.604560185187</v>
      </c>
    </row>
    <row r="189" spans="1:18" ht="30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7" t="s">
        <v>8267</v>
      </c>
      <c r="M189" t="b">
        <v>0</v>
      </c>
      <c r="N189" s="10" t="s">
        <v>8265</v>
      </c>
      <c r="O189" s="6">
        <f t="shared" si="6"/>
        <v>0.16</v>
      </c>
      <c r="P189" s="7" t="s">
        <v>8268</v>
      </c>
      <c r="Q189" s="14">
        <f t="shared" si="7"/>
        <v>42206.082638888889</v>
      </c>
      <c r="R189" s="14">
        <f t="shared" si="8"/>
        <v>42182.02612268518</v>
      </c>
    </row>
    <row r="190" spans="1:18" ht="45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7" t="s">
        <v>8267</v>
      </c>
      <c r="M190" t="b">
        <v>0</v>
      </c>
      <c r="N190" s="10" t="s">
        <v>8265</v>
      </c>
      <c r="O190" s="6">
        <f t="shared" si="6"/>
        <v>0</v>
      </c>
      <c r="P190" s="7" t="s">
        <v>8268</v>
      </c>
      <c r="Q190" s="14">
        <f t="shared" si="7"/>
        <v>41886.974710648145</v>
      </c>
      <c r="R190" s="14">
        <f t="shared" si="8"/>
        <v>41856.974710648145</v>
      </c>
    </row>
    <row r="191" spans="1:18" ht="45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7" t="s">
        <v>8267</v>
      </c>
      <c r="M191" t="b">
        <v>0</v>
      </c>
      <c r="N191" s="10" t="s">
        <v>8265</v>
      </c>
      <c r="O191" s="6">
        <f t="shared" si="6"/>
        <v>6.8999999999999997E-4</v>
      </c>
      <c r="P191" s="7" t="s">
        <v>8268</v>
      </c>
      <c r="Q191" s="14">
        <f t="shared" si="7"/>
        <v>42616.482372685183</v>
      </c>
      <c r="R191" s="14">
        <f t="shared" si="8"/>
        <v>42556.482372685183</v>
      </c>
    </row>
    <row r="192" spans="1:18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7" t="s">
        <v>8267</v>
      </c>
      <c r="M192" t="b">
        <v>0</v>
      </c>
      <c r="N192" s="10" t="s">
        <v>8265</v>
      </c>
      <c r="O192" s="6">
        <f t="shared" si="6"/>
        <v>4.1666666666666666E-3</v>
      </c>
      <c r="P192" s="7" t="s">
        <v>8268</v>
      </c>
      <c r="Q192" s="14">
        <f t="shared" si="7"/>
        <v>42537.442662037036</v>
      </c>
      <c r="R192" s="14">
        <f t="shared" si="8"/>
        <v>42527.442662037036</v>
      </c>
    </row>
    <row r="193" spans="1:18" ht="45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7" t="s">
        <v>8267</v>
      </c>
      <c r="M193" t="b">
        <v>0</v>
      </c>
      <c r="N193" s="10" t="s">
        <v>8265</v>
      </c>
      <c r="O193" s="6">
        <f t="shared" si="6"/>
        <v>0.05</v>
      </c>
      <c r="P193" s="7" t="s">
        <v>8268</v>
      </c>
      <c r="Q193" s="14">
        <f t="shared" si="7"/>
        <v>42279.233078703699</v>
      </c>
      <c r="R193" s="14">
        <f t="shared" si="8"/>
        <v>42239.233078703699</v>
      </c>
    </row>
    <row r="194" spans="1:18" ht="45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7" t="s">
        <v>8267</v>
      </c>
      <c r="M194" t="b">
        <v>0</v>
      </c>
      <c r="N194" s="10" t="s">
        <v>8265</v>
      </c>
      <c r="O194" s="6">
        <f t="shared" si="6"/>
        <v>1.7E-5</v>
      </c>
      <c r="P194" s="7" t="s">
        <v>8268</v>
      </c>
      <c r="Q194" s="14">
        <f t="shared" si="7"/>
        <v>41929.583703703705</v>
      </c>
      <c r="R194" s="14">
        <f t="shared" si="8"/>
        <v>41899.583703703705</v>
      </c>
    </row>
    <row r="195" spans="1:18" ht="45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7" t="s">
        <v>8267</v>
      </c>
      <c r="M195" t="b">
        <v>0</v>
      </c>
      <c r="N195" s="10" t="s">
        <v>8265</v>
      </c>
      <c r="O195" s="6">
        <f t="shared" ref="O195:O258" si="9">E195/D195</f>
        <v>0</v>
      </c>
      <c r="P195" s="7" t="s">
        <v>8268</v>
      </c>
      <c r="Q195" s="14">
        <f t="shared" ref="Q195:Q258" si="10">(((I195/60)/60)/24)+DATE(1970,1,1)+(-5/24)</f>
        <v>41971.768124999995</v>
      </c>
      <c r="R195" s="14">
        <f t="shared" ref="R195:R258" si="11">(((J195/60)/60)/24)+DATE(1970,1,1)+(-5/24)</f>
        <v>41911.726458333331</v>
      </c>
    </row>
    <row r="196" spans="1:18" ht="45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7" t="s">
        <v>8267</v>
      </c>
      <c r="M196" t="b">
        <v>0</v>
      </c>
      <c r="N196" s="10" t="s">
        <v>8265</v>
      </c>
      <c r="O196" s="6">
        <f t="shared" si="9"/>
        <v>1.1999999999999999E-3</v>
      </c>
      <c r="P196" s="7" t="s">
        <v>8268</v>
      </c>
      <c r="Q196" s="14">
        <f t="shared" si="10"/>
        <v>42435.788553240738</v>
      </c>
      <c r="R196" s="14">
        <f t="shared" si="11"/>
        <v>42375.788553240738</v>
      </c>
    </row>
    <row r="197" spans="1:18" ht="45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7" t="s">
        <v>8267</v>
      </c>
      <c r="M197" t="b">
        <v>0</v>
      </c>
      <c r="N197" s="10" t="s">
        <v>8265</v>
      </c>
      <c r="O197" s="6">
        <f t="shared" si="9"/>
        <v>0</v>
      </c>
      <c r="P197" s="7" t="s">
        <v>8268</v>
      </c>
      <c r="Q197" s="14">
        <f t="shared" si="10"/>
        <v>42195.462175925924</v>
      </c>
      <c r="R197" s="14">
        <f t="shared" si="11"/>
        <v>42135.462175925924</v>
      </c>
    </row>
    <row r="198" spans="1:18" ht="45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7" t="s">
        <v>8267</v>
      </c>
      <c r="M198" t="b">
        <v>0</v>
      </c>
      <c r="N198" s="10" t="s">
        <v>8265</v>
      </c>
      <c r="O198" s="6">
        <f t="shared" si="9"/>
        <v>0.41857142857142859</v>
      </c>
      <c r="P198" s="7" t="s">
        <v>8268</v>
      </c>
      <c r="Q198" s="14">
        <f t="shared" si="10"/>
        <v>42287.666666666664</v>
      </c>
      <c r="R198" s="14">
        <f t="shared" si="11"/>
        <v>42259.334467592591</v>
      </c>
    </row>
    <row r="199" spans="1:18" ht="45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7" t="s">
        <v>8267</v>
      </c>
      <c r="M199" t="b">
        <v>0</v>
      </c>
      <c r="N199" s="10" t="s">
        <v>8265</v>
      </c>
      <c r="O199" s="6">
        <f t="shared" si="9"/>
        <v>0.1048</v>
      </c>
      <c r="P199" s="7" t="s">
        <v>8268</v>
      </c>
      <c r="Q199" s="14">
        <f t="shared" si="10"/>
        <v>42783.666666666664</v>
      </c>
      <c r="R199" s="14">
        <f t="shared" si="11"/>
        <v>42741.640046296299</v>
      </c>
    </row>
    <row r="200" spans="1:18" ht="45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7" t="s">
        <v>8267</v>
      </c>
      <c r="M200" t="b">
        <v>0</v>
      </c>
      <c r="N200" s="10" t="s">
        <v>8265</v>
      </c>
      <c r="O200" s="6">
        <f t="shared" si="9"/>
        <v>1.116E-2</v>
      </c>
      <c r="P200" s="7" t="s">
        <v>8268</v>
      </c>
      <c r="Q200" s="14">
        <f t="shared" si="10"/>
        <v>41917.175023148149</v>
      </c>
      <c r="R200" s="14">
        <f t="shared" si="11"/>
        <v>41887.175023148149</v>
      </c>
    </row>
    <row r="201" spans="1:18" ht="45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7" t="s">
        <v>8267</v>
      </c>
      <c r="M201" t="b">
        <v>0</v>
      </c>
      <c r="N201" s="10" t="s">
        <v>8265</v>
      </c>
      <c r="O201" s="6">
        <f t="shared" si="9"/>
        <v>0</v>
      </c>
      <c r="P201" s="7" t="s">
        <v>8268</v>
      </c>
      <c r="Q201" s="14">
        <f t="shared" si="10"/>
        <v>42613.915532407402</v>
      </c>
      <c r="R201" s="14">
        <f t="shared" si="11"/>
        <v>42583.915532407402</v>
      </c>
    </row>
    <row r="202" spans="1:18" ht="30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7" t="s">
        <v>8267</v>
      </c>
      <c r="M202" t="b">
        <v>0</v>
      </c>
      <c r="N202" s="10" t="s">
        <v>8265</v>
      </c>
      <c r="O202" s="6">
        <f t="shared" si="9"/>
        <v>0.26192500000000002</v>
      </c>
      <c r="P202" s="7" t="s">
        <v>8268</v>
      </c>
      <c r="Q202" s="14">
        <f t="shared" si="10"/>
        <v>41896.875034722223</v>
      </c>
      <c r="R202" s="14">
        <f t="shared" si="11"/>
        <v>41866.875034722223</v>
      </c>
    </row>
    <row r="203" spans="1:18" ht="45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7" t="s">
        <v>8267</v>
      </c>
      <c r="M203" t="b">
        <v>0</v>
      </c>
      <c r="N203" s="10" t="s">
        <v>8265</v>
      </c>
      <c r="O203" s="6">
        <f t="shared" si="9"/>
        <v>0.58461538461538465</v>
      </c>
      <c r="P203" s="7" t="s">
        <v>8268</v>
      </c>
      <c r="Q203" s="14">
        <f t="shared" si="10"/>
        <v>42043.610289351847</v>
      </c>
      <c r="R203" s="14">
        <f t="shared" si="11"/>
        <v>42023.610289351847</v>
      </c>
    </row>
    <row r="204" spans="1:18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7" t="s">
        <v>8267</v>
      </c>
      <c r="M204" t="b">
        <v>0</v>
      </c>
      <c r="N204" s="10" t="s">
        <v>8265</v>
      </c>
      <c r="O204" s="6">
        <f t="shared" si="9"/>
        <v>0</v>
      </c>
      <c r="P204" s="7" t="s">
        <v>8268</v>
      </c>
      <c r="Q204" s="14">
        <f t="shared" si="10"/>
        <v>42285.665972222218</v>
      </c>
      <c r="R204" s="14">
        <f t="shared" si="11"/>
        <v>42255.719490740739</v>
      </c>
    </row>
    <row r="205" spans="1:18" ht="45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7" t="s">
        <v>8267</v>
      </c>
      <c r="M205" t="b">
        <v>0</v>
      </c>
      <c r="N205" s="10" t="s">
        <v>8265</v>
      </c>
      <c r="O205" s="6">
        <f t="shared" si="9"/>
        <v>0.2984</v>
      </c>
      <c r="P205" s="7" t="s">
        <v>8268</v>
      </c>
      <c r="Q205" s="14">
        <f t="shared" si="10"/>
        <v>42033.639629629623</v>
      </c>
      <c r="R205" s="14">
        <f t="shared" si="11"/>
        <v>41973.639629629623</v>
      </c>
    </row>
    <row r="206" spans="1:18" ht="45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7" t="s">
        <v>8267</v>
      </c>
      <c r="M206" t="b">
        <v>0</v>
      </c>
      <c r="N206" s="10" t="s">
        <v>8265</v>
      </c>
      <c r="O206" s="6">
        <f t="shared" si="9"/>
        <v>0.50721666666666665</v>
      </c>
      <c r="P206" s="7" t="s">
        <v>8268</v>
      </c>
      <c r="Q206" s="14">
        <f t="shared" si="10"/>
        <v>42586.375034722216</v>
      </c>
      <c r="R206" s="14">
        <f t="shared" si="11"/>
        <v>42556.375034722216</v>
      </c>
    </row>
    <row r="207" spans="1:18" ht="45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7" t="s">
        <v>8267</v>
      </c>
      <c r="M207" t="b">
        <v>0</v>
      </c>
      <c r="N207" s="10" t="s">
        <v>8265</v>
      </c>
      <c r="O207" s="6">
        <f t="shared" si="9"/>
        <v>0.16250000000000001</v>
      </c>
      <c r="P207" s="7" t="s">
        <v>8268</v>
      </c>
      <c r="Q207" s="14">
        <f t="shared" si="10"/>
        <v>42283.423865740733</v>
      </c>
      <c r="R207" s="14">
        <f t="shared" si="11"/>
        <v>42248.423865740733</v>
      </c>
    </row>
    <row r="208" spans="1:18" ht="45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7" t="s">
        <v>8267</v>
      </c>
      <c r="M208" t="b">
        <v>0</v>
      </c>
      <c r="N208" s="10" t="s">
        <v>8265</v>
      </c>
      <c r="O208" s="6">
        <f t="shared" si="9"/>
        <v>0</v>
      </c>
      <c r="P208" s="7" t="s">
        <v>8268</v>
      </c>
      <c r="Q208" s="14">
        <f t="shared" si="10"/>
        <v>42587.79609953703</v>
      </c>
      <c r="R208" s="14">
        <f t="shared" si="11"/>
        <v>42566.79609953703</v>
      </c>
    </row>
    <row r="209" spans="1:18" ht="45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7" t="s">
        <v>8267</v>
      </c>
      <c r="M209" t="b">
        <v>0</v>
      </c>
      <c r="N209" s="10" t="s">
        <v>8265</v>
      </c>
      <c r="O209" s="6">
        <f t="shared" si="9"/>
        <v>0.15214285714285714</v>
      </c>
      <c r="P209" s="7" t="s">
        <v>8268</v>
      </c>
      <c r="Q209" s="14">
        <f t="shared" si="10"/>
        <v>42007.988865740735</v>
      </c>
      <c r="R209" s="14">
        <f t="shared" si="11"/>
        <v>41977.988865740735</v>
      </c>
    </row>
    <row r="210" spans="1:18" ht="45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7" t="s">
        <v>8267</v>
      </c>
      <c r="M210" t="b">
        <v>0</v>
      </c>
      <c r="N210" s="10" t="s">
        <v>8265</v>
      </c>
      <c r="O210" s="6">
        <f t="shared" si="9"/>
        <v>0</v>
      </c>
      <c r="P210" s="7" t="s">
        <v>8268</v>
      </c>
      <c r="Q210" s="14">
        <f t="shared" si="10"/>
        <v>41989.16165509259</v>
      </c>
      <c r="R210" s="14">
        <f t="shared" si="11"/>
        <v>41959.16165509259</v>
      </c>
    </row>
    <row r="211" spans="1:18" ht="45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7" t="s">
        <v>8267</v>
      </c>
      <c r="M211" t="b">
        <v>0</v>
      </c>
      <c r="N211" s="10" t="s">
        <v>8265</v>
      </c>
      <c r="O211" s="6">
        <f t="shared" si="9"/>
        <v>0</v>
      </c>
      <c r="P211" s="7" t="s">
        <v>8268</v>
      </c>
      <c r="Q211" s="14">
        <f t="shared" si="10"/>
        <v>42195.714525462965</v>
      </c>
      <c r="R211" s="14">
        <f t="shared" si="11"/>
        <v>42165.714525462965</v>
      </c>
    </row>
    <row r="212" spans="1:18" ht="45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7" t="s">
        <v>8267</v>
      </c>
      <c r="M212" t="b">
        <v>0</v>
      </c>
      <c r="N212" s="10" t="s">
        <v>8265</v>
      </c>
      <c r="O212" s="6">
        <f t="shared" si="9"/>
        <v>0.2525</v>
      </c>
      <c r="P212" s="7" t="s">
        <v>8268</v>
      </c>
      <c r="Q212" s="14">
        <f t="shared" si="10"/>
        <v>42277.999999999993</v>
      </c>
      <c r="R212" s="14">
        <f t="shared" si="11"/>
        <v>42248.856388888882</v>
      </c>
    </row>
    <row r="213" spans="1:18" ht="45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7" t="s">
        <v>8267</v>
      </c>
      <c r="M213" t="b">
        <v>0</v>
      </c>
      <c r="N213" s="10" t="s">
        <v>8265</v>
      </c>
      <c r="O213" s="6">
        <f t="shared" si="9"/>
        <v>0.44600000000000001</v>
      </c>
      <c r="P213" s="7" t="s">
        <v>8268</v>
      </c>
      <c r="Q213" s="14">
        <f t="shared" si="10"/>
        <v>42265.951585648152</v>
      </c>
      <c r="R213" s="14">
        <f t="shared" si="11"/>
        <v>42235.951585648152</v>
      </c>
    </row>
    <row r="214" spans="1:18" ht="30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7" t="s">
        <v>8267</v>
      </c>
      <c r="M214" t="b">
        <v>0</v>
      </c>
      <c r="N214" s="10" t="s">
        <v>8265</v>
      </c>
      <c r="O214" s="6">
        <f t="shared" si="9"/>
        <v>1.5873015873015873E-4</v>
      </c>
      <c r="P214" s="7" t="s">
        <v>8268</v>
      </c>
      <c r="Q214" s="14">
        <f t="shared" si="10"/>
        <v>42476.631018518521</v>
      </c>
      <c r="R214" s="14">
        <f t="shared" si="11"/>
        <v>42416.672685185178</v>
      </c>
    </row>
    <row r="215" spans="1:18" ht="45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7" t="s">
        <v>8267</v>
      </c>
      <c r="M215" t="b">
        <v>0</v>
      </c>
      <c r="N215" s="10" t="s">
        <v>8265</v>
      </c>
      <c r="O215" s="6">
        <f t="shared" si="9"/>
        <v>4.0000000000000002E-4</v>
      </c>
      <c r="P215" s="7" t="s">
        <v>8268</v>
      </c>
      <c r="Q215" s="14">
        <f t="shared" si="10"/>
        <v>42232.379641203697</v>
      </c>
      <c r="R215" s="14">
        <f t="shared" si="11"/>
        <v>42202.385960648149</v>
      </c>
    </row>
    <row r="216" spans="1:18" ht="45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7" t="s">
        <v>8267</v>
      </c>
      <c r="M216" t="b">
        <v>0</v>
      </c>
      <c r="N216" s="10" t="s">
        <v>8265</v>
      </c>
      <c r="O216" s="6">
        <f t="shared" si="9"/>
        <v>8.0000000000000007E-5</v>
      </c>
      <c r="P216" s="7" t="s">
        <v>8268</v>
      </c>
      <c r="Q216" s="14">
        <f t="shared" si="10"/>
        <v>42069.432280092595</v>
      </c>
      <c r="R216" s="14">
        <f t="shared" si="11"/>
        <v>42009.432280092595</v>
      </c>
    </row>
    <row r="217" spans="1:18" ht="45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7" t="s">
        <v>8267</v>
      </c>
      <c r="M217" t="b">
        <v>0</v>
      </c>
      <c r="N217" s="10" t="s">
        <v>8265</v>
      </c>
      <c r="O217" s="6">
        <f t="shared" si="9"/>
        <v>2.2727272727272726E-3</v>
      </c>
      <c r="P217" s="7" t="s">
        <v>8268</v>
      </c>
      <c r="Q217" s="14">
        <f t="shared" si="10"/>
        <v>42417.790972222218</v>
      </c>
      <c r="R217" s="14">
        <f t="shared" si="11"/>
        <v>42375.021782407406</v>
      </c>
    </row>
    <row r="218" spans="1:18" ht="45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7" t="s">
        <v>8267</v>
      </c>
      <c r="M218" t="b">
        <v>0</v>
      </c>
      <c r="N218" s="10" t="s">
        <v>8265</v>
      </c>
      <c r="O218" s="6">
        <f t="shared" si="9"/>
        <v>0.55698440000000005</v>
      </c>
      <c r="P218" s="7" t="s">
        <v>8268</v>
      </c>
      <c r="Q218" s="14">
        <f t="shared" si="10"/>
        <v>42116.708761574067</v>
      </c>
      <c r="R218" s="14">
        <f t="shared" si="11"/>
        <v>42066.750428240739</v>
      </c>
    </row>
    <row r="219" spans="1:18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7" t="s">
        <v>8267</v>
      </c>
      <c r="M219" t="b">
        <v>0</v>
      </c>
      <c r="N219" s="10" t="s">
        <v>8265</v>
      </c>
      <c r="O219" s="6">
        <f t="shared" si="9"/>
        <v>0.11942999999999999</v>
      </c>
      <c r="P219" s="7" t="s">
        <v>8268</v>
      </c>
      <c r="Q219" s="14">
        <f t="shared" si="10"/>
        <v>42001.432280092595</v>
      </c>
      <c r="R219" s="14">
        <f t="shared" si="11"/>
        <v>41970.432280092595</v>
      </c>
    </row>
    <row r="220" spans="1:18" ht="45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7" t="s">
        <v>8267</v>
      </c>
      <c r="M220" t="b">
        <v>0</v>
      </c>
      <c r="N220" s="10" t="s">
        <v>8265</v>
      </c>
      <c r="O220" s="6">
        <f t="shared" si="9"/>
        <v>0.02</v>
      </c>
      <c r="P220" s="7" t="s">
        <v>8268</v>
      </c>
      <c r="Q220" s="14">
        <f t="shared" si="10"/>
        <v>42139.420011574075</v>
      </c>
      <c r="R220" s="14">
        <f t="shared" si="11"/>
        <v>42079.420011574075</v>
      </c>
    </row>
    <row r="221" spans="1:18" ht="30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7" t="s">
        <v>8267</v>
      </c>
      <c r="M221" t="b">
        <v>0</v>
      </c>
      <c r="N221" s="10" t="s">
        <v>8265</v>
      </c>
      <c r="O221" s="6">
        <f t="shared" si="9"/>
        <v>0.17630000000000001</v>
      </c>
      <c r="P221" s="7" t="s">
        <v>8268</v>
      </c>
      <c r="Q221" s="14">
        <f t="shared" si="10"/>
        <v>42461.082638888889</v>
      </c>
      <c r="R221" s="14">
        <f t="shared" si="11"/>
        <v>42429.118344907409</v>
      </c>
    </row>
    <row r="222" spans="1:18" ht="45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7" t="s">
        <v>8267</v>
      </c>
      <c r="M222" t="b">
        <v>0</v>
      </c>
      <c r="N222" s="10" t="s">
        <v>8265</v>
      </c>
      <c r="O222" s="6">
        <f t="shared" si="9"/>
        <v>7.1999999999999998E-3</v>
      </c>
      <c r="P222" s="7" t="s">
        <v>8268</v>
      </c>
      <c r="Q222" s="14">
        <f t="shared" si="10"/>
        <v>42236.629166666658</v>
      </c>
      <c r="R222" s="14">
        <f t="shared" si="11"/>
        <v>42195.435532407406</v>
      </c>
    </row>
    <row r="223" spans="1:18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7" t="s">
        <v>8267</v>
      </c>
      <c r="M223" t="b">
        <v>0</v>
      </c>
      <c r="N223" s="10" t="s">
        <v>8265</v>
      </c>
      <c r="O223" s="6">
        <f t="shared" si="9"/>
        <v>0</v>
      </c>
      <c r="P223" s="7" t="s">
        <v>8268</v>
      </c>
      <c r="Q223" s="14">
        <f t="shared" si="10"/>
        <v>42091.587546296294</v>
      </c>
      <c r="R223" s="14">
        <f t="shared" si="11"/>
        <v>42031.629212962966</v>
      </c>
    </row>
    <row r="224" spans="1:18" ht="45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7" t="s">
        <v>8267</v>
      </c>
      <c r="M224" t="b">
        <v>0</v>
      </c>
      <c r="N224" s="10" t="s">
        <v>8265</v>
      </c>
      <c r="O224" s="6">
        <f t="shared" si="9"/>
        <v>0.13</v>
      </c>
      <c r="P224" s="7" t="s">
        <v>8268</v>
      </c>
      <c r="Q224" s="14">
        <f t="shared" si="10"/>
        <v>42089.902083333327</v>
      </c>
      <c r="R224" s="14">
        <f t="shared" si="11"/>
        <v>42031.561550925922</v>
      </c>
    </row>
    <row r="225" spans="1:18" ht="45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7" t="s">
        <v>8267</v>
      </c>
      <c r="M225" t="b">
        <v>0</v>
      </c>
      <c r="N225" s="10" t="s">
        <v>8265</v>
      </c>
      <c r="O225" s="6">
        <f t="shared" si="9"/>
        <v>0</v>
      </c>
      <c r="P225" s="7" t="s">
        <v>8268</v>
      </c>
      <c r="Q225" s="14">
        <f t="shared" si="10"/>
        <v>42511.836805555555</v>
      </c>
      <c r="R225" s="14">
        <f t="shared" si="11"/>
        <v>42481.839699074073</v>
      </c>
    </row>
    <row r="226" spans="1:18" ht="45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7" t="s">
        <v>8267</v>
      </c>
      <c r="M226" t="b">
        <v>0</v>
      </c>
      <c r="N226" s="10" t="s">
        <v>8265</v>
      </c>
      <c r="O226" s="6">
        <f t="shared" si="9"/>
        <v>0</v>
      </c>
      <c r="P226" s="7" t="s">
        <v>8268</v>
      </c>
      <c r="Q226" s="14">
        <f t="shared" si="10"/>
        <v>42195.026921296296</v>
      </c>
      <c r="R226" s="14">
        <f t="shared" si="11"/>
        <v>42135.026921296296</v>
      </c>
    </row>
    <row r="227" spans="1:18" ht="45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7" t="s">
        <v>8267</v>
      </c>
      <c r="M227" t="b">
        <v>0</v>
      </c>
      <c r="N227" s="10" t="s">
        <v>8265</v>
      </c>
      <c r="O227" s="6">
        <f t="shared" si="9"/>
        <v>0</v>
      </c>
      <c r="P227" s="7" t="s">
        <v>8268</v>
      </c>
      <c r="Q227" s="14">
        <f t="shared" si="10"/>
        <v>42468.711273148147</v>
      </c>
      <c r="R227" s="14">
        <f t="shared" si="11"/>
        <v>42438.752939814811</v>
      </c>
    </row>
    <row r="228" spans="1:18" ht="30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7" t="s">
        <v>8267</v>
      </c>
      <c r="M228" t="b">
        <v>0</v>
      </c>
      <c r="N228" s="10" t="s">
        <v>8265</v>
      </c>
      <c r="O228" s="6">
        <f t="shared" si="9"/>
        <v>8.6206896551724137E-3</v>
      </c>
      <c r="P228" s="7" t="s">
        <v>8268</v>
      </c>
      <c r="Q228" s="14">
        <f t="shared" si="10"/>
        <v>42155.186805555553</v>
      </c>
      <c r="R228" s="14">
        <f t="shared" si="11"/>
        <v>42106.457685185182</v>
      </c>
    </row>
    <row r="229" spans="1:18" ht="45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7" t="s">
        <v>8267</v>
      </c>
      <c r="M229" t="b">
        <v>0</v>
      </c>
      <c r="N229" s="10" t="s">
        <v>8265</v>
      </c>
      <c r="O229" s="6">
        <f t="shared" si="9"/>
        <v>0</v>
      </c>
      <c r="P229" s="7" t="s">
        <v>8268</v>
      </c>
      <c r="Q229" s="14">
        <f t="shared" si="10"/>
        <v>42194.685659722221</v>
      </c>
      <c r="R229" s="14">
        <f t="shared" si="11"/>
        <v>42164.685659722221</v>
      </c>
    </row>
    <row r="230" spans="1:18" ht="30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7" t="s">
        <v>8267</v>
      </c>
      <c r="M230" t="b">
        <v>0</v>
      </c>
      <c r="N230" s="10" t="s">
        <v>8265</v>
      </c>
      <c r="O230" s="6">
        <f t="shared" si="9"/>
        <v>0</v>
      </c>
      <c r="P230" s="7" t="s">
        <v>8268</v>
      </c>
      <c r="Q230" s="14">
        <f t="shared" si="10"/>
        <v>42156.478067129625</v>
      </c>
      <c r="R230" s="14">
        <f t="shared" si="11"/>
        <v>42096.478067129625</v>
      </c>
    </row>
    <row r="231" spans="1:18" ht="45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7" t="s">
        <v>8267</v>
      </c>
      <c r="M231" t="b">
        <v>0</v>
      </c>
      <c r="N231" s="10" t="s">
        <v>8265</v>
      </c>
      <c r="O231" s="6">
        <f t="shared" si="9"/>
        <v>0</v>
      </c>
      <c r="P231" s="7" t="s">
        <v>8268</v>
      </c>
      <c r="Q231" s="14">
        <f t="shared" si="10"/>
        <v>42413.725659722222</v>
      </c>
      <c r="R231" s="14">
        <f t="shared" si="11"/>
        <v>42383.725659722222</v>
      </c>
    </row>
    <row r="232" spans="1:18" ht="45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7" t="s">
        <v>8267</v>
      </c>
      <c r="M232" t="b">
        <v>0</v>
      </c>
      <c r="N232" s="10" t="s">
        <v>8265</v>
      </c>
      <c r="O232" s="6">
        <f t="shared" si="9"/>
        <v>4.0000000000000001E-3</v>
      </c>
      <c r="P232" s="7" t="s">
        <v>8268</v>
      </c>
      <c r="Q232" s="14">
        <f t="shared" si="10"/>
        <v>42159.568877314807</v>
      </c>
      <c r="R232" s="14">
        <f t="shared" si="11"/>
        <v>42129.568877314807</v>
      </c>
    </row>
    <row r="233" spans="1:18" ht="45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7" t="s">
        <v>8267</v>
      </c>
      <c r="M233" t="b">
        <v>0</v>
      </c>
      <c r="N233" s="10" t="s">
        <v>8265</v>
      </c>
      <c r="O233" s="6">
        <f t="shared" si="9"/>
        <v>0</v>
      </c>
      <c r="P233" s="7" t="s">
        <v>8268</v>
      </c>
      <c r="Q233" s="14">
        <f t="shared" si="10"/>
        <v>42371.750590277778</v>
      </c>
      <c r="R233" s="14">
        <f t="shared" si="11"/>
        <v>42341.750590277778</v>
      </c>
    </row>
    <row r="234" spans="1:18" ht="45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7" t="s">
        <v>8267</v>
      </c>
      <c r="M234" t="b">
        <v>0</v>
      </c>
      <c r="N234" s="10" t="s">
        <v>8265</v>
      </c>
      <c r="O234" s="6">
        <f t="shared" si="9"/>
        <v>2.75E-2</v>
      </c>
      <c r="P234" s="7" t="s">
        <v>8268</v>
      </c>
      <c r="Q234" s="14">
        <f t="shared" si="10"/>
        <v>42062.617430555554</v>
      </c>
      <c r="R234" s="14">
        <f t="shared" si="11"/>
        <v>42032.617430555554</v>
      </c>
    </row>
    <row r="235" spans="1:18" ht="45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7" t="s">
        <v>8267</v>
      </c>
      <c r="M235" t="b">
        <v>0</v>
      </c>
      <c r="N235" s="10" t="s">
        <v>8265</v>
      </c>
      <c r="O235" s="6">
        <f t="shared" si="9"/>
        <v>0</v>
      </c>
      <c r="P235" s="7" t="s">
        <v>8268</v>
      </c>
      <c r="Q235" s="14">
        <f t="shared" si="10"/>
        <v>42642.703379629624</v>
      </c>
      <c r="R235" s="14">
        <f t="shared" si="11"/>
        <v>42612.703379629624</v>
      </c>
    </row>
    <row r="236" spans="1:18" ht="45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7" t="s">
        <v>8267</v>
      </c>
      <c r="M236" t="b">
        <v>0</v>
      </c>
      <c r="N236" s="10" t="s">
        <v>8265</v>
      </c>
      <c r="O236" s="6">
        <f t="shared" si="9"/>
        <v>0.40100000000000002</v>
      </c>
      <c r="P236" s="7" t="s">
        <v>8268</v>
      </c>
      <c r="Q236" s="14">
        <f t="shared" si="10"/>
        <v>42175.82707175926</v>
      </c>
      <c r="R236" s="14">
        <f t="shared" si="11"/>
        <v>42135.82707175926</v>
      </c>
    </row>
    <row r="237" spans="1:18" ht="30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7" t="s">
        <v>8267</v>
      </c>
      <c r="M237" t="b">
        <v>0</v>
      </c>
      <c r="N237" s="10" t="s">
        <v>8265</v>
      </c>
      <c r="O237" s="6">
        <f t="shared" si="9"/>
        <v>0</v>
      </c>
      <c r="P237" s="7" t="s">
        <v>8268</v>
      </c>
      <c r="Q237" s="14">
        <f t="shared" si="10"/>
        <v>42194.700196759259</v>
      </c>
      <c r="R237" s="14">
        <f t="shared" si="11"/>
        <v>42164.700196759259</v>
      </c>
    </row>
    <row r="238" spans="1:18" ht="45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7" t="s">
        <v>8267</v>
      </c>
      <c r="M238" t="b">
        <v>0</v>
      </c>
      <c r="N238" s="10" t="s">
        <v>8265</v>
      </c>
      <c r="O238" s="6">
        <f t="shared" si="9"/>
        <v>0</v>
      </c>
      <c r="P238" s="7" t="s">
        <v>8268</v>
      </c>
      <c r="Q238" s="14">
        <f t="shared" si="10"/>
        <v>42373.791666666664</v>
      </c>
      <c r="R238" s="14">
        <f t="shared" si="11"/>
        <v>42320.876145833325</v>
      </c>
    </row>
    <row r="239" spans="1:18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7" t="s">
        <v>8267</v>
      </c>
      <c r="M239" t="b">
        <v>0</v>
      </c>
      <c r="N239" s="10" t="s">
        <v>8265</v>
      </c>
      <c r="O239" s="6">
        <f t="shared" si="9"/>
        <v>3.3333333333333335E-3</v>
      </c>
      <c r="P239" s="7" t="s">
        <v>8268</v>
      </c>
      <c r="Q239" s="14">
        <f t="shared" si="10"/>
        <v>42437.368854166663</v>
      </c>
      <c r="R239" s="14">
        <f t="shared" si="11"/>
        <v>42377.368854166663</v>
      </c>
    </row>
    <row r="240" spans="1:18" ht="45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7" t="s">
        <v>8267</v>
      </c>
      <c r="M240" t="b">
        <v>0</v>
      </c>
      <c r="N240" s="10" t="s">
        <v>8265</v>
      </c>
      <c r="O240" s="6">
        <f t="shared" si="9"/>
        <v>0</v>
      </c>
      <c r="P240" s="7" t="s">
        <v>8268</v>
      </c>
      <c r="Q240" s="14">
        <f t="shared" si="10"/>
        <v>42734.166666666664</v>
      </c>
      <c r="R240" s="14">
        <f t="shared" si="11"/>
        <v>42713.754166666658</v>
      </c>
    </row>
    <row r="241" spans="1:18" ht="45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7" t="s">
        <v>8267</v>
      </c>
      <c r="M241" t="b">
        <v>0</v>
      </c>
      <c r="N241" s="10" t="s">
        <v>8265</v>
      </c>
      <c r="O241" s="6">
        <f t="shared" si="9"/>
        <v>0.25</v>
      </c>
      <c r="P241" s="7" t="s">
        <v>8268</v>
      </c>
      <c r="Q241" s="14">
        <f t="shared" si="10"/>
        <v>42316.291666666664</v>
      </c>
      <c r="R241" s="14">
        <f t="shared" si="11"/>
        <v>42296.901967592588</v>
      </c>
    </row>
    <row r="242" spans="1:18" ht="45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7" t="s">
        <v>8267</v>
      </c>
      <c r="M242" t="b">
        <v>1</v>
      </c>
      <c r="N242" s="10" t="s">
        <v>8265</v>
      </c>
      <c r="O242" s="6">
        <f t="shared" si="9"/>
        <v>1.0763413333333334</v>
      </c>
      <c r="P242" s="7" t="s">
        <v>8268</v>
      </c>
      <c r="Q242" s="14">
        <f t="shared" si="10"/>
        <v>41399.500127314815</v>
      </c>
      <c r="R242" s="14">
        <f t="shared" si="11"/>
        <v>41354.500127314815</v>
      </c>
    </row>
    <row r="243" spans="1:18" ht="45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7" t="s">
        <v>8267</v>
      </c>
      <c r="M243" t="b">
        <v>1</v>
      </c>
      <c r="N243" s="10" t="s">
        <v>8265</v>
      </c>
      <c r="O243" s="6">
        <f t="shared" si="9"/>
        <v>1.1263736263736264</v>
      </c>
      <c r="P243" s="7" t="s">
        <v>8268</v>
      </c>
      <c r="Q243" s="14">
        <f t="shared" si="10"/>
        <v>41994.489629629628</v>
      </c>
      <c r="R243" s="14">
        <f t="shared" si="11"/>
        <v>41949.489629629628</v>
      </c>
    </row>
    <row r="244" spans="1:18" ht="45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7" t="s">
        <v>8267</v>
      </c>
      <c r="M244" t="b">
        <v>1</v>
      </c>
      <c r="N244" s="10" t="s">
        <v>8265</v>
      </c>
      <c r="O244" s="6">
        <f t="shared" si="9"/>
        <v>1.1346153846153846</v>
      </c>
      <c r="P244" s="7" t="s">
        <v>8268</v>
      </c>
      <c r="Q244" s="14">
        <f t="shared" si="10"/>
        <v>40897.28460648148</v>
      </c>
      <c r="R244" s="14">
        <f t="shared" si="11"/>
        <v>40862.28460648148</v>
      </c>
    </row>
    <row r="245" spans="1:18" ht="45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7" t="s">
        <v>8267</v>
      </c>
      <c r="M245" t="b">
        <v>1</v>
      </c>
      <c r="N245" s="10" t="s">
        <v>8265</v>
      </c>
      <c r="O245" s="6">
        <f t="shared" si="9"/>
        <v>1.0259199999999999</v>
      </c>
      <c r="P245" s="7" t="s">
        <v>8268</v>
      </c>
      <c r="Q245" s="14">
        <f t="shared" si="10"/>
        <v>41691.839166666665</v>
      </c>
      <c r="R245" s="14">
        <f t="shared" si="11"/>
        <v>41661.839166666665</v>
      </c>
    </row>
    <row r="246" spans="1:18" ht="45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7" t="s">
        <v>8267</v>
      </c>
      <c r="M246" t="b">
        <v>1</v>
      </c>
      <c r="N246" s="10" t="s">
        <v>8265</v>
      </c>
      <c r="O246" s="6">
        <f t="shared" si="9"/>
        <v>1.1375714285714287</v>
      </c>
      <c r="P246" s="7" t="s">
        <v>8268</v>
      </c>
      <c r="Q246" s="14">
        <f t="shared" si="10"/>
        <v>40253.087499999994</v>
      </c>
      <c r="R246" s="14">
        <f t="shared" si="11"/>
        <v>40213.115266203698</v>
      </c>
    </row>
    <row r="247" spans="1:18" ht="45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7" t="s">
        <v>8267</v>
      </c>
      <c r="M247" t="b">
        <v>1</v>
      </c>
      <c r="N247" s="10" t="s">
        <v>8265</v>
      </c>
      <c r="O247" s="6">
        <f t="shared" si="9"/>
        <v>1.0371999999999999</v>
      </c>
      <c r="P247" s="7" t="s">
        <v>8268</v>
      </c>
      <c r="Q247" s="14">
        <f t="shared" si="10"/>
        <v>41136.844733796293</v>
      </c>
      <c r="R247" s="14">
        <f t="shared" si="11"/>
        <v>41106.844733796293</v>
      </c>
    </row>
    <row r="248" spans="1:18" ht="45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7" t="s">
        <v>8267</v>
      </c>
      <c r="M248" t="b">
        <v>1</v>
      </c>
      <c r="N248" s="10" t="s">
        <v>8265</v>
      </c>
      <c r="O248" s="6">
        <f t="shared" si="9"/>
        <v>3.0546000000000002</v>
      </c>
      <c r="P248" s="7" t="s">
        <v>8268</v>
      </c>
      <c r="Q248" s="14">
        <f t="shared" si="10"/>
        <v>40530.196817129625</v>
      </c>
      <c r="R248" s="14">
        <f t="shared" si="11"/>
        <v>40480.155150462961</v>
      </c>
    </row>
    <row r="249" spans="1:18" ht="60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7" t="s">
        <v>8267</v>
      </c>
      <c r="M249" t="b">
        <v>1</v>
      </c>
      <c r="N249" s="10" t="s">
        <v>8265</v>
      </c>
      <c r="O249" s="6">
        <f t="shared" si="9"/>
        <v>1.341</v>
      </c>
      <c r="P249" s="7" t="s">
        <v>8268</v>
      </c>
      <c r="Q249" s="14">
        <f t="shared" si="10"/>
        <v>40466.943749999999</v>
      </c>
      <c r="R249" s="14">
        <f t="shared" si="11"/>
        <v>40430.395995370367</v>
      </c>
    </row>
    <row r="250" spans="1:18" ht="45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7" t="s">
        <v>8267</v>
      </c>
      <c r="M250" t="b">
        <v>1</v>
      </c>
      <c r="N250" s="10" t="s">
        <v>8265</v>
      </c>
      <c r="O250" s="6">
        <f t="shared" si="9"/>
        <v>1.0133294117647058</v>
      </c>
      <c r="P250" s="7" t="s">
        <v>8268</v>
      </c>
      <c r="Q250" s="14">
        <f t="shared" si="10"/>
        <v>40915.566076388888</v>
      </c>
      <c r="R250" s="14">
        <f t="shared" si="11"/>
        <v>40870.566076388888</v>
      </c>
    </row>
    <row r="251" spans="1:18" ht="45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7" t="s">
        <v>8267</v>
      </c>
      <c r="M251" t="b">
        <v>1</v>
      </c>
      <c r="N251" s="10" t="s">
        <v>8265</v>
      </c>
      <c r="O251" s="6">
        <f t="shared" si="9"/>
        <v>1.1292</v>
      </c>
      <c r="P251" s="7" t="s">
        <v>8268</v>
      </c>
      <c r="Q251" s="14">
        <f t="shared" si="10"/>
        <v>40412.527777777774</v>
      </c>
      <c r="R251" s="14">
        <f t="shared" si="11"/>
        <v>40332.715509259258</v>
      </c>
    </row>
    <row r="252" spans="1:18" ht="45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7" t="s">
        <v>8267</v>
      </c>
      <c r="M252" t="b">
        <v>1</v>
      </c>
      <c r="N252" s="10" t="s">
        <v>8265</v>
      </c>
      <c r="O252" s="6">
        <f t="shared" si="9"/>
        <v>1.0558333333333334</v>
      </c>
      <c r="P252" s="7" t="s">
        <v>8268</v>
      </c>
      <c r="Q252" s="14">
        <f t="shared" si="10"/>
        <v>41431.357534722221</v>
      </c>
      <c r="R252" s="14">
        <f t="shared" si="11"/>
        <v>41401.357534722221</v>
      </c>
    </row>
    <row r="253" spans="1:18" ht="45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7" t="s">
        <v>8267</v>
      </c>
      <c r="M253" t="b">
        <v>1</v>
      </c>
      <c r="N253" s="10" t="s">
        <v>8265</v>
      </c>
      <c r="O253" s="6">
        <f t="shared" si="9"/>
        <v>1.2557142857142858</v>
      </c>
      <c r="P253" s="7" t="s">
        <v>8268</v>
      </c>
      <c r="Q253" s="14">
        <f t="shared" si="10"/>
        <v>41045.583333333328</v>
      </c>
      <c r="R253" s="14">
        <f t="shared" si="11"/>
        <v>41013.579236111109</v>
      </c>
    </row>
    <row r="254" spans="1:18" ht="45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7" t="s">
        <v>8267</v>
      </c>
      <c r="M254" t="b">
        <v>1</v>
      </c>
      <c r="N254" s="10" t="s">
        <v>8265</v>
      </c>
      <c r="O254" s="6">
        <f t="shared" si="9"/>
        <v>1.8455999999999999</v>
      </c>
      <c r="P254" s="7" t="s">
        <v>8268</v>
      </c>
      <c r="Q254" s="14">
        <f t="shared" si="10"/>
        <v>40329.957638888889</v>
      </c>
      <c r="R254" s="14">
        <f t="shared" si="11"/>
        <v>40266.454375000001</v>
      </c>
    </row>
    <row r="255" spans="1:18" ht="45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7" t="s">
        <v>8267</v>
      </c>
      <c r="M255" t="b">
        <v>1</v>
      </c>
      <c r="N255" s="10" t="s">
        <v>8265</v>
      </c>
      <c r="O255" s="6">
        <f t="shared" si="9"/>
        <v>1.0073333333333334</v>
      </c>
      <c r="P255" s="7" t="s">
        <v>8268</v>
      </c>
      <c r="Q255" s="14">
        <f t="shared" si="10"/>
        <v>40954.44253472222</v>
      </c>
      <c r="R255" s="14">
        <f t="shared" si="11"/>
        <v>40924.44253472222</v>
      </c>
    </row>
    <row r="256" spans="1:18" ht="45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7" t="s">
        <v>8267</v>
      </c>
      <c r="M256" t="b">
        <v>1</v>
      </c>
      <c r="N256" s="10" t="s">
        <v>8265</v>
      </c>
      <c r="O256" s="6">
        <f t="shared" si="9"/>
        <v>1.1694724999999999</v>
      </c>
      <c r="P256" s="7" t="s">
        <v>8268</v>
      </c>
      <c r="Q256" s="14">
        <f t="shared" si="10"/>
        <v>42293.874999999993</v>
      </c>
      <c r="R256" s="14">
        <f t="shared" si="11"/>
        <v>42263.744328703695</v>
      </c>
    </row>
    <row r="257" spans="1:18" ht="30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7" t="s">
        <v>8267</v>
      </c>
      <c r="M257" t="b">
        <v>1</v>
      </c>
      <c r="N257" s="10" t="s">
        <v>8265</v>
      </c>
      <c r="O257" s="6">
        <f t="shared" si="9"/>
        <v>1.0673325</v>
      </c>
      <c r="P257" s="7" t="s">
        <v>8268</v>
      </c>
      <c r="Q257" s="14">
        <f t="shared" si="10"/>
        <v>40618.276412037034</v>
      </c>
      <c r="R257" s="14">
        <f t="shared" si="11"/>
        <v>40588.318078703705</v>
      </c>
    </row>
    <row r="258" spans="1:18" ht="45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7" t="s">
        <v>8267</v>
      </c>
      <c r="M258" t="b">
        <v>1</v>
      </c>
      <c r="N258" s="10" t="s">
        <v>8265</v>
      </c>
      <c r="O258" s="6">
        <f t="shared" si="9"/>
        <v>1.391</v>
      </c>
      <c r="P258" s="7" t="s">
        <v>8268</v>
      </c>
      <c r="Q258" s="14">
        <f t="shared" si="10"/>
        <v>41349.560960648145</v>
      </c>
      <c r="R258" s="14">
        <f t="shared" si="11"/>
        <v>41319.560960648145</v>
      </c>
    </row>
    <row r="259" spans="1:18" ht="45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7" t="s">
        <v>8267</v>
      </c>
      <c r="M259" t="b">
        <v>1</v>
      </c>
      <c r="N259" s="10" t="s">
        <v>8265</v>
      </c>
      <c r="O259" s="6">
        <f t="shared" ref="O259:O322" si="12">E259/D259</f>
        <v>1.0672648571428571</v>
      </c>
      <c r="P259" s="7" t="s">
        <v>8268</v>
      </c>
      <c r="Q259" s="14">
        <f t="shared" ref="Q259:Q322" si="13">(((I259/60)/60)/24)+DATE(1970,1,1)+(-5/24)</f>
        <v>42509.418541666666</v>
      </c>
      <c r="R259" s="14">
        <f t="shared" ref="R259:R322" si="14">(((J259/60)/60)/24)+DATE(1970,1,1)+(-5/24)</f>
        <v>42479.418541666666</v>
      </c>
    </row>
    <row r="260" spans="1:18" ht="45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7" t="s">
        <v>8267</v>
      </c>
      <c r="M260" t="b">
        <v>1</v>
      </c>
      <c r="N260" s="10" t="s">
        <v>8265</v>
      </c>
      <c r="O260" s="6">
        <f t="shared" si="12"/>
        <v>1.9114</v>
      </c>
      <c r="P260" s="7" t="s">
        <v>8268</v>
      </c>
      <c r="Q260" s="14">
        <f t="shared" si="13"/>
        <v>40711.843356481477</v>
      </c>
      <c r="R260" s="14">
        <f t="shared" si="14"/>
        <v>40681.843356481477</v>
      </c>
    </row>
    <row r="261" spans="1:18" ht="45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7" t="s">
        <v>8267</v>
      </c>
      <c r="M261" t="b">
        <v>1</v>
      </c>
      <c r="N261" s="10" t="s">
        <v>8265</v>
      </c>
      <c r="O261" s="6">
        <f t="shared" si="12"/>
        <v>1.3193789333333332</v>
      </c>
      <c r="P261" s="7" t="s">
        <v>8268</v>
      </c>
      <c r="Q261" s="14">
        <f t="shared" si="13"/>
        <v>42102.529733796291</v>
      </c>
      <c r="R261" s="14">
        <f t="shared" si="14"/>
        <v>42072.529733796291</v>
      </c>
    </row>
    <row r="262" spans="1:18" ht="30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7" t="s">
        <v>8267</v>
      </c>
      <c r="M262" t="b">
        <v>1</v>
      </c>
      <c r="N262" s="10" t="s">
        <v>8265</v>
      </c>
      <c r="O262" s="6">
        <f t="shared" si="12"/>
        <v>1.0640000000000001</v>
      </c>
      <c r="P262" s="7" t="s">
        <v>8268</v>
      </c>
      <c r="Q262" s="14">
        <f t="shared" si="13"/>
        <v>40376.207638888889</v>
      </c>
      <c r="R262" s="14">
        <f t="shared" si="14"/>
        <v>40330.547210648147</v>
      </c>
    </row>
    <row r="263" spans="1:18" ht="30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7" t="s">
        <v>8267</v>
      </c>
      <c r="M263" t="b">
        <v>1</v>
      </c>
      <c r="N263" s="10" t="s">
        <v>8265</v>
      </c>
      <c r="O263" s="6">
        <f t="shared" si="12"/>
        <v>1.0740000000000001</v>
      </c>
      <c r="P263" s="7" t="s">
        <v>8268</v>
      </c>
      <c r="Q263" s="14">
        <f t="shared" si="13"/>
        <v>41067.413194444445</v>
      </c>
      <c r="R263" s="14">
        <f t="shared" si="14"/>
        <v>41017.677129629628</v>
      </c>
    </row>
    <row r="264" spans="1:18" ht="30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7" t="s">
        <v>8267</v>
      </c>
      <c r="M264" t="b">
        <v>1</v>
      </c>
      <c r="N264" s="10" t="s">
        <v>8265</v>
      </c>
      <c r="O264" s="6">
        <f t="shared" si="12"/>
        <v>2.4</v>
      </c>
      <c r="P264" s="7" t="s">
        <v>8268</v>
      </c>
      <c r="Q264" s="14">
        <f t="shared" si="13"/>
        <v>40600.039675925924</v>
      </c>
      <c r="R264" s="14">
        <f t="shared" si="14"/>
        <v>40555.039675925924</v>
      </c>
    </row>
    <row r="265" spans="1:18" ht="60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7" t="s">
        <v>8267</v>
      </c>
      <c r="M265" t="b">
        <v>1</v>
      </c>
      <c r="N265" s="10" t="s">
        <v>8265</v>
      </c>
      <c r="O265" s="6">
        <f t="shared" si="12"/>
        <v>1.1808107999999999</v>
      </c>
      <c r="P265" s="7" t="s">
        <v>8268</v>
      </c>
      <c r="Q265" s="14">
        <f t="shared" si="13"/>
        <v>41179.746458333328</v>
      </c>
      <c r="R265" s="14">
        <f t="shared" si="14"/>
        <v>41149.746458333328</v>
      </c>
    </row>
    <row r="266" spans="1:18" ht="60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7" t="s">
        <v>8267</v>
      </c>
      <c r="M266" t="b">
        <v>1</v>
      </c>
      <c r="N266" s="10" t="s">
        <v>8265</v>
      </c>
      <c r="O266" s="6">
        <f t="shared" si="12"/>
        <v>1.1819999999999999</v>
      </c>
      <c r="P266" s="7" t="s">
        <v>8268</v>
      </c>
      <c r="Q266" s="14">
        <f t="shared" si="13"/>
        <v>41040.411979166667</v>
      </c>
      <c r="R266" s="14">
        <f t="shared" si="14"/>
        <v>41010.411979166667</v>
      </c>
    </row>
    <row r="267" spans="1:18" ht="60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7" t="s">
        <v>8267</v>
      </c>
      <c r="M267" t="b">
        <v>1</v>
      </c>
      <c r="N267" s="10" t="s">
        <v>8265</v>
      </c>
      <c r="O267" s="6">
        <f t="shared" si="12"/>
        <v>1.111</v>
      </c>
      <c r="P267" s="7" t="s">
        <v>8268</v>
      </c>
      <c r="Q267" s="14">
        <f t="shared" si="13"/>
        <v>40308.636111111111</v>
      </c>
      <c r="R267" s="14">
        <f t="shared" si="14"/>
        <v>40267.037384259253</v>
      </c>
    </row>
    <row r="268" spans="1:18" ht="45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7" t="s">
        <v>8267</v>
      </c>
      <c r="M268" t="b">
        <v>1</v>
      </c>
      <c r="N268" s="10" t="s">
        <v>8265</v>
      </c>
      <c r="O268" s="6">
        <f t="shared" si="12"/>
        <v>1.4550000000000001</v>
      </c>
      <c r="P268" s="7" t="s">
        <v>8268</v>
      </c>
      <c r="Q268" s="14">
        <f t="shared" si="13"/>
        <v>40290.95208333333</v>
      </c>
      <c r="R268" s="14">
        <f t="shared" si="14"/>
        <v>40204.966516203705</v>
      </c>
    </row>
    <row r="269" spans="1:18" ht="45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7" t="s">
        <v>8267</v>
      </c>
      <c r="M269" t="b">
        <v>1</v>
      </c>
      <c r="N269" s="10" t="s">
        <v>8265</v>
      </c>
      <c r="O269" s="6">
        <f t="shared" si="12"/>
        <v>1.3162883248730965</v>
      </c>
      <c r="P269" s="7" t="s">
        <v>8268</v>
      </c>
      <c r="Q269" s="14">
        <f t="shared" si="13"/>
        <v>41815.244201388887</v>
      </c>
      <c r="R269" s="14">
        <f t="shared" si="14"/>
        <v>41785.244201388887</v>
      </c>
    </row>
    <row r="270" spans="1:18" ht="45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7" t="s">
        <v>8267</v>
      </c>
      <c r="M270" t="b">
        <v>1</v>
      </c>
      <c r="N270" s="10" t="s">
        <v>8265</v>
      </c>
      <c r="O270" s="6">
        <f t="shared" si="12"/>
        <v>1.1140000000000001</v>
      </c>
      <c r="P270" s="7" t="s">
        <v>8268</v>
      </c>
      <c r="Q270" s="14">
        <f t="shared" si="13"/>
        <v>40853.985856481479</v>
      </c>
      <c r="R270" s="14">
        <f t="shared" si="14"/>
        <v>40808.944189814814</v>
      </c>
    </row>
    <row r="271" spans="1:18" ht="45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7" t="s">
        <v>8267</v>
      </c>
      <c r="M271" t="b">
        <v>1</v>
      </c>
      <c r="N271" s="10" t="s">
        <v>8265</v>
      </c>
      <c r="O271" s="6">
        <f t="shared" si="12"/>
        <v>1.4723377</v>
      </c>
      <c r="P271" s="7" t="s">
        <v>8268</v>
      </c>
      <c r="Q271" s="14">
        <f t="shared" si="13"/>
        <v>42787.988680555551</v>
      </c>
      <c r="R271" s="14">
        <f t="shared" si="14"/>
        <v>42757.988680555551</v>
      </c>
    </row>
    <row r="272" spans="1:18" ht="45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7" t="s">
        <v>8267</v>
      </c>
      <c r="M272" t="b">
        <v>1</v>
      </c>
      <c r="N272" s="10" t="s">
        <v>8265</v>
      </c>
      <c r="O272" s="6">
        <f t="shared" si="12"/>
        <v>1.5260869565217392</v>
      </c>
      <c r="P272" s="7" t="s">
        <v>8268</v>
      </c>
      <c r="Q272" s="14">
        <f t="shared" si="13"/>
        <v>40687.958333333328</v>
      </c>
      <c r="R272" s="14">
        <f t="shared" si="14"/>
        <v>40637.658217592587</v>
      </c>
    </row>
    <row r="273" spans="1:18" ht="45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7" t="s">
        <v>8267</v>
      </c>
      <c r="M273" t="b">
        <v>1</v>
      </c>
      <c r="N273" s="10" t="s">
        <v>8265</v>
      </c>
      <c r="O273" s="6">
        <f t="shared" si="12"/>
        <v>1.0468</v>
      </c>
      <c r="P273" s="7" t="s">
        <v>8268</v>
      </c>
      <c r="Q273" s="14">
        <f t="shared" si="13"/>
        <v>41641.125</v>
      </c>
      <c r="R273" s="14">
        <f t="shared" si="14"/>
        <v>41611.891909722224</v>
      </c>
    </row>
    <row r="274" spans="1:18" ht="45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7" t="s">
        <v>8267</v>
      </c>
      <c r="M274" t="b">
        <v>1</v>
      </c>
      <c r="N274" s="10" t="s">
        <v>8265</v>
      </c>
      <c r="O274" s="6">
        <f t="shared" si="12"/>
        <v>1.7743366666666667</v>
      </c>
      <c r="P274" s="7" t="s">
        <v>8268</v>
      </c>
      <c r="Q274" s="14">
        <f t="shared" si="13"/>
        <v>40296.575694444444</v>
      </c>
      <c r="R274" s="14">
        <f t="shared" si="14"/>
        <v>40235.692025462959</v>
      </c>
    </row>
    <row r="275" spans="1:18" ht="45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7" t="s">
        <v>8267</v>
      </c>
      <c r="M275" t="b">
        <v>1</v>
      </c>
      <c r="N275" s="10" t="s">
        <v>8265</v>
      </c>
      <c r="O275" s="6">
        <f t="shared" si="12"/>
        <v>1.077758</v>
      </c>
      <c r="P275" s="7" t="s">
        <v>8268</v>
      </c>
      <c r="Q275" s="14">
        <f t="shared" si="13"/>
        <v>40727.29011574074</v>
      </c>
      <c r="R275" s="14">
        <f t="shared" si="14"/>
        <v>40697.29011574074</v>
      </c>
    </row>
    <row r="276" spans="1:18" ht="45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7" t="s">
        <v>8267</v>
      </c>
      <c r="M276" t="b">
        <v>1</v>
      </c>
      <c r="N276" s="10" t="s">
        <v>8265</v>
      </c>
      <c r="O276" s="6">
        <f t="shared" si="12"/>
        <v>1.56</v>
      </c>
      <c r="P276" s="7" t="s">
        <v>8268</v>
      </c>
      <c r="Q276" s="14">
        <f t="shared" si="13"/>
        <v>41004.082638888889</v>
      </c>
      <c r="R276" s="14">
        <f t="shared" si="14"/>
        <v>40969.704039351847</v>
      </c>
    </row>
    <row r="277" spans="1:18" ht="45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7" t="s">
        <v>8267</v>
      </c>
      <c r="M277" t="b">
        <v>1</v>
      </c>
      <c r="N277" s="10" t="s">
        <v>8265</v>
      </c>
      <c r="O277" s="6">
        <f t="shared" si="12"/>
        <v>1.08395</v>
      </c>
      <c r="P277" s="7" t="s">
        <v>8268</v>
      </c>
      <c r="Q277" s="14">
        <f t="shared" si="13"/>
        <v>41222.865347222221</v>
      </c>
      <c r="R277" s="14">
        <f t="shared" si="14"/>
        <v>41192.823680555557</v>
      </c>
    </row>
    <row r="278" spans="1:18" ht="45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7" t="s">
        <v>8267</v>
      </c>
      <c r="M278" t="b">
        <v>1</v>
      </c>
      <c r="N278" s="10" t="s">
        <v>8265</v>
      </c>
      <c r="O278" s="6">
        <f t="shared" si="12"/>
        <v>1.476</v>
      </c>
      <c r="P278" s="7" t="s">
        <v>8268</v>
      </c>
      <c r="Q278" s="14">
        <f t="shared" si="13"/>
        <v>41026.831874999996</v>
      </c>
      <c r="R278" s="14">
        <f t="shared" si="14"/>
        <v>40966.87354166666</v>
      </c>
    </row>
    <row r="279" spans="1:18" ht="45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7" t="s">
        <v>8267</v>
      </c>
      <c r="M279" t="b">
        <v>1</v>
      </c>
      <c r="N279" s="10" t="s">
        <v>8265</v>
      </c>
      <c r="O279" s="6">
        <f t="shared" si="12"/>
        <v>1.1038153846153846</v>
      </c>
      <c r="P279" s="7" t="s">
        <v>8268</v>
      </c>
      <c r="Q279" s="14">
        <f t="shared" si="13"/>
        <v>42147.68309027778</v>
      </c>
      <c r="R279" s="14">
        <f t="shared" si="14"/>
        <v>42117.68309027778</v>
      </c>
    </row>
    <row r="280" spans="1:18" ht="30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7" t="s">
        <v>8267</v>
      </c>
      <c r="M280" t="b">
        <v>1</v>
      </c>
      <c r="N280" s="10" t="s">
        <v>8265</v>
      </c>
      <c r="O280" s="6">
        <f t="shared" si="12"/>
        <v>1.5034814814814814</v>
      </c>
      <c r="P280" s="7" t="s">
        <v>8268</v>
      </c>
      <c r="Q280" s="14">
        <f t="shared" si="13"/>
        <v>41193.832627314812</v>
      </c>
      <c r="R280" s="14">
        <f t="shared" si="14"/>
        <v>41163.832627314812</v>
      </c>
    </row>
    <row r="281" spans="1:18" ht="45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7" t="s">
        <v>8267</v>
      </c>
      <c r="M281" t="b">
        <v>1</v>
      </c>
      <c r="N281" s="10" t="s">
        <v>8265</v>
      </c>
      <c r="O281" s="6">
        <f t="shared" si="12"/>
        <v>1.5731829411764706</v>
      </c>
      <c r="P281" s="7" t="s">
        <v>8268</v>
      </c>
      <c r="Q281" s="14">
        <f t="shared" si="13"/>
        <v>42792.875694444439</v>
      </c>
      <c r="R281" s="14">
        <f t="shared" si="14"/>
        <v>42759.035833333335</v>
      </c>
    </row>
    <row r="282" spans="1:18" ht="45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7" t="s">
        <v>8267</v>
      </c>
      <c r="M282" t="b">
        <v>1</v>
      </c>
      <c r="N282" s="10" t="s">
        <v>8265</v>
      </c>
      <c r="O282" s="6">
        <f t="shared" si="12"/>
        <v>1.5614399999999999</v>
      </c>
      <c r="P282" s="7" t="s">
        <v>8268</v>
      </c>
      <c r="Q282" s="14">
        <f t="shared" si="13"/>
        <v>41789.382349537031</v>
      </c>
      <c r="R282" s="14">
        <f t="shared" si="14"/>
        <v>41744.382349537031</v>
      </c>
    </row>
    <row r="283" spans="1:18" ht="45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7" t="s">
        <v>8267</v>
      </c>
      <c r="M283" t="b">
        <v>1</v>
      </c>
      <c r="N283" s="10" t="s">
        <v>8265</v>
      </c>
      <c r="O283" s="6">
        <f t="shared" si="12"/>
        <v>1.2058763636363636</v>
      </c>
      <c r="P283" s="7" t="s">
        <v>8268</v>
      </c>
      <c r="Q283" s="14">
        <f t="shared" si="13"/>
        <v>40035.601388888885</v>
      </c>
      <c r="R283" s="14">
        <f t="shared" si="14"/>
        <v>39949.955011574071</v>
      </c>
    </row>
    <row r="284" spans="1:18" ht="45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7" t="s">
        <v>8267</v>
      </c>
      <c r="M284" t="b">
        <v>1</v>
      </c>
      <c r="N284" s="10" t="s">
        <v>8265</v>
      </c>
      <c r="O284" s="6">
        <f t="shared" si="12"/>
        <v>1.0118888888888888</v>
      </c>
      <c r="P284" s="7" t="s">
        <v>8268</v>
      </c>
      <c r="Q284" s="14">
        <f t="shared" si="13"/>
        <v>40231.708333333328</v>
      </c>
      <c r="R284" s="14">
        <f t="shared" si="14"/>
        <v>40194.711712962962</v>
      </c>
    </row>
    <row r="285" spans="1:18" ht="30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7" t="s">
        <v>8267</v>
      </c>
      <c r="M285" t="b">
        <v>1</v>
      </c>
      <c r="N285" s="10" t="s">
        <v>8265</v>
      </c>
      <c r="O285" s="6">
        <f t="shared" si="12"/>
        <v>1.142725</v>
      </c>
      <c r="P285" s="7" t="s">
        <v>8268</v>
      </c>
      <c r="Q285" s="14">
        <f t="shared" si="13"/>
        <v>40694.999305555553</v>
      </c>
      <c r="R285" s="14">
        <f t="shared" si="14"/>
        <v>40675.501666666663</v>
      </c>
    </row>
    <row r="286" spans="1:18" ht="45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7" t="s">
        <v>8267</v>
      </c>
      <c r="M286" t="b">
        <v>1</v>
      </c>
      <c r="N286" s="10" t="s">
        <v>8265</v>
      </c>
      <c r="O286" s="6">
        <f t="shared" si="12"/>
        <v>1.0462615</v>
      </c>
      <c r="P286" s="7" t="s">
        <v>8268</v>
      </c>
      <c r="Q286" s="14">
        <f t="shared" si="13"/>
        <v>40929.529861111107</v>
      </c>
      <c r="R286" s="14">
        <f t="shared" si="14"/>
        <v>40904.529861111107</v>
      </c>
    </row>
    <row r="287" spans="1:18" ht="45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7" t="s">
        <v>8267</v>
      </c>
      <c r="M287" t="b">
        <v>1</v>
      </c>
      <c r="N287" s="10" t="s">
        <v>8265</v>
      </c>
      <c r="O287" s="6">
        <f t="shared" si="12"/>
        <v>2.2882507142857142</v>
      </c>
      <c r="P287" s="7" t="s">
        <v>8268</v>
      </c>
      <c r="Q287" s="14">
        <f t="shared" si="13"/>
        <v>41536.547777777778</v>
      </c>
      <c r="R287" s="14">
        <f t="shared" si="14"/>
        <v>41506.547777777778</v>
      </c>
    </row>
    <row r="288" spans="1:18" ht="45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7" t="s">
        <v>8267</v>
      </c>
      <c r="M288" t="b">
        <v>1</v>
      </c>
      <c r="N288" s="10" t="s">
        <v>8265</v>
      </c>
      <c r="O288" s="6">
        <f t="shared" si="12"/>
        <v>1.0915333333333332</v>
      </c>
      <c r="P288" s="7" t="s">
        <v>8268</v>
      </c>
      <c r="Q288" s="14">
        <f t="shared" si="13"/>
        <v>41358.566249999996</v>
      </c>
      <c r="R288" s="14">
        <f t="shared" si="14"/>
        <v>41313.60791666666</v>
      </c>
    </row>
    <row r="289" spans="1:18" ht="30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7" t="s">
        <v>8267</v>
      </c>
      <c r="M289" t="b">
        <v>1</v>
      </c>
      <c r="N289" s="10" t="s">
        <v>8265</v>
      </c>
      <c r="O289" s="6">
        <f t="shared" si="12"/>
        <v>1.7629999999999999</v>
      </c>
      <c r="P289" s="7" t="s">
        <v>8268</v>
      </c>
      <c r="Q289" s="14">
        <f t="shared" si="13"/>
        <v>41214.958333333328</v>
      </c>
      <c r="R289" s="14">
        <f t="shared" si="14"/>
        <v>41184.069652777776</v>
      </c>
    </row>
    <row r="290" spans="1:18" ht="45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7" t="s">
        <v>8267</v>
      </c>
      <c r="M290" t="b">
        <v>1</v>
      </c>
      <c r="N290" s="10" t="s">
        <v>8265</v>
      </c>
      <c r="O290" s="6">
        <f t="shared" si="12"/>
        <v>1.0321061999999999</v>
      </c>
      <c r="P290" s="7" t="s">
        <v>8268</v>
      </c>
      <c r="Q290" s="14">
        <f t="shared" si="13"/>
        <v>41085.960567129623</v>
      </c>
      <c r="R290" s="14">
        <f t="shared" si="14"/>
        <v>41050.960567129623</v>
      </c>
    </row>
    <row r="291" spans="1:18" ht="45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7" t="s">
        <v>8267</v>
      </c>
      <c r="M291" t="b">
        <v>1</v>
      </c>
      <c r="N291" s="10" t="s">
        <v>8265</v>
      </c>
      <c r="O291" s="6">
        <f t="shared" si="12"/>
        <v>1.0482</v>
      </c>
      <c r="P291" s="7" t="s">
        <v>8268</v>
      </c>
      <c r="Q291" s="14">
        <f t="shared" si="13"/>
        <v>41580.248078703698</v>
      </c>
      <c r="R291" s="14">
        <f t="shared" si="14"/>
        <v>41550.248078703698</v>
      </c>
    </row>
    <row r="292" spans="1:18" ht="30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7" t="s">
        <v>8267</v>
      </c>
      <c r="M292" t="b">
        <v>1</v>
      </c>
      <c r="N292" s="10" t="s">
        <v>8265</v>
      </c>
      <c r="O292" s="6">
        <f t="shared" si="12"/>
        <v>1.0668444444444445</v>
      </c>
      <c r="P292" s="7" t="s">
        <v>8268</v>
      </c>
      <c r="Q292" s="14">
        <f t="shared" si="13"/>
        <v>40576.124305555553</v>
      </c>
      <c r="R292" s="14">
        <f t="shared" si="14"/>
        <v>40526.160844907405</v>
      </c>
    </row>
    <row r="293" spans="1:18" ht="45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7" t="s">
        <v>8267</v>
      </c>
      <c r="M293" t="b">
        <v>1</v>
      </c>
      <c r="N293" s="10" t="s">
        <v>8265</v>
      </c>
      <c r="O293" s="6">
        <f t="shared" si="12"/>
        <v>1.2001999999999999</v>
      </c>
      <c r="P293" s="7" t="s">
        <v>8268</v>
      </c>
      <c r="Q293" s="14">
        <f t="shared" si="13"/>
        <v>41394.792361111111</v>
      </c>
      <c r="R293" s="14">
        <f t="shared" si="14"/>
        <v>41376.560717592591</v>
      </c>
    </row>
    <row r="294" spans="1:18" ht="45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7" t="s">
        <v>8267</v>
      </c>
      <c r="M294" t="b">
        <v>1</v>
      </c>
      <c r="N294" s="10" t="s">
        <v>8265</v>
      </c>
      <c r="O294" s="6">
        <f t="shared" si="12"/>
        <v>1.0150693333333334</v>
      </c>
      <c r="P294" s="7" t="s">
        <v>8268</v>
      </c>
      <c r="Q294" s="14">
        <f t="shared" si="13"/>
        <v>40844.957638888889</v>
      </c>
      <c r="R294" s="14">
        <f t="shared" si="14"/>
        <v>40812.594895833332</v>
      </c>
    </row>
    <row r="295" spans="1:18" ht="45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7" t="s">
        <v>8267</v>
      </c>
      <c r="M295" t="b">
        <v>1</v>
      </c>
      <c r="N295" s="10" t="s">
        <v>8265</v>
      </c>
      <c r="O295" s="6">
        <f t="shared" si="12"/>
        <v>1.0138461538461538</v>
      </c>
      <c r="P295" s="7" t="s">
        <v>8268</v>
      </c>
      <c r="Q295" s="14">
        <f t="shared" si="13"/>
        <v>41749.459652777776</v>
      </c>
      <c r="R295" s="14">
        <f t="shared" si="14"/>
        <v>41719.459652777776</v>
      </c>
    </row>
    <row r="296" spans="1:18" ht="45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7" t="s">
        <v>8267</v>
      </c>
      <c r="M296" t="b">
        <v>1</v>
      </c>
      <c r="N296" s="10" t="s">
        <v>8265</v>
      </c>
      <c r="O296" s="6">
        <f t="shared" si="12"/>
        <v>1</v>
      </c>
      <c r="P296" s="7" t="s">
        <v>8268</v>
      </c>
      <c r="Q296" s="14">
        <f t="shared" si="13"/>
        <v>40378.458333333328</v>
      </c>
      <c r="R296" s="14">
        <f t="shared" si="14"/>
        <v>40342.876087962963</v>
      </c>
    </row>
    <row r="297" spans="1:18" ht="45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7" t="s">
        <v>8267</v>
      </c>
      <c r="M297" t="b">
        <v>1</v>
      </c>
      <c r="N297" s="10" t="s">
        <v>8265</v>
      </c>
      <c r="O297" s="6">
        <f t="shared" si="12"/>
        <v>1.3310911999999999</v>
      </c>
      <c r="P297" s="7" t="s">
        <v>8268</v>
      </c>
      <c r="Q297" s="14">
        <f t="shared" si="13"/>
        <v>41578.791666666664</v>
      </c>
      <c r="R297" s="14">
        <f t="shared" si="14"/>
        <v>41518.796400462961</v>
      </c>
    </row>
    <row r="298" spans="1:18" ht="45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7" t="s">
        <v>8267</v>
      </c>
      <c r="M298" t="b">
        <v>1</v>
      </c>
      <c r="N298" s="10" t="s">
        <v>8265</v>
      </c>
      <c r="O298" s="6">
        <f t="shared" si="12"/>
        <v>1.187262</v>
      </c>
      <c r="P298" s="7" t="s">
        <v>8268</v>
      </c>
      <c r="Q298" s="14">
        <f t="shared" si="13"/>
        <v>41159.267164351848</v>
      </c>
      <c r="R298" s="14">
        <f t="shared" si="14"/>
        <v>41134.267164351848</v>
      </c>
    </row>
    <row r="299" spans="1:18" ht="45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7" t="s">
        <v>8267</v>
      </c>
      <c r="M299" t="b">
        <v>1</v>
      </c>
      <c r="N299" s="10" t="s">
        <v>8265</v>
      </c>
      <c r="O299" s="6">
        <f t="shared" si="12"/>
        <v>1.0064</v>
      </c>
      <c r="P299" s="7" t="s">
        <v>8268</v>
      </c>
      <c r="Q299" s="14">
        <f t="shared" si="13"/>
        <v>42124.957638888889</v>
      </c>
      <c r="R299" s="14">
        <f t="shared" si="14"/>
        <v>42089.519687500004</v>
      </c>
    </row>
    <row r="300" spans="1:18" ht="30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7" t="s">
        <v>8267</v>
      </c>
      <c r="M300" t="b">
        <v>1</v>
      </c>
      <c r="N300" s="10" t="s">
        <v>8265</v>
      </c>
      <c r="O300" s="6">
        <f t="shared" si="12"/>
        <v>1.089324126984127</v>
      </c>
      <c r="P300" s="7" t="s">
        <v>8268</v>
      </c>
      <c r="Q300" s="14">
        <f t="shared" si="13"/>
        <v>41768.666666666664</v>
      </c>
      <c r="R300" s="14">
        <f t="shared" si="14"/>
        <v>41709.255185185182</v>
      </c>
    </row>
    <row r="301" spans="1:18" ht="45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7" t="s">
        <v>8267</v>
      </c>
      <c r="M301" t="b">
        <v>1</v>
      </c>
      <c r="N301" s="10" t="s">
        <v>8265</v>
      </c>
      <c r="O301" s="6">
        <f t="shared" si="12"/>
        <v>1.789525</v>
      </c>
      <c r="P301" s="7" t="s">
        <v>8268</v>
      </c>
      <c r="Q301" s="14">
        <f t="shared" si="13"/>
        <v>40499.058564814812</v>
      </c>
      <c r="R301" s="14">
        <f t="shared" si="14"/>
        <v>40469.016898148147</v>
      </c>
    </row>
    <row r="302" spans="1:18" ht="45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7" t="s">
        <v>8267</v>
      </c>
      <c r="M302" t="b">
        <v>1</v>
      </c>
      <c r="N302" s="10" t="s">
        <v>8265</v>
      </c>
      <c r="O302" s="6">
        <f t="shared" si="12"/>
        <v>1.0172264</v>
      </c>
      <c r="P302" s="7" t="s">
        <v>8268</v>
      </c>
      <c r="Q302" s="14">
        <f t="shared" si="13"/>
        <v>40657.751597222217</v>
      </c>
      <c r="R302" s="14">
        <f t="shared" si="14"/>
        <v>40626.751597222217</v>
      </c>
    </row>
    <row r="303" spans="1:18" ht="45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7" t="s">
        <v>8267</v>
      </c>
      <c r="M303" t="b">
        <v>1</v>
      </c>
      <c r="N303" s="10" t="s">
        <v>8265</v>
      </c>
      <c r="O303" s="6">
        <f t="shared" si="12"/>
        <v>1.1873499999999999</v>
      </c>
      <c r="P303" s="7" t="s">
        <v>8268</v>
      </c>
      <c r="Q303" s="14">
        <f t="shared" si="13"/>
        <v>41352.487673611111</v>
      </c>
      <c r="R303" s="14">
        <f t="shared" si="14"/>
        <v>41312.529340277775</v>
      </c>
    </row>
    <row r="304" spans="1:18" ht="60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7" t="s">
        <v>8267</v>
      </c>
      <c r="M304" t="b">
        <v>1</v>
      </c>
      <c r="N304" s="10" t="s">
        <v>8265</v>
      </c>
      <c r="O304" s="6">
        <f t="shared" si="12"/>
        <v>1.0045999999999999</v>
      </c>
      <c r="P304" s="7" t="s">
        <v>8268</v>
      </c>
      <c r="Q304" s="14">
        <f t="shared" si="13"/>
        <v>40963.648587962962</v>
      </c>
      <c r="R304" s="14">
        <f t="shared" si="14"/>
        <v>40933.648587962962</v>
      </c>
    </row>
    <row r="305" spans="1:18" ht="45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7" t="s">
        <v>8267</v>
      </c>
      <c r="M305" t="b">
        <v>1</v>
      </c>
      <c r="N305" s="10" t="s">
        <v>8265</v>
      </c>
      <c r="O305" s="6">
        <f t="shared" si="12"/>
        <v>1.3746666666666667</v>
      </c>
      <c r="P305" s="7" t="s">
        <v>8268</v>
      </c>
      <c r="Q305" s="14">
        <f t="shared" si="13"/>
        <v>41061.862800925926</v>
      </c>
      <c r="R305" s="14">
        <f t="shared" si="14"/>
        <v>41031.862800925926</v>
      </c>
    </row>
    <row r="306" spans="1:18" ht="30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7" t="s">
        <v>8267</v>
      </c>
      <c r="M306" t="b">
        <v>1</v>
      </c>
      <c r="N306" s="10" t="s">
        <v>8265</v>
      </c>
      <c r="O306" s="6">
        <f t="shared" si="12"/>
        <v>2.3164705882352941</v>
      </c>
      <c r="P306" s="7" t="s">
        <v>8268</v>
      </c>
      <c r="Q306" s="14">
        <f t="shared" si="13"/>
        <v>41152.875</v>
      </c>
      <c r="R306" s="14">
        <f t="shared" si="14"/>
        <v>41113.88653935185</v>
      </c>
    </row>
    <row r="307" spans="1:18" ht="30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7" t="s">
        <v>8267</v>
      </c>
      <c r="M307" t="b">
        <v>1</v>
      </c>
      <c r="N307" s="10" t="s">
        <v>8265</v>
      </c>
      <c r="O307" s="6">
        <f t="shared" si="12"/>
        <v>1.3033333333333332</v>
      </c>
      <c r="P307" s="7" t="s">
        <v>8268</v>
      </c>
      <c r="Q307" s="14">
        <f t="shared" si="13"/>
        <v>40978.421863425923</v>
      </c>
      <c r="R307" s="14">
        <f t="shared" si="14"/>
        <v>40948.421863425923</v>
      </c>
    </row>
    <row r="308" spans="1:18" ht="30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7" t="s">
        <v>8267</v>
      </c>
      <c r="M308" t="b">
        <v>1</v>
      </c>
      <c r="N308" s="10" t="s">
        <v>8265</v>
      </c>
      <c r="O308" s="6">
        <f t="shared" si="12"/>
        <v>2.9289999999999998</v>
      </c>
      <c r="P308" s="7" t="s">
        <v>8268</v>
      </c>
      <c r="Q308" s="14">
        <f t="shared" si="13"/>
        <v>41353.587187500001</v>
      </c>
      <c r="R308" s="14">
        <f t="shared" si="14"/>
        <v>41333.628854166665</v>
      </c>
    </row>
    <row r="309" spans="1:18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7" t="s">
        <v>8267</v>
      </c>
      <c r="M309" t="b">
        <v>1</v>
      </c>
      <c r="N309" s="10" t="s">
        <v>8265</v>
      </c>
      <c r="O309" s="6">
        <f t="shared" si="12"/>
        <v>1.1131818181818183</v>
      </c>
      <c r="P309" s="7" t="s">
        <v>8268</v>
      </c>
      <c r="Q309" s="14">
        <f t="shared" si="13"/>
        <v>41312.736122685179</v>
      </c>
      <c r="R309" s="14">
        <f t="shared" si="14"/>
        <v>41282.736122685179</v>
      </c>
    </row>
    <row r="310" spans="1:18" ht="45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7" t="s">
        <v>8267</v>
      </c>
      <c r="M310" t="b">
        <v>1</v>
      </c>
      <c r="N310" s="10" t="s">
        <v>8265</v>
      </c>
      <c r="O310" s="6">
        <f t="shared" si="12"/>
        <v>1.0556666666666668</v>
      </c>
      <c r="P310" s="7" t="s">
        <v>8268</v>
      </c>
      <c r="Q310" s="14">
        <f t="shared" si="13"/>
        <v>40612.486226851848</v>
      </c>
      <c r="R310" s="14">
        <f t="shared" si="14"/>
        <v>40567.486226851848</v>
      </c>
    </row>
    <row r="311" spans="1:18" ht="45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7" t="s">
        <v>8267</v>
      </c>
      <c r="M311" t="b">
        <v>1</v>
      </c>
      <c r="N311" s="10" t="s">
        <v>8265</v>
      </c>
      <c r="O311" s="6">
        <f t="shared" si="12"/>
        <v>1.1894444444444445</v>
      </c>
      <c r="P311" s="7" t="s">
        <v>8268</v>
      </c>
      <c r="Q311" s="14">
        <f t="shared" si="13"/>
        <v>41155.543217592589</v>
      </c>
      <c r="R311" s="14">
        <f t="shared" si="14"/>
        <v>41134.543217592589</v>
      </c>
    </row>
    <row r="312" spans="1:18" ht="45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7" t="s">
        <v>8267</v>
      </c>
      <c r="M312" t="b">
        <v>1</v>
      </c>
      <c r="N312" s="10" t="s">
        <v>8265</v>
      </c>
      <c r="O312" s="6">
        <f t="shared" si="12"/>
        <v>1.04129</v>
      </c>
      <c r="P312" s="7" t="s">
        <v>8268</v>
      </c>
      <c r="Q312" s="14">
        <f t="shared" si="13"/>
        <v>40835.875</v>
      </c>
      <c r="R312" s="14">
        <f t="shared" si="14"/>
        <v>40820.974803240737</v>
      </c>
    </row>
    <row r="313" spans="1:18" ht="45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7" t="s">
        <v>8267</v>
      </c>
      <c r="M313" t="b">
        <v>1</v>
      </c>
      <c r="N313" s="10" t="s">
        <v>8265</v>
      </c>
      <c r="O313" s="6">
        <f t="shared" si="12"/>
        <v>1.0410165</v>
      </c>
      <c r="P313" s="7" t="s">
        <v>8268</v>
      </c>
      <c r="Q313" s="14">
        <f t="shared" si="13"/>
        <v>40909.124305555553</v>
      </c>
      <c r="R313" s="14">
        <f t="shared" si="14"/>
        <v>40868.011481481481</v>
      </c>
    </row>
    <row r="314" spans="1:18" ht="45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7" t="s">
        <v>8267</v>
      </c>
      <c r="M314" t="b">
        <v>1</v>
      </c>
      <c r="N314" s="10" t="s">
        <v>8265</v>
      </c>
      <c r="O314" s="6">
        <f t="shared" si="12"/>
        <v>1.1187499999999999</v>
      </c>
      <c r="P314" s="7" t="s">
        <v>8268</v>
      </c>
      <c r="Q314" s="14">
        <f t="shared" si="13"/>
        <v>41378.669351851851</v>
      </c>
      <c r="R314" s="14">
        <f t="shared" si="14"/>
        <v>41348.669351851851</v>
      </c>
    </row>
    <row r="315" spans="1:18" ht="45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7" t="s">
        <v>8267</v>
      </c>
      <c r="M315" t="b">
        <v>1</v>
      </c>
      <c r="N315" s="10" t="s">
        <v>8265</v>
      </c>
      <c r="O315" s="6">
        <f t="shared" si="12"/>
        <v>1.0473529411764706</v>
      </c>
      <c r="P315" s="7" t="s">
        <v>8268</v>
      </c>
      <c r="Q315" s="14">
        <f t="shared" si="13"/>
        <v>40401.457638888889</v>
      </c>
      <c r="R315" s="14">
        <f t="shared" si="14"/>
        <v>40357.019606481481</v>
      </c>
    </row>
    <row r="316" spans="1:18" ht="45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7" t="s">
        <v>8267</v>
      </c>
      <c r="M316" t="b">
        <v>1</v>
      </c>
      <c r="N316" s="10" t="s">
        <v>8265</v>
      </c>
      <c r="O316" s="6">
        <f t="shared" si="12"/>
        <v>3.8515000000000001</v>
      </c>
      <c r="P316" s="7" t="s">
        <v>8268</v>
      </c>
      <c r="Q316" s="14">
        <f t="shared" si="13"/>
        <v>41334.624861111108</v>
      </c>
      <c r="R316" s="14">
        <f t="shared" si="14"/>
        <v>41304.624861111108</v>
      </c>
    </row>
    <row r="317" spans="1:18" ht="45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7" t="s">
        <v>8267</v>
      </c>
      <c r="M317" t="b">
        <v>1</v>
      </c>
      <c r="N317" s="10" t="s">
        <v>8265</v>
      </c>
      <c r="O317" s="6">
        <f t="shared" si="12"/>
        <v>1.01248</v>
      </c>
      <c r="P317" s="7" t="s">
        <v>8268</v>
      </c>
      <c r="Q317" s="14">
        <f t="shared" si="13"/>
        <v>41143.564050925925</v>
      </c>
      <c r="R317" s="14">
        <f t="shared" si="14"/>
        <v>41113.564050925925</v>
      </c>
    </row>
    <row r="318" spans="1:18" ht="30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7" t="s">
        <v>8267</v>
      </c>
      <c r="M318" t="b">
        <v>1</v>
      </c>
      <c r="N318" s="10" t="s">
        <v>8265</v>
      </c>
      <c r="O318" s="6">
        <f t="shared" si="12"/>
        <v>1.1377333333333333</v>
      </c>
      <c r="P318" s="7" t="s">
        <v>8268</v>
      </c>
      <c r="Q318" s="14">
        <f t="shared" si="13"/>
        <v>41983.999305555553</v>
      </c>
      <c r="R318" s="14">
        <f t="shared" si="14"/>
        <v>41950.715243055551</v>
      </c>
    </row>
    <row r="319" spans="1:18" ht="30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7" t="s">
        <v>8267</v>
      </c>
      <c r="M319" t="b">
        <v>1</v>
      </c>
      <c r="N319" s="10" t="s">
        <v>8265</v>
      </c>
      <c r="O319" s="6">
        <f t="shared" si="12"/>
        <v>1.0080333333333333</v>
      </c>
      <c r="P319" s="7" t="s">
        <v>8268</v>
      </c>
      <c r="Q319" s="14">
        <f t="shared" si="13"/>
        <v>41619.468553240738</v>
      </c>
      <c r="R319" s="14">
        <f t="shared" si="14"/>
        <v>41589.468553240738</v>
      </c>
    </row>
    <row r="320" spans="1:18" ht="45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7" t="s">
        <v>8267</v>
      </c>
      <c r="M320" t="b">
        <v>1</v>
      </c>
      <c r="N320" s="10" t="s">
        <v>8265</v>
      </c>
      <c r="O320" s="6">
        <f t="shared" si="12"/>
        <v>2.8332000000000002</v>
      </c>
      <c r="P320" s="7" t="s">
        <v>8268</v>
      </c>
      <c r="Q320" s="14">
        <f t="shared" si="13"/>
        <v>41359.788784722223</v>
      </c>
      <c r="R320" s="14">
        <f t="shared" si="14"/>
        <v>41329.830451388887</v>
      </c>
    </row>
    <row r="321" spans="1:18" ht="60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7" t="s">
        <v>8267</v>
      </c>
      <c r="M321" t="b">
        <v>1</v>
      </c>
      <c r="N321" s="10" t="s">
        <v>8265</v>
      </c>
      <c r="O321" s="6">
        <f t="shared" si="12"/>
        <v>1.1268</v>
      </c>
      <c r="P321" s="7" t="s">
        <v>8268</v>
      </c>
      <c r="Q321" s="14">
        <f t="shared" si="13"/>
        <v>40211.124305555553</v>
      </c>
      <c r="R321" s="14">
        <f t="shared" si="14"/>
        <v>40123.629965277774</v>
      </c>
    </row>
    <row r="322" spans="1:18" ht="45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7" t="s">
        <v>8267</v>
      </c>
      <c r="M322" t="b">
        <v>1</v>
      </c>
      <c r="N322" s="10" t="s">
        <v>8265</v>
      </c>
      <c r="O322" s="6">
        <f t="shared" si="12"/>
        <v>1.0658000000000001</v>
      </c>
      <c r="P322" s="7" t="s">
        <v>8268</v>
      </c>
      <c r="Q322" s="14">
        <f t="shared" si="13"/>
        <v>42360.749999999993</v>
      </c>
      <c r="R322" s="14">
        <f t="shared" si="14"/>
        <v>42331.34297453703</v>
      </c>
    </row>
    <row r="323" spans="1:18" ht="45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7" t="s">
        <v>8267</v>
      </c>
      <c r="M323" t="b">
        <v>1</v>
      </c>
      <c r="N323" s="10" t="s">
        <v>8265</v>
      </c>
      <c r="O323" s="6">
        <f t="shared" ref="O323:O386" si="15">E323/D323</f>
        <v>1.0266285714285714</v>
      </c>
      <c r="P323" s="7" t="s">
        <v>8268</v>
      </c>
      <c r="Q323" s="14">
        <f t="shared" ref="Q323:Q386" si="16">(((I323/60)/60)/24)+DATE(1970,1,1)+(-5/24)</f>
        <v>42682.27993055556</v>
      </c>
      <c r="R323" s="14">
        <f t="shared" ref="R323:R386" si="17">(((J323/60)/60)/24)+DATE(1970,1,1)+(-5/24)</f>
        <v>42647.238263888888</v>
      </c>
    </row>
    <row r="324" spans="1:18" ht="45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7" t="s">
        <v>8267</v>
      </c>
      <c r="M324" t="b">
        <v>1</v>
      </c>
      <c r="N324" s="10" t="s">
        <v>8265</v>
      </c>
      <c r="O324" s="6">
        <f t="shared" si="15"/>
        <v>1.0791200000000001</v>
      </c>
      <c r="P324" s="7" t="s">
        <v>8268</v>
      </c>
      <c r="Q324" s="14">
        <f t="shared" si="16"/>
        <v>42503.361666666664</v>
      </c>
      <c r="R324" s="14">
        <f t="shared" si="17"/>
        <v>42473.361666666664</v>
      </c>
    </row>
    <row r="325" spans="1:18" ht="45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7" t="s">
        <v>8267</v>
      </c>
      <c r="M325" t="b">
        <v>1</v>
      </c>
      <c r="N325" s="10" t="s">
        <v>8265</v>
      </c>
      <c r="O325" s="6">
        <f t="shared" si="15"/>
        <v>1.2307407407407407</v>
      </c>
      <c r="P325" s="7" t="s">
        <v>8268</v>
      </c>
      <c r="Q325" s="14">
        <f t="shared" si="16"/>
        <v>42725.124305555553</v>
      </c>
      <c r="R325" s="14">
        <f t="shared" si="17"/>
        <v>42697.113032407404</v>
      </c>
    </row>
    <row r="326" spans="1:18" ht="45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7" t="s">
        <v>8267</v>
      </c>
      <c r="M326" t="b">
        <v>1</v>
      </c>
      <c r="N326" s="10" t="s">
        <v>8265</v>
      </c>
      <c r="O326" s="6">
        <f t="shared" si="15"/>
        <v>1.016</v>
      </c>
      <c r="P326" s="7" t="s">
        <v>8268</v>
      </c>
      <c r="Q326" s="14">
        <f t="shared" si="16"/>
        <v>42217.417916666665</v>
      </c>
      <c r="R326" s="14">
        <f t="shared" si="17"/>
        <v>42184.417916666665</v>
      </c>
    </row>
    <row r="327" spans="1:18" ht="45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7" t="s">
        <v>8267</v>
      </c>
      <c r="M327" t="b">
        <v>1</v>
      </c>
      <c r="N327" s="10" t="s">
        <v>8265</v>
      </c>
      <c r="O327" s="6">
        <f t="shared" si="15"/>
        <v>1.04396</v>
      </c>
      <c r="P327" s="7" t="s">
        <v>8268</v>
      </c>
      <c r="Q327" s="14">
        <f t="shared" si="16"/>
        <v>42723.979548611103</v>
      </c>
      <c r="R327" s="14">
        <f t="shared" si="17"/>
        <v>42688.979548611103</v>
      </c>
    </row>
    <row r="328" spans="1:18" ht="45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7" t="s">
        <v>8267</v>
      </c>
      <c r="M328" t="b">
        <v>1</v>
      </c>
      <c r="N328" s="10" t="s">
        <v>8265</v>
      </c>
      <c r="O328" s="6">
        <f t="shared" si="15"/>
        <v>1.1292973333333334</v>
      </c>
      <c r="P328" s="7" t="s">
        <v>8268</v>
      </c>
      <c r="Q328" s="14">
        <f t="shared" si="16"/>
        <v>42808.747916666667</v>
      </c>
      <c r="R328" s="14">
        <f t="shared" si="17"/>
        <v>42775.106550925928</v>
      </c>
    </row>
    <row r="329" spans="1:18" ht="45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7" t="s">
        <v>8267</v>
      </c>
      <c r="M329" t="b">
        <v>1</v>
      </c>
      <c r="N329" s="10" t="s">
        <v>8265</v>
      </c>
      <c r="O329" s="6">
        <f t="shared" si="15"/>
        <v>1.3640000000000001</v>
      </c>
      <c r="P329" s="7" t="s">
        <v>8268</v>
      </c>
      <c r="Q329" s="14">
        <f t="shared" si="16"/>
        <v>42085.124999999993</v>
      </c>
      <c r="R329" s="14">
        <f t="shared" si="17"/>
        <v>42058.026956018519</v>
      </c>
    </row>
    <row r="330" spans="1:18" ht="45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7" t="s">
        <v>8267</v>
      </c>
      <c r="M330" t="b">
        <v>1</v>
      </c>
      <c r="N330" s="10" t="s">
        <v>8265</v>
      </c>
      <c r="O330" s="6">
        <f t="shared" si="15"/>
        <v>1.036144</v>
      </c>
      <c r="P330" s="7" t="s">
        <v>8268</v>
      </c>
      <c r="Q330" s="14">
        <f t="shared" si="16"/>
        <v>42308.958333333336</v>
      </c>
      <c r="R330" s="14">
        <f t="shared" si="17"/>
        <v>42278.738287037035</v>
      </c>
    </row>
    <row r="331" spans="1:18" ht="45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7" t="s">
        <v>8267</v>
      </c>
      <c r="M331" t="b">
        <v>1</v>
      </c>
      <c r="N331" s="10" t="s">
        <v>8265</v>
      </c>
      <c r="O331" s="6">
        <f t="shared" si="15"/>
        <v>1.0549999999999999</v>
      </c>
      <c r="P331" s="7" t="s">
        <v>8268</v>
      </c>
      <c r="Q331" s="14">
        <f t="shared" si="16"/>
        <v>42314.958333333336</v>
      </c>
      <c r="R331" s="14">
        <f t="shared" si="17"/>
        <v>42291.258414351854</v>
      </c>
    </row>
    <row r="332" spans="1:18" ht="45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7" t="s">
        <v>8267</v>
      </c>
      <c r="M332" t="b">
        <v>1</v>
      </c>
      <c r="N332" s="10" t="s">
        <v>8265</v>
      </c>
      <c r="O332" s="6">
        <f t="shared" si="15"/>
        <v>1.0182857142857142</v>
      </c>
      <c r="P332" s="7" t="s">
        <v>8268</v>
      </c>
      <c r="Q332" s="14">
        <f t="shared" si="16"/>
        <v>41410.957638888889</v>
      </c>
      <c r="R332" s="14">
        <f t="shared" si="17"/>
        <v>41379.307442129626</v>
      </c>
    </row>
    <row r="333" spans="1:18" ht="45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7" t="s">
        <v>8267</v>
      </c>
      <c r="M333" t="b">
        <v>1</v>
      </c>
      <c r="N333" s="10" t="s">
        <v>8265</v>
      </c>
      <c r="O333" s="6">
        <f t="shared" si="15"/>
        <v>1.0660499999999999</v>
      </c>
      <c r="P333" s="7" t="s">
        <v>8268</v>
      </c>
      <c r="Q333" s="14">
        <f t="shared" si="16"/>
        <v>42538.373078703698</v>
      </c>
      <c r="R333" s="14">
        <f t="shared" si="17"/>
        <v>42507.373078703698</v>
      </c>
    </row>
    <row r="334" spans="1:18" ht="45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7" t="s">
        <v>8267</v>
      </c>
      <c r="M334" t="b">
        <v>1</v>
      </c>
      <c r="N334" s="10" t="s">
        <v>8265</v>
      </c>
      <c r="O334" s="6">
        <f t="shared" si="15"/>
        <v>1.13015</v>
      </c>
      <c r="P334" s="7" t="s">
        <v>8268</v>
      </c>
      <c r="Q334" s="14">
        <f t="shared" si="16"/>
        <v>42305.124999999993</v>
      </c>
      <c r="R334" s="14">
        <f t="shared" si="17"/>
        <v>42263.471956018511</v>
      </c>
    </row>
    <row r="335" spans="1:18" ht="45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7" t="s">
        <v>8267</v>
      </c>
      <c r="M335" t="b">
        <v>1</v>
      </c>
      <c r="N335" s="10" t="s">
        <v>8265</v>
      </c>
      <c r="O335" s="6">
        <f t="shared" si="15"/>
        <v>1.252275</v>
      </c>
      <c r="P335" s="7" t="s">
        <v>8268</v>
      </c>
      <c r="Q335" s="14">
        <f t="shared" si="16"/>
        <v>42467.386469907404</v>
      </c>
      <c r="R335" s="14">
        <f t="shared" si="17"/>
        <v>42437.428136574068</v>
      </c>
    </row>
    <row r="336" spans="1:18" ht="45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7" t="s">
        <v>8267</v>
      </c>
      <c r="M336" t="b">
        <v>1</v>
      </c>
      <c r="N336" s="10" t="s">
        <v>8265</v>
      </c>
      <c r="O336" s="6">
        <f t="shared" si="15"/>
        <v>1.0119</v>
      </c>
      <c r="P336" s="7" t="s">
        <v>8268</v>
      </c>
      <c r="Q336" s="14">
        <f t="shared" si="16"/>
        <v>42139.583333333336</v>
      </c>
      <c r="R336" s="14">
        <f t="shared" si="17"/>
        <v>42101.474039351851</v>
      </c>
    </row>
    <row r="337" spans="1:18" ht="45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7" t="s">
        <v>8267</v>
      </c>
      <c r="M337" t="b">
        <v>1</v>
      </c>
      <c r="N337" s="10" t="s">
        <v>8265</v>
      </c>
      <c r="O337" s="6">
        <f t="shared" si="15"/>
        <v>1.0276470588235294</v>
      </c>
      <c r="P337" s="7" t="s">
        <v>8268</v>
      </c>
      <c r="Q337" s="14">
        <f t="shared" si="16"/>
        <v>42132.708333333336</v>
      </c>
      <c r="R337" s="14">
        <f t="shared" si="17"/>
        <v>42101.529108796291</v>
      </c>
    </row>
    <row r="338" spans="1:18" ht="45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7" t="s">
        <v>8267</v>
      </c>
      <c r="M338" t="b">
        <v>1</v>
      </c>
      <c r="N338" s="10" t="s">
        <v>8265</v>
      </c>
      <c r="O338" s="6">
        <f t="shared" si="15"/>
        <v>1.1683911999999999</v>
      </c>
      <c r="P338" s="7" t="s">
        <v>8268</v>
      </c>
      <c r="Q338" s="14">
        <f t="shared" si="16"/>
        <v>42321.429606481477</v>
      </c>
      <c r="R338" s="14">
        <f t="shared" si="17"/>
        <v>42291.387939814813</v>
      </c>
    </row>
    <row r="339" spans="1:18" ht="45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7" t="s">
        <v>8267</v>
      </c>
      <c r="M339" t="b">
        <v>1</v>
      </c>
      <c r="N339" s="10" t="s">
        <v>8265</v>
      </c>
      <c r="O339" s="6">
        <f t="shared" si="15"/>
        <v>1.0116833333333335</v>
      </c>
      <c r="P339" s="7" t="s">
        <v>8268</v>
      </c>
      <c r="Q339" s="14">
        <f t="shared" si="16"/>
        <v>42076.878564814811</v>
      </c>
      <c r="R339" s="14">
        <f t="shared" si="17"/>
        <v>42046.920231481483</v>
      </c>
    </row>
    <row r="340" spans="1:18" ht="45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7" t="s">
        <v>8267</v>
      </c>
      <c r="M340" t="b">
        <v>1</v>
      </c>
      <c r="N340" s="10" t="s">
        <v>8265</v>
      </c>
      <c r="O340" s="6">
        <f t="shared" si="15"/>
        <v>1.1013360000000001</v>
      </c>
      <c r="P340" s="7" t="s">
        <v>8268</v>
      </c>
      <c r="Q340" s="14">
        <f t="shared" si="16"/>
        <v>42615.833333333336</v>
      </c>
      <c r="R340" s="14">
        <f t="shared" si="17"/>
        <v>42559.547337962962</v>
      </c>
    </row>
    <row r="341" spans="1:18" ht="45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7" t="s">
        <v>8267</v>
      </c>
      <c r="M341" t="b">
        <v>1</v>
      </c>
      <c r="N341" s="10" t="s">
        <v>8265</v>
      </c>
      <c r="O341" s="6">
        <f t="shared" si="15"/>
        <v>1.0808333333333333</v>
      </c>
      <c r="P341" s="7" t="s">
        <v>8268</v>
      </c>
      <c r="Q341" s="14">
        <f t="shared" si="16"/>
        <v>42123.551712962959</v>
      </c>
      <c r="R341" s="14">
        <f t="shared" si="17"/>
        <v>42093.551712962959</v>
      </c>
    </row>
    <row r="342" spans="1:18" ht="45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7" t="s">
        <v>8267</v>
      </c>
      <c r="M342" t="b">
        <v>1</v>
      </c>
      <c r="N342" s="10" t="s">
        <v>8265</v>
      </c>
      <c r="O342" s="6">
        <f t="shared" si="15"/>
        <v>1.2502285714285715</v>
      </c>
      <c r="P342" s="7" t="s">
        <v>8268</v>
      </c>
      <c r="Q342" s="14">
        <f t="shared" si="16"/>
        <v>42802.666666666664</v>
      </c>
      <c r="R342" s="14">
        <f t="shared" si="17"/>
        <v>42772.460729166669</v>
      </c>
    </row>
    <row r="343" spans="1:18" ht="45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7" t="s">
        <v>8267</v>
      </c>
      <c r="M343" t="b">
        <v>1</v>
      </c>
      <c r="N343" s="10" t="s">
        <v>8265</v>
      </c>
      <c r="O343" s="6">
        <f t="shared" si="15"/>
        <v>1.0671428571428572</v>
      </c>
      <c r="P343" s="7" t="s">
        <v>8268</v>
      </c>
      <c r="Q343" s="14">
        <f t="shared" si="16"/>
        <v>41912.957638888889</v>
      </c>
      <c r="R343" s="14">
        <f t="shared" si="17"/>
        <v>41894.671273148146</v>
      </c>
    </row>
    <row r="344" spans="1:18" ht="30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7" t="s">
        <v>8267</v>
      </c>
      <c r="M344" t="b">
        <v>1</v>
      </c>
      <c r="N344" s="10" t="s">
        <v>8265</v>
      </c>
      <c r="O344" s="6">
        <f t="shared" si="15"/>
        <v>1.0036639999999999</v>
      </c>
      <c r="P344" s="7" t="s">
        <v>8268</v>
      </c>
      <c r="Q344" s="14">
        <f t="shared" si="16"/>
        <v>42489.572511574072</v>
      </c>
      <c r="R344" s="14">
        <f t="shared" si="17"/>
        <v>42459.572511574072</v>
      </c>
    </row>
    <row r="345" spans="1:18" ht="45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7" t="s">
        <v>8267</v>
      </c>
      <c r="M345" t="b">
        <v>1</v>
      </c>
      <c r="N345" s="10" t="s">
        <v>8265</v>
      </c>
      <c r="O345" s="6">
        <f t="shared" si="15"/>
        <v>1.0202863333333334</v>
      </c>
      <c r="P345" s="7" t="s">
        <v>8268</v>
      </c>
      <c r="Q345" s="14">
        <f t="shared" si="16"/>
        <v>41956.916666666664</v>
      </c>
      <c r="R345" s="14">
        <f t="shared" si="17"/>
        <v>41926.529456018514</v>
      </c>
    </row>
    <row r="346" spans="1:18" ht="45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7" t="s">
        <v>8267</v>
      </c>
      <c r="M346" t="b">
        <v>1</v>
      </c>
      <c r="N346" s="10" t="s">
        <v>8265</v>
      </c>
      <c r="O346" s="6">
        <f t="shared" si="15"/>
        <v>1.0208358208955224</v>
      </c>
      <c r="P346" s="7" t="s">
        <v>8268</v>
      </c>
      <c r="Q346" s="14">
        <f t="shared" si="16"/>
        <v>42155.888888888883</v>
      </c>
      <c r="R346" s="14">
        <f t="shared" si="17"/>
        <v>42111.762662037036</v>
      </c>
    </row>
    <row r="347" spans="1:18" ht="45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7" t="s">
        <v>8267</v>
      </c>
      <c r="M347" t="b">
        <v>1</v>
      </c>
      <c r="N347" s="10" t="s">
        <v>8265</v>
      </c>
      <c r="O347" s="6">
        <f t="shared" si="15"/>
        <v>1.2327586206896552</v>
      </c>
      <c r="P347" s="7" t="s">
        <v>8268</v>
      </c>
      <c r="Q347" s="14">
        <f t="shared" si="16"/>
        <v>42144.735995370364</v>
      </c>
      <c r="R347" s="14">
        <f t="shared" si="17"/>
        <v>42114.735995370364</v>
      </c>
    </row>
    <row r="348" spans="1:18" ht="45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7" t="s">
        <v>8267</v>
      </c>
      <c r="M348" t="b">
        <v>1</v>
      </c>
      <c r="N348" s="10" t="s">
        <v>8265</v>
      </c>
      <c r="O348" s="6">
        <f t="shared" si="15"/>
        <v>1.7028880000000002</v>
      </c>
      <c r="P348" s="7" t="s">
        <v>8268</v>
      </c>
      <c r="Q348" s="14">
        <f t="shared" si="16"/>
        <v>42291.291909722226</v>
      </c>
      <c r="R348" s="14">
        <f t="shared" si="17"/>
        <v>42261.291909722226</v>
      </c>
    </row>
    <row r="349" spans="1:18" ht="45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7" t="s">
        <v>8267</v>
      </c>
      <c r="M349" t="b">
        <v>1</v>
      </c>
      <c r="N349" s="10" t="s">
        <v>8265</v>
      </c>
      <c r="O349" s="6">
        <f t="shared" si="15"/>
        <v>1.1159049999999999</v>
      </c>
      <c r="P349" s="7" t="s">
        <v>8268</v>
      </c>
      <c r="Q349" s="14">
        <f t="shared" si="16"/>
        <v>42322.32880787037</v>
      </c>
      <c r="R349" s="14">
        <f t="shared" si="17"/>
        <v>42292.287141203698</v>
      </c>
    </row>
    <row r="350" spans="1:18" ht="45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7" t="s">
        <v>8267</v>
      </c>
      <c r="M350" t="b">
        <v>1</v>
      </c>
      <c r="N350" s="10" t="s">
        <v>8265</v>
      </c>
      <c r="O350" s="6">
        <f t="shared" si="15"/>
        <v>1.03</v>
      </c>
      <c r="P350" s="7" t="s">
        <v>8268</v>
      </c>
      <c r="Q350" s="14">
        <f t="shared" si="16"/>
        <v>42237.378657407404</v>
      </c>
      <c r="R350" s="14">
        <f t="shared" si="17"/>
        <v>42207.378657407404</v>
      </c>
    </row>
    <row r="351" spans="1:18" ht="30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7" t="s">
        <v>8267</v>
      </c>
      <c r="M351" t="b">
        <v>1</v>
      </c>
      <c r="N351" s="10" t="s">
        <v>8265</v>
      </c>
      <c r="O351" s="6">
        <f t="shared" si="15"/>
        <v>1.0663570159857905</v>
      </c>
      <c r="P351" s="7" t="s">
        <v>8268</v>
      </c>
      <c r="Q351" s="14">
        <f t="shared" si="16"/>
        <v>42790.290601851848</v>
      </c>
      <c r="R351" s="14">
        <f t="shared" si="17"/>
        <v>42760.290601851848</v>
      </c>
    </row>
    <row r="352" spans="1:18" ht="45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7" t="s">
        <v>8267</v>
      </c>
      <c r="M352" t="b">
        <v>1</v>
      </c>
      <c r="N352" s="10" t="s">
        <v>8265</v>
      </c>
      <c r="O352" s="6">
        <f t="shared" si="15"/>
        <v>1.1476</v>
      </c>
      <c r="P352" s="7" t="s">
        <v>8268</v>
      </c>
      <c r="Q352" s="14">
        <f t="shared" si="16"/>
        <v>42623.957638888889</v>
      </c>
      <c r="R352" s="14">
        <f t="shared" si="17"/>
        <v>42585.857743055552</v>
      </c>
    </row>
    <row r="353" spans="1:18" ht="45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7" t="s">
        <v>8267</v>
      </c>
      <c r="M353" t="b">
        <v>1</v>
      </c>
      <c r="N353" s="10" t="s">
        <v>8265</v>
      </c>
      <c r="O353" s="6">
        <f t="shared" si="15"/>
        <v>1.2734117647058822</v>
      </c>
      <c r="P353" s="7" t="s">
        <v>8268</v>
      </c>
      <c r="Q353" s="14">
        <f t="shared" si="16"/>
        <v>42467.714745370373</v>
      </c>
      <c r="R353" s="14">
        <f t="shared" si="17"/>
        <v>42427.75641203703</v>
      </c>
    </row>
    <row r="354" spans="1:18" ht="45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7" t="s">
        <v>8267</v>
      </c>
      <c r="M354" t="b">
        <v>1</v>
      </c>
      <c r="N354" s="10" t="s">
        <v>8265</v>
      </c>
      <c r="O354" s="6">
        <f t="shared" si="15"/>
        <v>1.1656</v>
      </c>
      <c r="P354" s="7" t="s">
        <v>8268</v>
      </c>
      <c r="Q354" s="14">
        <f t="shared" si="16"/>
        <v>41919.959120370368</v>
      </c>
      <c r="R354" s="14">
        <f t="shared" si="17"/>
        <v>41889.959120370368</v>
      </c>
    </row>
    <row r="355" spans="1:18" ht="45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7" t="s">
        <v>8267</v>
      </c>
      <c r="M355" t="b">
        <v>1</v>
      </c>
      <c r="N355" s="10" t="s">
        <v>8265</v>
      </c>
      <c r="O355" s="6">
        <f t="shared" si="15"/>
        <v>1.0861819426615318</v>
      </c>
      <c r="P355" s="7" t="s">
        <v>8268</v>
      </c>
      <c r="Q355" s="14">
        <f t="shared" si="16"/>
        <v>42327.625219907401</v>
      </c>
      <c r="R355" s="14">
        <f t="shared" si="17"/>
        <v>42297.583553240744</v>
      </c>
    </row>
    <row r="356" spans="1:18" ht="45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7" t="s">
        <v>8267</v>
      </c>
      <c r="M356" t="b">
        <v>1</v>
      </c>
      <c r="N356" s="10" t="s">
        <v>8265</v>
      </c>
      <c r="O356" s="6">
        <f t="shared" si="15"/>
        <v>1.0394285714285714</v>
      </c>
      <c r="P356" s="7" t="s">
        <v>8268</v>
      </c>
      <c r="Q356" s="14">
        <f t="shared" si="16"/>
        <v>42468.577789351846</v>
      </c>
      <c r="R356" s="14">
        <f t="shared" si="17"/>
        <v>42438.619456018518</v>
      </c>
    </row>
    <row r="357" spans="1:18" ht="30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7" t="s">
        <v>8267</v>
      </c>
      <c r="M357" t="b">
        <v>1</v>
      </c>
      <c r="N357" s="10" t="s">
        <v>8265</v>
      </c>
      <c r="O357" s="6">
        <f t="shared" si="15"/>
        <v>1.1625714285714286</v>
      </c>
      <c r="P357" s="7" t="s">
        <v>8268</v>
      </c>
      <c r="Q357" s="14">
        <f t="shared" si="16"/>
        <v>41974.127245370364</v>
      </c>
      <c r="R357" s="14">
        <f t="shared" si="17"/>
        <v>41943.0855787037</v>
      </c>
    </row>
    <row r="358" spans="1:18" ht="30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7" t="s">
        <v>8267</v>
      </c>
      <c r="M358" t="b">
        <v>1</v>
      </c>
      <c r="N358" s="10" t="s">
        <v>8265</v>
      </c>
      <c r="O358" s="6">
        <f t="shared" si="15"/>
        <v>1.0269239999999999</v>
      </c>
      <c r="P358" s="7" t="s">
        <v>8268</v>
      </c>
      <c r="Q358" s="14">
        <f t="shared" si="16"/>
        <v>42445.553159722222</v>
      </c>
      <c r="R358" s="14">
        <f t="shared" si="17"/>
        <v>42415.594826388886</v>
      </c>
    </row>
    <row r="359" spans="1:18" ht="45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7" t="s">
        <v>8267</v>
      </c>
      <c r="M359" t="b">
        <v>1</v>
      </c>
      <c r="N359" s="10" t="s">
        <v>8265</v>
      </c>
      <c r="O359" s="6">
        <f t="shared" si="15"/>
        <v>1.74</v>
      </c>
      <c r="P359" s="7" t="s">
        <v>8268</v>
      </c>
      <c r="Q359" s="14">
        <f t="shared" si="16"/>
        <v>42118.01385416666</v>
      </c>
      <c r="R359" s="14">
        <f t="shared" si="17"/>
        <v>42078.01385416666</v>
      </c>
    </row>
    <row r="360" spans="1:18" ht="45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7" t="s">
        <v>8267</v>
      </c>
      <c r="M360" t="b">
        <v>1</v>
      </c>
      <c r="N360" s="10" t="s">
        <v>8265</v>
      </c>
      <c r="O360" s="6">
        <f t="shared" si="15"/>
        <v>1.03088</v>
      </c>
      <c r="P360" s="7" t="s">
        <v>8268</v>
      </c>
      <c r="Q360" s="14">
        <f t="shared" si="16"/>
        <v>42536.416666666664</v>
      </c>
      <c r="R360" s="14">
        <f t="shared" si="17"/>
        <v>42507.651863425919</v>
      </c>
    </row>
    <row r="361" spans="1:18" ht="45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7" t="s">
        <v>8267</v>
      </c>
      <c r="M361" t="b">
        <v>1</v>
      </c>
      <c r="N361" s="10" t="s">
        <v>8265</v>
      </c>
      <c r="O361" s="6">
        <f t="shared" si="15"/>
        <v>1.0485537190082646</v>
      </c>
      <c r="P361" s="7" t="s">
        <v>8268</v>
      </c>
      <c r="Q361" s="14">
        <f t="shared" si="16"/>
        <v>41957.008333333331</v>
      </c>
      <c r="R361" s="14">
        <f t="shared" si="17"/>
        <v>41934.862152777772</v>
      </c>
    </row>
    <row r="362" spans="1:18" ht="45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7" t="s">
        <v>8267</v>
      </c>
      <c r="M362" t="b">
        <v>1</v>
      </c>
      <c r="N362" s="10" t="s">
        <v>8265</v>
      </c>
      <c r="O362" s="6">
        <f t="shared" si="15"/>
        <v>1.0137499999999999</v>
      </c>
      <c r="P362" s="7" t="s">
        <v>8268</v>
      </c>
      <c r="Q362" s="14">
        <f t="shared" si="16"/>
        <v>42207.924305555549</v>
      </c>
      <c r="R362" s="14">
        <f t="shared" si="17"/>
        <v>42163.689583333333</v>
      </c>
    </row>
    <row r="363" spans="1:18" ht="45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7" t="s">
        <v>8267</v>
      </c>
      <c r="M363" t="b">
        <v>1</v>
      </c>
      <c r="N363" s="10" t="s">
        <v>8265</v>
      </c>
      <c r="O363" s="6">
        <f t="shared" si="15"/>
        <v>1.1107699999999998</v>
      </c>
      <c r="P363" s="7" t="s">
        <v>8268</v>
      </c>
      <c r="Q363" s="14">
        <f t="shared" si="16"/>
        <v>41965.834560185183</v>
      </c>
      <c r="R363" s="14">
        <f t="shared" si="17"/>
        <v>41935.792893518512</v>
      </c>
    </row>
    <row r="364" spans="1:18" ht="45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7" t="s">
        <v>8267</v>
      </c>
      <c r="M364" t="b">
        <v>1</v>
      </c>
      <c r="N364" s="10" t="s">
        <v>8265</v>
      </c>
      <c r="O364" s="6">
        <f t="shared" si="15"/>
        <v>1.2415933781686497</v>
      </c>
      <c r="P364" s="7" t="s">
        <v>8268</v>
      </c>
      <c r="Q364" s="14">
        <f t="shared" si="16"/>
        <v>41858.791666666664</v>
      </c>
      <c r="R364" s="14">
        <f t="shared" si="17"/>
        <v>41837.002210648148</v>
      </c>
    </row>
    <row r="365" spans="1:18" ht="45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7" t="s">
        <v>8267</v>
      </c>
      <c r="M365" t="b">
        <v>1</v>
      </c>
      <c r="N365" s="10" t="s">
        <v>8265</v>
      </c>
      <c r="O365" s="6">
        <f t="shared" si="15"/>
        <v>1.0133333333333334</v>
      </c>
      <c r="P365" s="7" t="s">
        <v>8268</v>
      </c>
      <c r="Q365" s="14">
        <f t="shared" si="16"/>
        <v>40300.598611111105</v>
      </c>
      <c r="R365" s="14">
        <f t="shared" si="17"/>
        <v>40255.53629629629</v>
      </c>
    </row>
    <row r="366" spans="1:18" ht="45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7" t="s">
        <v>8267</v>
      </c>
      <c r="M366" t="b">
        <v>1</v>
      </c>
      <c r="N366" s="10" t="s">
        <v>8265</v>
      </c>
      <c r="O366" s="6">
        <f t="shared" si="15"/>
        <v>1.1016142857142857</v>
      </c>
      <c r="P366" s="7" t="s">
        <v>8268</v>
      </c>
      <c r="Q366" s="14">
        <f t="shared" si="16"/>
        <v>41810.957638888889</v>
      </c>
      <c r="R366" s="14">
        <f t="shared" si="17"/>
        <v>41780.651296296295</v>
      </c>
    </row>
    <row r="367" spans="1:18" ht="45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7" t="s">
        <v>8267</v>
      </c>
      <c r="M367" t="b">
        <v>1</v>
      </c>
      <c r="N367" s="10" t="s">
        <v>8265</v>
      </c>
      <c r="O367" s="6">
        <f t="shared" si="15"/>
        <v>1.0397333333333334</v>
      </c>
      <c r="P367" s="7" t="s">
        <v>8268</v>
      </c>
      <c r="Q367" s="14">
        <f t="shared" si="16"/>
        <v>41698.398136574069</v>
      </c>
      <c r="R367" s="14">
        <f t="shared" si="17"/>
        <v>41668.398136574069</v>
      </c>
    </row>
    <row r="368" spans="1:18" ht="45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7" t="s">
        <v>8267</v>
      </c>
      <c r="M368" t="b">
        <v>1</v>
      </c>
      <c r="N368" s="10" t="s">
        <v>8265</v>
      </c>
      <c r="O368" s="6">
        <f t="shared" si="15"/>
        <v>1.013157894736842</v>
      </c>
      <c r="P368" s="7" t="s">
        <v>8268</v>
      </c>
      <c r="Q368" s="14">
        <f t="shared" si="16"/>
        <v>41049.584699074068</v>
      </c>
      <c r="R368" s="14">
        <f t="shared" si="17"/>
        <v>41019.584699074068</v>
      </c>
    </row>
    <row r="369" spans="1:18" ht="45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7" t="s">
        <v>8267</v>
      </c>
      <c r="M369" t="b">
        <v>1</v>
      </c>
      <c r="N369" s="10" t="s">
        <v>8265</v>
      </c>
      <c r="O369" s="6">
        <f t="shared" si="15"/>
        <v>1.033501</v>
      </c>
      <c r="P369" s="7" t="s">
        <v>8268</v>
      </c>
      <c r="Q369" s="14">
        <f t="shared" si="16"/>
        <v>41394.999305555553</v>
      </c>
      <c r="R369" s="14">
        <f t="shared" si="17"/>
        <v>41355.368958333333</v>
      </c>
    </row>
    <row r="370" spans="1:18" ht="45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7" t="s">
        <v>8267</v>
      </c>
      <c r="M370" t="b">
        <v>1</v>
      </c>
      <c r="N370" s="10" t="s">
        <v>8265</v>
      </c>
      <c r="O370" s="6">
        <f t="shared" si="15"/>
        <v>1.04112</v>
      </c>
      <c r="P370" s="7" t="s">
        <v>8268</v>
      </c>
      <c r="Q370" s="14">
        <f t="shared" si="16"/>
        <v>42078.355578703697</v>
      </c>
      <c r="R370" s="14">
        <f t="shared" si="17"/>
        <v>42043.397245370368</v>
      </c>
    </row>
    <row r="371" spans="1:18" ht="45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7" t="s">
        <v>8267</v>
      </c>
      <c r="M371" t="b">
        <v>1</v>
      </c>
      <c r="N371" s="10" t="s">
        <v>8265</v>
      </c>
      <c r="O371" s="6">
        <f t="shared" si="15"/>
        <v>1.1015569230769231</v>
      </c>
      <c r="P371" s="7" t="s">
        <v>8268</v>
      </c>
      <c r="Q371" s="14">
        <f t="shared" si="16"/>
        <v>40923.3433912037</v>
      </c>
      <c r="R371" s="14">
        <f t="shared" si="17"/>
        <v>40893.3433912037</v>
      </c>
    </row>
    <row r="372" spans="1:18" ht="45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7" t="s">
        <v>8267</v>
      </c>
      <c r="M372" t="b">
        <v>1</v>
      </c>
      <c r="N372" s="10" t="s">
        <v>8265</v>
      </c>
      <c r="O372" s="6">
        <f t="shared" si="15"/>
        <v>1.2202</v>
      </c>
      <c r="P372" s="7" t="s">
        <v>8268</v>
      </c>
      <c r="Q372" s="14">
        <f t="shared" si="16"/>
        <v>42741.586805555555</v>
      </c>
      <c r="R372" s="14">
        <f t="shared" si="17"/>
        <v>42711.586805555555</v>
      </c>
    </row>
    <row r="373" spans="1:18" ht="45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7" t="s">
        <v>8267</v>
      </c>
      <c r="M373" t="b">
        <v>1</v>
      </c>
      <c r="N373" s="10" t="s">
        <v>8265</v>
      </c>
      <c r="O373" s="6">
        <f t="shared" si="15"/>
        <v>1.1416866666666667</v>
      </c>
      <c r="P373" s="7" t="s">
        <v>8268</v>
      </c>
      <c r="Q373" s="14">
        <f t="shared" si="16"/>
        <v>41306.559479166666</v>
      </c>
      <c r="R373" s="14">
        <f t="shared" si="17"/>
        <v>41261.559479166666</v>
      </c>
    </row>
    <row r="374" spans="1:18" ht="30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7" t="s">
        <v>8267</v>
      </c>
      <c r="M374" t="b">
        <v>1</v>
      </c>
      <c r="N374" s="10" t="s">
        <v>8265</v>
      </c>
      <c r="O374" s="6">
        <f t="shared" si="15"/>
        <v>1.2533333333333334</v>
      </c>
      <c r="P374" s="7" t="s">
        <v>8268</v>
      </c>
      <c r="Q374" s="14">
        <f t="shared" si="16"/>
        <v>42465.458333333336</v>
      </c>
      <c r="R374" s="14">
        <f t="shared" si="17"/>
        <v>42425.368564814817</v>
      </c>
    </row>
    <row r="375" spans="1:18" ht="45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7" t="s">
        <v>8267</v>
      </c>
      <c r="M375" t="b">
        <v>1</v>
      </c>
      <c r="N375" s="10" t="s">
        <v>8265</v>
      </c>
      <c r="O375" s="6">
        <f t="shared" si="15"/>
        <v>1.0666666666666667</v>
      </c>
      <c r="P375" s="7" t="s">
        <v>8268</v>
      </c>
      <c r="Q375" s="14">
        <f t="shared" si="16"/>
        <v>41108.703680555554</v>
      </c>
      <c r="R375" s="14">
        <f t="shared" si="17"/>
        <v>41078.703680555554</v>
      </c>
    </row>
    <row r="376" spans="1:18" ht="45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7" t="s">
        <v>8267</v>
      </c>
      <c r="M376" t="b">
        <v>1</v>
      </c>
      <c r="N376" s="10" t="s">
        <v>8265</v>
      </c>
      <c r="O376" s="6">
        <f t="shared" si="15"/>
        <v>1.3065</v>
      </c>
      <c r="P376" s="7" t="s">
        <v>8268</v>
      </c>
      <c r="Q376" s="14">
        <f t="shared" si="16"/>
        <v>40802.680914351848</v>
      </c>
      <c r="R376" s="14">
        <f t="shared" si="17"/>
        <v>40757.680914351848</v>
      </c>
    </row>
    <row r="377" spans="1:18" ht="45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7" t="s">
        <v>8267</v>
      </c>
      <c r="M377" t="b">
        <v>1</v>
      </c>
      <c r="N377" s="10" t="s">
        <v>8265</v>
      </c>
      <c r="O377" s="6">
        <f t="shared" si="15"/>
        <v>1.2</v>
      </c>
      <c r="P377" s="7" t="s">
        <v>8268</v>
      </c>
      <c r="Q377" s="14">
        <f t="shared" si="16"/>
        <v>41699.512499999997</v>
      </c>
      <c r="R377" s="14">
        <f t="shared" si="17"/>
        <v>41657.77674768518</v>
      </c>
    </row>
    <row r="378" spans="1:18" ht="45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7" t="s">
        <v>8267</v>
      </c>
      <c r="M378" t="b">
        <v>1</v>
      </c>
      <c r="N378" s="10" t="s">
        <v>8265</v>
      </c>
      <c r="O378" s="6">
        <f t="shared" si="15"/>
        <v>1.0595918367346939</v>
      </c>
      <c r="P378" s="7" t="s">
        <v>8268</v>
      </c>
      <c r="Q378" s="14">
        <f t="shared" si="16"/>
        <v>42607.244398148141</v>
      </c>
      <c r="R378" s="14">
        <f t="shared" si="17"/>
        <v>42576.244398148141</v>
      </c>
    </row>
    <row r="379" spans="1:18" ht="45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7" t="s">
        <v>8267</v>
      </c>
      <c r="M379" t="b">
        <v>1</v>
      </c>
      <c r="N379" s="10" t="s">
        <v>8265</v>
      </c>
      <c r="O379" s="6">
        <f t="shared" si="15"/>
        <v>1.1439999999999999</v>
      </c>
      <c r="P379" s="7" t="s">
        <v>8268</v>
      </c>
      <c r="Q379" s="14">
        <f t="shared" si="16"/>
        <v>42322.084027777775</v>
      </c>
      <c r="R379" s="14">
        <f t="shared" si="17"/>
        <v>42292.042453703696</v>
      </c>
    </row>
    <row r="380" spans="1:18" ht="45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7" t="s">
        <v>8267</v>
      </c>
      <c r="M380" t="b">
        <v>1</v>
      </c>
      <c r="N380" s="10" t="s">
        <v>8265</v>
      </c>
      <c r="O380" s="6">
        <f t="shared" si="15"/>
        <v>1.1176666666666666</v>
      </c>
      <c r="P380" s="7" t="s">
        <v>8268</v>
      </c>
      <c r="Q380" s="14">
        <f t="shared" si="16"/>
        <v>42394.786111111105</v>
      </c>
      <c r="R380" s="14">
        <f t="shared" si="17"/>
        <v>42370.363518518519</v>
      </c>
    </row>
    <row r="381" spans="1:18" ht="45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7" t="s">
        <v>8267</v>
      </c>
      <c r="M381" t="b">
        <v>1</v>
      </c>
      <c r="N381" s="10" t="s">
        <v>8265</v>
      </c>
      <c r="O381" s="6">
        <f t="shared" si="15"/>
        <v>1.1608000000000001</v>
      </c>
      <c r="P381" s="7" t="s">
        <v>8268</v>
      </c>
      <c r="Q381" s="14">
        <f t="shared" si="16"/>
        <v>41032.479999999996</v>
      </c>
      <c r="R381" s="14">
        <f t="shared" si="17"/>
        <v>40987.479999999996</v>
      </c>
    </row>
    <row r="382" spans="1:18" ht="45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7" t="s">
        <v>8267</v>
      </c>
      <c r="M382" t="b">
        <v>1</v>
      </c>
      <c r="N382" s="10" t="s">
        <v>8265</v>
      </c>
      <c r="O382" s="6">
        <f t="shared" si="15"/>
        <v>1.415</v>
      </c>
      <c r="P382" s="7" t="s">
        <v>8268</v>
      </c>
      <c r="Q382" s="14">
        <f t="shared" si="16"/>
        <v>42392.511481481481</v>
      </c>
      <c r="R382" s="14">
        <f t="shared" si="17"/>
        <v>42367.511481481481</v>
      </c>
    </row>
    <row r="383" spans="1:18" ht="45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7" t="s">
        <v>8267</v>
      </c>
      <c r="M383" t="b">
        <v>1</v>
      </c>
      <c r="N383" s="10" t="s">
        <v>8265</v>
      </c>
      <c r="O383" s="6">
        <f t="shared" si="15"/>
        <v>1.0472999999999999</v>
      </c>
      <c r="P383" s="7" t="s">
        <v>8268</v>
      </c>
      <c r="Q383" s="14">
        <f t="shared" si="16"/>
        <v>41120</v>
      </c>
      <c r="R383" s="14">
        <f t="shared" si="17"/>
        <v>41085.48978009259</v>
      </c>
    </row>
    <row r="384" spans="1:18" ht="45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7" t="s">
        <v>8267</v>
      </c>
      <c r="M384" t="b">
        <v>1</v>
      </c>
      <c r="N384" s="10" t="s">
        <v>8265</v>
      </c>
      <c r="O384" s="6">
        <f t="shared" si="15"/>
        <v>2.5583333333333331</v>
      </c>
      <c r="P384" s="7" t="s">
        <v>8268</v>
      </c>
      <c r="Q384" s="14">
        <f t="shared" si="16"/>
        <v>41158.501157407409</v>
      </c>
      <c r="R384" s="14">
        <f t="shared" si="17"/>
        <v>41144.501157407409</v>
      </c>
    </row>
    <row r="385" spans="1:18" ht="45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7" t="s">
        <v>8267</v>
      </c>
      <c r="M385" t="b">
        <v>1</v>
      </c>
      <c r="N385" s="10" t="s">
        <v>8265</v>
      </c>
      <c r="O385" s="6">
        <f t="shared" si="15"/>
        <v>2.0670670670670672</v>
      </c>
      <c r="P385" s="7" t="s">
        <v>8268</v>
      </c>
      <c r="Q385" s="14">
        <f t="shared" si="16"/>
        <v>41777.90924768518</v>
      </c>
      <c r="R385" s="14">
        <f t="shared" si="17"/>
        <v>41754.90924768518</v>
      </c>
    </row>
    <row r="386" spans="1:18" ht="45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7" t="s">
        <v>8267</v>
      </c>
      <c r="M386" t="b">
        <v>1</v>
      </c>
      <c r="N386" s="10" t="s">
        <v>8265</v>
      </c>
      <c r="O386" s="6">
        <f t="shared" si="15"/>
        <v>1.1210500000000001</v>
      </c>
      <c r="P386" s="7" t="s">
        <v>8268</v>
      </c>
      <c r="Q386" s="14">
        <f t="shared" si="16"/>
        <v>42010.573460648149</v>
      </c>
      <c r="R386" s="14">
        <f t="shared" si="17"/>
        <v>41980.573460648149</v>
      </c>
    </row>
    <row r="387" spans="1:18" ht="45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7" t="s">
        <v>8267</v>
      </c>
      <c r="M387" t="b">
        <v>1</v>
      </c>
      <c r="N387" s="10" t="s">
        <v>8265</v>
      </c>
      <c r="O387" s="6">
        <f t="shared" ref="O387:O450" si="18">E387/D387</f>
        <v>1.05982</v>
      </c>
      <c r="P387" s="7" t="s">
        <v>8268</v>
      </c>
      <c r="Q387" s="14">
        <f t="shared" ref="Q387:Q450" si="19">(((I387/60)/60)/24)+DATE(1970,1,1)+(-5/24)</f>
        <v>41964.41783564815</v>
      </c>
      <c r="R387" s="14">
        <f t="shared" ref="R387:R450" si="20">(((J387/60)/60)/24)+DATE(1970,1,1)+(-5/24)</f>
        <v>41934.376168981478</v>
      </c>
    </row>
    <row r="388" spans="1:18" ht="45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7" t="s">
        <v>8267</v>
      </c>
      <c r="M388" t="b">
        <v>1</v>
      </c>
      <c r="N388" s="10" t="s">
        <v>8265</v>
      </c>
      <c r="O388" s="6">
        <f t="shared" si="18"/>
        <v>1.0016666666666667</v>
      </c>
      <c r="P388" s="7" t="s">
        <v>8268</v>
      </c>
      <c r="Q388" s="14">
        <f t="shared" si="19"/>
        <v>42226.742951388886</v>
      </c>
      <c r="R388" s="14">
        <f t="shared" si="20"/>
        <v>42211.742951388886</v>
      </c>
    </row>
    <row r="389" spans="1:18" ht="45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7" t="s">
        <v>8267</v>
      </c>
      <c r="M389" t="b">
        <v>1</v>
      </c>
      <c r="N389" s="10" t="s">
        <v>8265</v>
      </c>
      <c r="O389" s="6">
        <f t="shared" si="18"/>
        <v>2.1398947368421051</v>
      </c>
      <c r="P389" s="7" t="s">
        <v>8268</v>
      </c>
      <c r="Q389" s="14">
        <f t="shared" si="19"/>
        <v>42231.041666666664</v>
      </c>
      <c r="R389" s="14">
        <f t="shared" si="20"/>
        <v>42200.468263888884</v>
      </c>
    </row>
    <row r="390" spans="1:18" ht="45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7" t="s">
        <v>8267</v>
      </c>
      <c r="M390" t="b">
        <v>1</v>
      </c>
      <c r="N390" s="10" t="s">
        <v>8265</v>
      </c>
      <c r="O390" s="6">
        <f t="shared" si="18"/>
        <v>1.2616000000000001</v>
      </c>
      <c r="P390" s="7" t="s">
        <v>8268</v>
      </c>
      <c r="Q390" s="14">
        <f t="shared" si="19"/>
        <v>42578.867824074077</v>
      </c>
      <c r="R390" s="14">
        <f t="shared" si="20"/>
        <v>42548.867824074077</v>
      </c>
    </row>
    <row r="391" spans="1:18" ht="45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7" t="s">
        <v>8267</v>
      </c>
      <c r="M391" t="b">
        <v>1</v>
      </c>
      <c r="N391" s="10" t="s">
        <v>8265</v>
      </c>
      <c r="O391" s="6">
        <f t="shared" si="18"/>
        <v>1.8153547058823529</v>
      </c>
      <c r="P391" s="7" t="s">
        <v>8268</v>
      </c>
      <c r="Q391" s="14">
        <f t="shared" si="19"/>
        <v>41705.749305555553</v>
      </c>
      <c r="R391" s="14">
        <f t="shared" si="20"/>
        <v>41673.854745370365</v>
      </c>
    </row>
    <row r="392" spans="1:18" ht="45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7" t="s">
        <v>8267</v>
      </c>
      <c r="M392" t="b">
        <v>1</v>
      </c>
      <c r="N392" s="10" t="s">
        <v>8265</v>
      </c>
      <c r="O392" s="6">
        <f t="shared" si="18"/>
        <v>1</v>
      </c>
      <c r="P392" s="7" t="s">
        <v>8268</v>
      </c>
      <c r="Q392" s="14">
        <f t="shared" si="19"/>
        <v>42131.828379629624</v>
      </c>
      <c r="R392" s="14">
        <f t="shared" si="20"/>
        <v>42111.828379629624</v>
      </c>
    </row>
    <row r="393" spans="1:18" ht="45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7" t="s">
        <v>8267</v>
      </c>
      <c r="M393" t="b">
        <v>1</v>
      </c>
      <c r="N393" s="10" t="s">
        <v>8265</v>
      </c>
      <c r="O393" s="6">
        <f t="shared" si="18"/>
        <v>1.0061</v>
      </c>
      <c r="P393" s="7" t="s">
        <v>8268</v>
      </c>
      <c r="Q393" s="14">
        <f t="shared" si="19"/>
        <v>40894.832638888889</v>
      </c>
      <c r="R393" s="14">
        <f t="shared" si="20"/>
        <v>40864.833923611113</v>
      </c>
    </row>
    <row r="394" spans="1:18" ht="45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7" t="s">
        <v>8267</v>
      </c>
      <c r="M394" t="b">
        <v>1</v>
      </c>
      <c r="N394" s="10" t="s">
        <v>8265</v>
      </c>
      <c r="O394" s="6">
        <f t="shared" si="18"/>
        <v>1.009027027027027</v>
      </c>
      <c r="P394" s="7" t="s">
        <v>8268</v>
      </c>
      <c r="Q394" s="14">
        <f t="shared" si="19"/>
        <v>40793.916666666664</v>
      </c>
      <c r="R394" s="14">
        <f t="shared" si="20"/>
        <v>40763.508923611109</v>
      </c>
    </row>
    <row r="395" spans="1:18" ht="30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7" t="s">
        <v>8267</v>
      </c>
      <c r="M395" t="b">
        <v>1</v>
      </c>
      <c r="N395" s="10" t="s">
        <v>8265</v>
      </c>
      <c r="O395" s="6">
        <f t="shared" si="18"/>
        <v>1.10446</v>
      </c>
      <c r="P395" s="7" t="s">
        <v>8268</v>
      </c>
      <c r="Q395" s="14">
        <f t="shared" si="19"/>
        <v>41557.500601851847</v>
      </c>
      <c r="R395" s="14">
        <f t="shared" si="20"/>
        <v>41526.500601851847</v>
      </c>
    </row>
    <row r="396" spans="1:18" ht="45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7" t="s">
        <v>8267</v>
      </c>
      <c r="M396" t="b">
        <v>1</v>
      </c>
      <c r="N396" s="10" t="s">
        <v>8265</v>
      </c>
      <c r="O396" s="6">
        <f t="shared" si="18"/>
        <v>1.118936170212766</v>
      </c>
      <c r="P396" s="7" t="s">
        <v>8268</v>
      </c>
      <c r="Q396" s="14">
        <f t="shared" si="19"/>
        <v>42477.568078703705</v>
      </c>
      <c r="R396" s="14">
        <f t="shared" si="20"/>
        <v>42417.60974537037</v>
      </c>
    </row>
    <row r="397" spans="1:18" ht="45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7" t="s">
        <v>8267</v>
      </c>
      <c r="M397" t="b">
        <v>1</v>
      </c>
      <c r="N397" s="10" t="s">
        <v>8265</v>
      </c>
      <c r="O397" s="6">
        <f t="shared" si="18"/>
        <v>1.0804450000000001</v>
      </c>
      <c r="P397" s="7" t="s">
        <v>8268</v>
      </c>
      <c r="Q397" s="14">
        <f t="shared" si="19"/>
        <v>41026.688888888886</v>
      </c>
      <c r="R397" s="14">
        <f t="shared" si="20"/>
        <v>40990.700925925921</v>
      </c>
    </row>
    <row r="398" spans="1:18" ht="45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7" t="s">
        <v>8267</v>
      </c>
      <c r="M398" t="b">
        <v>1</v>
      </c>
      <c r="N398" s="10" t="s">
        <v>8265</v>
      </c>
      <c r="O398" s="6">
        <f t="shared" si="18"/>
        <v>1.0666666666666667</v>
      </c>
      <c r="P398" s="7" t="s">
        <v>8268</v>
      </c>
      <c r="Q398" s="14">
        <f t="shared" si="19"/>
        <v>41097.356550925921</v>
      </c>
      <c r="R398" s="14">
        <f t="shared" si="20"/>
        <v>41082.356550925921</v>
      </c>
    </row>
    <row r="399" spans="1:18" ht="60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7" t="s">
        <v>8267</v>
      </c>
      <c r="M399" t="b">
        <v>1</v>
      </c>
      <c r="N399" s="10" t="s">
        <v>8265</v>
      </c>
      <c r="O399" s="6">
        <f t="shared" si="18"/>
        <v>1.0390027322404372</v>
      </c>
      <c r="P399" s="7" t="s">
        <v>8268</v>
      </c>
      <c r="Q399" s="14">
        <f t="shared" si="19"/>
        <v>40421.947222222218</v>
      </c>
      <c r="R399" s="14">
        <f t="shared" si="20"/>
        <v>40379.568101851852</v>
      </c>
    </row>
    <row r="400" spans="1:18" ht="45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7" t="s">
        <v>8267</v>
      </c>
      <c r="M400" t="b">
        <v>1</v>
      </c>
      <c r="N400" s="10" t="s">
        <v>8265</v>
      </c>
      <c r="O400" s="6">
        <f t="shared" si="18"/>
        <v>1.2516</v>
      </c>
      <c r="P400" s="7" t="s">
        <v>8268</v>
      </c>
      <c r="Q400" s="14">
        <f t="shared" si="19"/>
        <v>42123.584791666661</v>
      </c>
      <c r="R400" s="14">
        <f t="shared" si="20"/>
        <v>42078.584791666661</v>
      </c>
    </row>
    <row r="401" spans="1:18" ht="45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7" t="s">
        <v>8267</v>
      </c>
      <c r="M401" t="b">
        <v>1</v>
      </c>
      <c r="N401" s="10" t="s">
        <v>8265</v>
      </c>
      <c r="O401" s="6">
        <f t="shared" si="18"/>
        <v>1.0680499999999999</v>
      </c>
      <c r="P401" s="7" t="s">
        <v>8268</v>
      </c>
      <c r="Q401" s="14">
        <f t="shared" si="19"/>
        <v>42718.291666666664</v>
      </c>
      <c r="R401" s="14">
        <f t="shared" si="20"/>
        <v>42687.667442129627</v>
      </c>
    </row>
    <row r="402" spans="1:18" ht="45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7" t="s">
        <v>8267</v>
      </c>
      <c r="M402" t="b">
        <v>1</v>
      </c>
      <c r="N402" s="10" t="s">
        <v>8265</v>
      </c>
      <c r="O402" s="6">
        <f t="shared" si="18"/>
        <v>1.1230249999999999</v>
      </c>
      <c r="P402" s="7" t="s">
        <v>8268</v>
      </c>
      <c r="Q402" s="14">
        <f t="shared" si="19"/>
        <v>41775.9375</v>
      </c>
      <c r="R402" s="14">
        <f t="shared" si="20"/>
        <v>41745.427627314813</v>
      </c>
    </row>
    <row r="403" spans="1:18" ht="45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7" t="s">
        <v>8267</v>
      </c>
      <c r="M403" t="b">
        <v>1</v>
      </c>
      <c r="N403" s="10" t="s">
        <v>8265</v>
      </c>
      <c r="O403" s="6">
        <f t="shared" si="18"/>
        <v>1.0381199999999999</v>
      </c>
      <c r="P403" s="7" t="s">
        <v>8268</v>
      </c>
      <c r="Q403" s="14">
        <f t="shared" si="19"/>
        <v>40762.633912037032</v>
      </c>
      <c r="R403" s="14">
        <f t="shared" si="20"/>
        <v>40732.633912037032</v>
      </c>
    </row>
    <row r="404" spans="1:18" ht="45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7" t="s">
        <v>8267</v>
      </c>
      <c r="M404" t="b">
        <v>1</v>
      </c>
      <c r="N404" s="10" t="s">
        <v>8265</v>
      </c>
      <c r="O404" s="6">
        <f t="shared" si="18"/>
        <v>1.4165000000000001</v>
      </c>
      <c r="P404" s="7" t="s">
        <v>8268</v>
      </c>
      <c r="Q404" s="14">
        <f t="shared" si="19"/>
        <v>42313.372881944444</v>
      </c>
      <c r="R404" s="14">
        <f t="shared" si="20"/>
        <v>42292.331215277773</v>
      </c>
    </row>
    <row r="405" spans="1:18" ht="45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7" t="s">
        <v>8267</v>
      </c>
      <c r="M405" t="b">
        <v>1</v>
      </c>
      <c r="N405" s="10" t="s">
        <v>8265</v>
      </c>
      <c r="O405" s="6">
        <f t="shared" si="18"/>
        <v>1.0526</v>
      </c>
      <c r="P405" s="7" t="s">
        <v>8268</v>
      </c>
      <c r="Q405" s="14">
        <f t="shared" si="19"/>
        <v>40765.088888888888</v>
      </c>
      <c r="R405" s="14">
        <f t="shared" si="20"/>
        <v>40718.102326388886</v>
      </c>
    </row>
    <row r="406" spans="1:18" ht="45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7" t="s">
        <v>8267</v>
      </c>
      <c r="M406" t="b">
        <v>1</v>
      </c>
      <c r="N406" s="10" t="s">
        <v>8265</v>
      </c>
      <c r="O406" s="6">
        <f t="shared" si="18"/>
        <v>1.0309142857142857</v>
      </c>
      <c r="P406" s="7" t="s">
        <v>8268</v>
      </c>
      <c r="Q406" s="14">
        <f t="shared" si="19"/>
        <v>41675.752777777772</v>
      </c>
      <c r="R406" s="14">
        <f t="shared" si="20"/>
        <v>41646.419699074075</v>
      </c>
    </row>
    <row r="407" spans="1:18" ht="30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7" t="s">
        <v>8267</v>
      </c>
      <c r="M407" t="b">
        <v>1</v>
      </c>
      <c r="N407" s="10" t="s">
        <v>8265</v>
      </c>
      <c r="O407" s="6">
        <f t="shared" si="18"/>
        <v>1.0765957446808512</v>
      </c>
      <c r="P407" s="7" t="s">
        <v>8268</v>
      </c>
      <c r="Q407" s="14">
        <f t="shared" si="19"/>
        <v>41703.876608796294</v>
      </c>
      <c r="R407" s="14">
        <f t="shared" si="20"/>
        <v>41673.876608796294</v>
      </c>
    </row>
    <row r="408" spans="1:18" ht="45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7" t="s">
        <v>8267</v>
      </c>
      <c r="M408" t="b">
        <v>1</v>
      </c>
      <c r="N408" s="10" t="s">
        <v>8265</v>
      </c>
      <c r="O408" s="6">
        <f t="shared" si="18"/>
        <v>1.0770464285714285</v>
      </c>
      <c r="P408" s="7" t="s">
        <v>8268</v>
      </c>
      <c r="Q408" s="14">
        <f t="shared" si="19"/>
        <v>40672.040972222218</v>
      </c>
      <c r="R408" s="14">
        <f t="shared" si="20"/>
        <v>40637.95413194444</v>
      </c>
    </row>
    <row r="409" spans="1:18" ht="45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7" t="s">
        <v>8267</v>
      </c>
      <c r="M409" t="b">
        <v>1</v>
      </c>
      <c r="N409" s="10" t="s">
        <v>8265</v>
      </c>
      <c r="O409" s="6">
        <f t="shared" si="18"/>
        <v>1.0155000000000001</v>
      </c>
      <c r="P409" s="7" t="s">
        <v>8268</v>
      </c>
      <c r="Q409" s="14">
        <f t="shared" si="19"/>
        <v>40866.704282407409</v>
      </c>
      <c r="R409" s="14">
        <f t="shared" si="20"/>
        <v>40806.662615740737</v>
      </c>
    </row>
    <row r="410" spans="1:18" ht="45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7" t="s">
        <v>8267</v>
      </c>
      <c r="M410" t="b">
        <v>1</v>
      </c>
      <c r="N410" s="10" t="s">
        <v>8265</v>
      </c>
      <c r="O410" s="6">
        <f t="shared" si="18"/>
        <v>1.0143766666666667</v>
      </c>
      <c r="P410" s="7" t="s">
        <v>8268</v>
      </c>
      <c r="Q410" s="14">
        <f t="shared" si="19"/>
        <v>41583.569328703699</v>
      </c>
      <c r="R410" s="14">
        <f t="shared" si="20"/>
        <v>41543.527662037035</v>
      </c>
    </row>
    <row r="411" spans="1:18" ht="45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7" t="s">
        <v>8267</v>
      </c>
      <c r="M411" t="b">
        <v>1</v>
      </c>
      <c r="N411" s="10" t="s">
        <v>8265</v>
      </c>
      <c r="O411" s="6">
        <f t="shared" si="18"/>
        <v>1.3680000000000001</v>
      </c>
      <c r="P411" s="7" t="s">
        <v>8268</v>
      </c>
      <c r="Q411" s="14">
        <f t="shared" si="19"/>
        <v>42573.654444444437</v>
      </c>
      <c r="R411" s="14">
        <f t="shared" si="20"/>
        <v>42543.654444444437</v>
      </c>
    </row>
    <row r="412" spans="1:18" ht="45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7" t="s">
        <v>8267</v>
      </c>
      <c r="M412" t="b">
        <v>1</v>
      </c>
      <c r="N412" s="10" t="s">
        <v>8265</v>
      </c>
      <c r="O412" s="6">
        <f t="shared" si="18"/>
        <v>1.2829999999999999</v>
      </c>
      <c r="P412" s="7" t="s">
        <v>8268</v>
      </c>
      <c r="Q412" s="14">
        <f t="shared" si="19"/>
        <v>42173.77311342593</v>
      </c>
      <c r="R412" s="14">
        <f t="shared" si="20"/>
        <v>42113.77311342593</v>
      </c>
    </row>
    <row r="413" spans="1:18" ht="45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7" t="s">
        <v>8267</v>
      </c>
      <c r="M413" t="b">
        <v>1</v>
      </c>
      <c r="N413" s="10" t="s">
        <v>8265</v>
      </c>
      <c r="O413" s="6">
        <f t="shared" si="18"/>
        <v>1.0105</v>
      </c>
      <c r="P413" s="7" t="s">
        <v>8268</v>
      </c>
      <c r="Q413" s="14">
        <f t="shared" si="19"/>
        <v>41630</v>
      </c>
      <c r="R413" s="14">
        <f t="shared" si="20"/>
        <v>41597.967638888884</v>
      </c>
    </row>
    <row r="414" spans="1:18" ht="45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7" t="s">
        <v>8267</v>
      </c>
      <c r="M414" t="b">
        <v>1</v>
      </c>
      <c r="N414" s="10" t="s">
        <v>8265</v>
      </c>
      <c r="O414" s="6">
        <f t="shared" si="18"/>
        <v>1.2684</v>
      </c>
      <c r="P414" s="7" t="s">
        <v>8268</v>
      </c>
      <c r="Q414" s="14">
        <f t="shared" si="19"/>
        <v>41115.534467592588</v>
      </c>
      <c r="R414" s="14">
        <f t="shared" si="20"/>
        <v>41099.534467592588</v>
      </c>
    </row>
    <row r="415" spans="1:18" ht="45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7" t="s">
        <v>8267</v>
      </c>
      <c r="M415" t="b">
        <v>1</v>
      </c>
      <c r="N415" s="10" t="s">
        <v>8265</v>
      </c>
      <c r="O415" s="6">
        <f t="shared" si="18"/>
        <v>1.0508593749999999</v>
      </c>
      <c r="P415" s="7" t="s">
        <v>8268</v>
      </c>
      <c r="Q415" s="14">
        <f t="shared" si="19"/>
        <v>41109.66910879629</v>
      </c>
      <c r="R415" s="14">
        <f t="shared" si="20"/>
        <v>41079.66910879629</v>
      </c>
    </row>
    <row r="416" spans="1:18" ht="45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7" t="s">
        <v>8267</v>
      </c>
      <c r="M416" t="b">
        <v>1</v>
      </c>
      <c r="N416" s="10" t="s">
        <v>8265</v>
      </c>
      <c r="O416" s="6">
        <f t="shared" si="18"/>
        <v>1.0285405405405406</v>
      </c>
      <c r="P416" s="7" t="s">
        <v>8268</v>
      </c>
      <c r="Q416" s="14">
        <f t="shared" si="19"/>
        <v>41558.85491898148</v>
      </c>
      <c r="R416" s="14">
        <f t="shared" si="20"/>
        <v>41528.85491898148</v>
      </c>
    </row>
    <row r="417" spans="1:18" ht="60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7" t="s">
        <v>8267</v>
      </c>
      <c r="M417" t="b">
        <v>1</v>
      </c>
      <c r="N417" s="10" t="s">
        <v>8265</v>
      </c>
      <c r="O417" s="6">
        <f t="shared" si="18"/>
        <v>1.0214714285714286</v>
      </c>
      <c r="P417" s="7" t="s">
        <v>8268</v>
      </c>
      <c r="Q417" s="14">
        <f t="shared" si="19"/>
        <v>41929.291666666664</v>
      </c>
      <c r="R417" s="14">
        <f t="shared" si="20"/>
        <v>41904.643541666665</v>
      </c>
    </row>
    <row r="418" spans="1:18" ht="30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7" t="s">
        <v>8267</v>
      </c>
      <c r="M418" t="b">
        <v>1</v>
      </c>
      <c r="N418" s="10" t="s">
        <v>8265</v>
      </c>
      <c r="O418" s="6">
        <f t="shared" si="18"/>
        <v>1.2021700000000002</v>
      </c>
      <c r="P418" s="7" t="s">
        <v>8268</v>
      </c>
      <c r="Q418" s="14">
        <f t="shared" si="19"/>
        <v>41678.187858796293</v>
      </c>
      <c r="R418" s="14">
        <f t="shared" si="20"/>
        <v>41648.187858796293</v>
      </c>
    </row>
    <row r="419" spans="1:18" ht="45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7" t="s">
        <v>8267</v>
      </c>
      <c r="M419" t="b">
        <v>1</v>
      </c>
      <c r="N419" s="10" t="s">
        <v>8265</v>
      </c>
      <c r="O419" s="6">
        <f t="shared" si="18"/>
        <v>1.0024761904761905</v>
      </c>
      <c r="P419" s="7" t="s">
        <v>8268</v>
      </c>
      <c r="Q419" s="14">
        <f t="shared" si="19"/>
        <v>41371.981249999997</v>
      </c>
      <c r="R419" s="14">
        <f t="shared" si="20"/>
        <v>41360.76226851852</v>
      </c>
    </row>
    <row r="420" spans="1:18" ht="45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7" t="s">
        <v>8267</v>
      </c>
      <c r="M420" t="b">
        <v>1</v>
      </c>
      <c r="N420" s="10" t="s">
        <v>8265</v>
      </c>
      <c r="O420" s="6">
        <f t="shared" si="18"/>
        <v>1.0063392857142857</v>
      </c>
      <c r="P420" s="7" t="s">
        <v>8268</v>
      </c>
      <c r="Q420" s="14">
        <f t="shared" si="19"/>
        <v>42208.07403935185</v>
      </c>
      <c r="R420" s="14">
        <f t="shared" si="20"/>
        <v>42178.07403935185</v>
      </c>
    </row>
    <row r="421" spans="1:18" ht="45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7" t="s">
        <v>8267</v>
      </c>
      <c r="M421" t="b">
        <v>1</v>
      </c>
      <c r="N421" s="10" t="s">
        <v>8265</v>
      </c>
      <c r="O421" s="6">
        <f t="shared" si="18"/>
        <v>1.004375</v>
      </c>
      <c r="P421" s="7" t="s">
        <v>8268</v>
      </c>
      <c r="Q421" s="14">
        <f t="shared" si="19"/>
        <v>41454.634108796294</v>
      </c>
      <c r="R421" s="14">
        <f t="shared" si="20"/>
        <v>41394.634108796294</v>
      </c>
    </row>
    <row r="422" spans="1:18" ht="45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7" t="s">
        <v>8267</v>
      </c>
      <c r="M422" t="b">
        <v>0</v>
      </c>
      <c r="N422" s="10" t="s">
        <v>8265</v>
      </c>
      <c r="O422" s="6">
        <f t="shared" si="18"/>
        <v>4.3939393939393936E-3</v>
      </c>
      <c r="P422" s="7" t="s">
        <v>8268</v>
      </c>
      <c r="Q422" s="14">
        <f t="shared" si="19"/>
        <v>41711.986469907402</v>
      </c>
      <c r="R422" s="14">
        <f t="shared" si="20"/>
        <v>41682.028136574074</v>
      </c>
    </row>
    <row r="423" spans="1:18" ht="45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7" t="s">
        <v>8267</v>
      </c>
      <c r="M423" t="b">
        <v>0</v>
      </c>
      <c r="N423" s="10" t="s">
        <v>8265</v>
      </c>
      <c r="O423" s="6">
        <f t="shared" si="18"/>
        <v>2.0066666666666667E-2</v>
      </c>
      <c r="P423" s="7" t="s">
        <v>8268</v>
      </c>
      <c r="Q423" s="14">
        <f t="shared" si="19"/>
        <v>42237.283055555548</v>
      </c>
      <c r="R423" s="14">
        <f t="shared" si="20"/>
        <v>42177.283055555548</v>
      </c>
    </row>
    <row r="424" spans="1:18" ht="45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7" t="s">
        <v>8267</v>
      </c>
      <c r="M424" t="b">
        <v>0</v>
      </c>
      <c r="N424" s="10" t="s">
        <v>8265</v>
      </c>
      <c r="O424" s="6">
        <f t="shared" si="18"/>
        <v>1.0749999999999999E-2</v>
      </c>
      <c r="P424" s="7" t="s">
        <v>8268</v>
      </c>
      <c r="Q424" s="14">
        <f t="shared" si="19"/>
        <v>41893.052048611105</v>
      </c>
      <c r="R424" s="14">
        <f t="shared" si="20"/>
        <v>41863.052048611105</v>
      </c>
    </row>
    <row r="425" spans="1:18" ht="45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7" t="s">
        <v>8267</v>
      </c>
      <c r="M425" t="b">
        <v>0</v>
      </c>
      <c r="N425" s="10" t="s">
        <v>8265</v>
      </c>
      <c r="O425" s="6">
        <f t="shared" si="18"/>
        <v>7.6499999999999997E-3</v>
      </c>
      <c r="P425" s="7" t="s">
        <v>8268</v>
      </c>
      <c r="Q425" s="14">
        <f t="shared" si="19"/>
        <v>41430.717939814815</v>
      </c>
      <c r="R425" s="14">
        <f t="shared" si="20"/>
        <v>41400.717939814815</v>
      </c>
    </row>
    <row r="426" spans="1:18" ht="45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7" t="s">
        <v>8267</v>
      </c>
      <c r="M426" t="b">
        <v>0</v>
      </c>
      <c r="N426" s="10" t="s">
        <v>8265</v>
      </c>
      <c r="O426" s="6">
        <f t="shared" si="18"/>
        <v>6.7966666666666675E-2</v>
      </c>
      <c r="P426" s="7" t="s">
        <v>8268</v>
      </c>
      <c r="Q426" s="14">
        <f t="shared" si="19"/>
        <v>40994.126145833332</v>
      </c>
      <c r="R426" s="14">
        <f t="shared" si="20"/>
        <v>40934.167812499996</v>
      </c>
    </row>
    <row r="427" spans="1:18" ht="45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7" t="s">
        <v>8267</v>
      </c>
      <c r="M427" t="b">
        <v>0</v>
      </c>
      <c r="N427" s="10" t="s">
        <v>8265</v>
      </c>
      <c r="O427" s="6">
        <f t="shared" si="18"/>
        <v>1.2E-4</v>
      </c>
      <c r="P427" s="7" t="s">
        <v>8268</v>
      </c>
      <c r="Q427" s="14">
        <f t="shared" si="19"/>
        <v>42335.694490740738</v>
      </c>
      <c r="R427" s="14">
        <f t="shared" si="20"/>
        <v>42275.652824074066</v>
      </c>
    </row>
    <row r="428" spans="1:18" ht="45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7" t="s">
        <v>8267</v>
      </c>
      <c r="M428" t="b">
        <v>0</v>
      </c>
      <c r="N428" s="10" t="s">
        <v>8265</v>
      </c>
      <c r="O428" s="6">
        <f t="shared" si="18"/>
        <v>1.3299999999999999E-2</v>
      </c>
      <c r="P428" s="7" t="s">
        <v>8268</v>
      </c>
      <c r="Q428" s="14">
        <f t="shared" si="19"/>
        <v>42430.503634259258</v>
      </c>
      <c r="R428" s="14">
        <f t="shared" si="20"/>
        <v>42400.503634259258</v>
      </c>
    </row>
    <row r="429" spans="1:18" ht="45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7" t="s">
        <v>8267</v>
      </c>
      <c r="M429" t="b">
        <v>0</v>
      </c>
      <c r="N429" s="10" t="s">
        <v>8265</v>
      </c>
      <c r="O429" s="6">
        <f t="shared" si="18"/>
        <v>0</v>
      </c>
      <c r="P429" s="7" t="s">
        <v>8268</v>
      </c>
      <c r="Q429" s="14">
        <f t="shared" si="19"/>
        <v>42299.582638888889</v>
      </c>
      <c r="R429" s="14">
        <f t="shared" si="20"/>
        <v>42285.700694444437</v>
      </c>
    </row>
    <row r="430" spans="1:18" ht="30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7" t="s">
        <v>8267</v>
      </c>
      <c r="M430" t="b">
        <v>0</v>
      </c>
      <c r="N430" s="10" t="s">
        <v>8265</v>
      </c>
      <c r="O430" s="6">
        <f t="shared" si="18"/>
        <v>5.6333333333333332E-2</v>
      </c>
      <c r="P430" s="7" t="s">
        <v>8268</v>
      </c>
      <c r="Q430" s="14">
        <f t="shared" si="19"/>
        <v>41806.708333333328</v>
      </c>
      <c r="R430" s="14">
        <f t="shared" si="20"/>
        <v>41778.558391203704</v>
      </c>
    </row>
    <row r="431" spans="1:18" ht="60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7" t="s">
        <v>8267</v>
      </c>
      <c r="M431" t="b">
        <v>0</v>
      </c>
      <c r="N431" s="10" t="s">
        <v>8265</v>
      </c>
      <c r="O431" s="6">
        <f t="shared" si="18"/>
        <v>0</v>
      </c>
      <c r="P431" s="7" t="s">
        <v>8268</v>
      </c>
      <c r="Q431" s="14">
        <f t="shared" si="19"/>
        <v>40143.999305555553</v>
      </c>
      <c r="R431" s="14">
        <f t="shared" si="20"/>
        <v>40070.693078703705</v>
      </c>
    </row>
    <row r="432" spans="1:18" ht="30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7" t="s">
        <v>8267</v>
      </c>
      <c r="M432" t="b">
        <v>0</v>
      </c>
      <c r="N432" s="10" t="s">
        <v>8265</v>
      </c>
      <c r="O432" s="6">
        <f t="shared" si="18"/>
        <v>2.4E-2</v>
      </c>
      <c r="P432" s="7" t="s">
        <v>8268</v>
      </c>
      <c r="Q432" s="14">
        <f t="shared" si="19"/>
        <v>41527.898923611108</v>
      </c>
      <c r="R432" s="14">
        <f t="shared" si="20"/>
        <v>41512.898923611108</v>
      </c>
    </row>
    <row r="433" spans="1:18" ht="45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7" t="s">
        <v>8267</v>
      </c>
      <c r="M433" t="b">
        <v>0</v>
      </c>
      <c r="N433" s="10" t="s">
        <v>8265</v>
      </c>
      <c r="O433" s="6">
        <f t="shared" si="18"/>
        <v>0.13833333333333334</v>
      </c>
      <c r="P433" s="7" t="s">
        <v>8268</v>
      </c>
      <c r="Q433" s="14">
        <f t="shared" si="19"/>
        <v>42556.662997685176</v>
      </c>
      <c r="R433" s="14">
        <f t="shared" si="20"/>
        <v>42526.662997685176</v>
      </c>
    </row>
    <row r="434" spans="1:18" ht="45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7" t="s">
        <v>8267</v>
      </c>
      <c r="M434" t="b">
        <v>0</v>
      </c>
      <c r="N434" s="10" t="s">
        <v>8265</v>
      </c>
      <c r="O434" s="6">
        <f t="shared" si="18"/>
        <v>9.5000000000000001E-2</v>
      </c>
      <c r="P434" s="7" t="s">
        <v>8268</v>
      </c>
      <c r="Q434" s="14">
        <f t="shared" si="19"/>
        <v>42298.51829861111</v>
      </c>
      <c r="R434" s="14">
        <f t="shared" si="20"/>
        <v>42238.51829861111</v>
      </c>
    </row>
    <row r="435" spans="1:18" ht="60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7" t="s">
        <v>8267</v>
      </c>
      <c r="M435" t="b">
        <v>0</v>
      </c>
      <c r="N435" s="10" t="s">
        <v>8265</v>
      </c>
      <c r="O435" s="6">
        <f t="shared" si="18"/>
        <v>0</v>
      </c>
      <c r="P435" s="7" t="s">
        <v>8268</v>
      </c>
      <c r="Q435" s="14">
        <f t="shared" si="19"/>
        <v>42288.42155092593</v>
      </c>
      <c r="R435" s="14">
        <f t="shared" si="20"/>
        <v>42228.42155092593</v>
      </c>
    </row>
    <row r="436" spans="1:18" ht="45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7" t="s">
        <v>8267</v>
      </c>
      <c r="M436" t="b">
        <v>0</v>
      </c>
      <c r="N436" s="10" t="s">
        <v>8265</v>
      </c>
      <c r="O436" s="6">
        <f t="shared" si="18"/>
        <v>0.05</v>
      </c>
      <c r="P436" s="7" t="s">
        <v>8268</v>
      </c>
      <c r="Q436" s="14">
        <f t="shared" si="19"/>
        <v>41609.667847222219</v>
      </c>
      <c r="R436" s="14">
        <f t="shared" si="20"/>
        <v>41576.626180555555</v>
      </c>
    </row>
    <row r="437" spans="1:18" ht="45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7" t="s">
        <v>8267</v>
      </c>
      <c r="M437" t="b">
        <v>0</v>
      </c>
      <c r="N437" s="10" t="s">
        <v>8265</v>
      </c>
      <c r="O437" s="6">
        <f t="shared" si="18"/>
        <v>2.7272727272727273E-5</v>
      </c>
      <c r="P437" s="7" t="s">
        <v>8268</v>
      </c>
      <c r="Q437" s="14">
        <f t="shared" si="19"/>
        <v>41530.539120370369</v>
      </c>
      <c r="R437" s="14">
        <f t="shared" si="20"/>
        <v>41500.539120370369</v>
      </c>
    </row>
    <row r="438" spans="1:18" ht="45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7" t="s">
        <v>8267</v>
      </c>
      <c r="M438" t="b">
        <v>0</v>
      </c>
      <c r="N438" s="10" t="s">
        <v>8265</v>
      </c>
      <c r="O438" s="6">
        <f t="shared" si="18"/>
        <v>0</v>
      </c>
      <c r="P438" s="7" t="s">
        <v>8268</v>
      </c>
      <c r="Q438" s="14">
        <f t="shared" si="19"/>
        <v>41486.154085648144</v>
      </c>
      <c r="R438" s="14">
        <f t="shared" si="20"/>
        <v>41456.154085648144</v>
      </c>
    </row>
    <row r="439" spans="1:18" ht="45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7" t="s">
        <v>8267</v>
      </c>
      <c r="M439" t="b">
        <v>0</v>
      </c>
      <c r="N439" s="10" t="s">
        <v>8265</v>
      </c>
      <c r="O439" s="6">
        <f t="shared" si="18"/>
        <v>0</v>
      </c>
      <c r="P439" s="7" t="s">
        <v>8268</v>
      </c>
      <c r="Q439" s="14">
        <f t="shared" si="19"/>
        <v>42651.110254629624</v>
      </c>
      <c r="R439" s="14">
        <f t="shared" si="20"/>
        <v>42591.110254629624</v>
      </c>
    </row>
    <row r="440" spans="1:18" ht="45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7" t="s">
        <v>8267</v>
      </c>
      <c r="M440" t="b">
        <v>0</v>
      </c>
      <c r="N440" s="10" t="s">
        <v>8265</v>
      </c>
      <c r="O440" s="6">
        <f t="shared" si="18"/>
        <v>9.3799999999999994E-2</v>
      </c>
      <c r="P440" s="7" t="s">
        <v>8268</v>
      </c>
      <c r="Q440" s="14">
        <f t="shared" si="19"/>
        <v>42326.094421296293</v>
      </c>
      <c r="R440" s="14">
        <f t="shared" si="20"/>
        <v>42296.052754629629</v>
      </c>
    </row>
    <row r="441" spans="1:18" ht="45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7" t="s">
        <v>8267</v>
      </c>
      <c r="M441" t="b">
        <v>0</v>
      </c>
      <c r="N441" s="10" t="s">
        <v>8265</v>
      </c>
      <c r="O441" s="6">
        <f t="shared" si="18"/>
        <v>0</v>
      </c>
      <c r="P441" s="7" t="s">
        <v>8268</v>
      </c>
      <c r="Q441" s="14">
        <f t="shared" si="19"/>
        <v>41929.553449074068</v>
      </c>
      <c r="R441" s="14">
        <f t="shared" si="20"/>
        <v>41919.553449074068</v>
      </c>
    </row>
    <row r="442" spans="1:18" ht="45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7" t="s">
        <v>8267</v>
      </c>
      <c r="M442" t="b">
        <v>0</v>
      </c>
      <c r="N442" s="10" t="s">
        <v>8265</v>
      </c>
      <c r="O442" s="6">
        <f t="shared" si="18"/>
        <v>1E-3</v>
      </c>
      <c r="P442" s="7" t="s">
        <v>8268</v>
      </c>
      <c r="Q442" s="14">
        <f t="shared" si="19"/>
        <v>42453.735567129632</v>
      </c>
      <c r="R442" s="14">
        <f t="shared" si="20"/>
        <v>42423.777233796289</v>
      </c>
    </row>
    <row r="443" spans="1:18" ht="45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7" t="s">
        <v>8267</v>
      </c>
      <c r="M443" t="b">
        <v>0</v>
      </c>
      <c r="N443" s="10" t="s">
        <v>8265</v>
      </c>
      <c r="O443" s="6">
        <f t="shared" si="18"/>
        <v>0</v>
      </c>
      <c r="P443" s="7" t="s">
        <v>8268</v>
      </c>
      <c r="Q443" s="14">
        <f t="shared" si="19"/>
        <v>41580.585601851846</v>
      </c>
      <c r="R443" s="14">
        <f t="shared" si="20"/>
        <v>41550.585601851846</v>
      </c>
    </row>
    <row r="444" spans="1:18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7" t="s">
        <v>8267</v>
      </c>
      <c r="M444" t="b">
        <v>0</v>
      </c>
      <c r="N444" s="10" t="s">
        <v>8265</v>
      </c>
      <c r="O444" s="6">
        <f t="shared" si="18"/>
        <v>0.39358823529411763</v>
      </c>
      <c r="P444" s="7" t="s">
        <v>8268</v>
      </c>
      <c r="Q444" s="14">
        <f t="shared" si="19"/>
        <v>42054.680358796293</v>
      </c>
      <c r="R444" s="14">
        <f t="shared" si="20"/>
        <v>42024.680358796293</v>
      </c>
    </row>
    <row r="445" spans="1:18" ht="45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7" t="s">
        <v>8267</v>
      </c>
      <c r="M445" t="b">
        <v>0</v>
      </c>
      <c r="N445" s="10" t="s">
        <v>8265</v>
      </c>
      <c r="O445" s="6">
        <f t="shared" si="18"/>
        <v>1E-3</v>
      </c>
      <c r="P445" s="7" t="s">
        <v>8268</v>
      </c>
      <c r="Q445" s="14">
        <f t="shared" si="19"/>
        <v>41679.806724537033</v>
      </c>
      <c r="R445" s="14">
        <f t="shared" si="20"/>
        <v>41649.806724537033</v>
      </c>
    </row>
    <row r="446" spans="1:18" ht="30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7" t="s">
        <v>8267</v>
      </c>
      <c r="M446" t="b">
        <v>0</v>
      </c>
      <c r="N446" s="10" t="s">
        <v>8265</v>
      </c>
      <c r="O446" s="6">
        <f t="shared" si="18"/>
        <v>0.05</v>
      </c>
      <c r="P446" s="7" t="s">
        <v>8268</v>
      </c>
      <c r="Q446" s="14">
        <f t="shared" si="19"/>
        <v>40954.69862268518</v>
      </c>
      <c r="R446" s="14">
        <f t="shared" si="20"/>
        <v>40894.69862268518</v>
      </c>
    </row>
    <row r="447" spans="1:18" ht="45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7" t="s">
        <v>8267</v>
      </c>
      <c r="M447" t="b">
        <v>0</v>
      </c>
      <c r="N447" s="10" t="s">
        <v>8265</v>
      </c>
      <c r="O447" s="6">
        <f t="shared" si="18"/>
        <v>3.3333333333333335E-5</v>
      </c>
      <c r="P447" s="7" t="s">
        <v>8268</v>
      </c>
      <c r="Q447" s="14">
        <f t="shared" si="19"/>
        <v>42145.127025462956</v>
      </c>
      <c r="R447" s="14">
        <f t="shared" si="20"/>
        <v>42130.127025462956</v>
      </c>
    </row>
    <row r="448" spans="1:18" ht="45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7" t="s">
        <v>8267</v>
      </c>
      <c r="M448" t="b">
        <v>0</v>
      </c>
      <c r="N448" s="10" t="s">
        <v>8265</v>
      </c>
      <c r="O448" s="6">
        <f t="shared" si="18"/>
        <v>7.2952380952380949E-2</v>
      </c>
      <c r="P448" s="7" t="s">
        <v>8268</v>
      </c>
      <c r="Q448" s="14">
        <f t="shared" si="19"/>
        <v>42066.875231481477</v>
      </c>
      <c r="R448" s="14">
        <f t="shared" si="20"/>
        <v>42036.875231481477</v>
      </c>
    </row>
    <row r="449" spans="1:18" ht="45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7" t="s">
        <v>8267</v>
      </c>
      <c r="M449" t="b">
        <v>0</v>
      </c>
      <c r="N449" s="10" t="s">
        <v>8265</v>
      </c>
      <c r="O449" s="6">
        <f t="shared" si="18"/>
        <v>1.6666666666666666E-4</v>
      </c>
      <c r="P449" s="7" t="s">
        <v>8268</v>
      </c>
      <c r="Q449" s="14">
        <f t="shared" si="19"/>
        <v>41356.305127314808</v>
      </c>
      <c r="R449" s="14">
        <f t="shared" si="20"/>
        <v>41331.34679398148</v>
      </c>
    </row>
    <row r="450" spans="1:18" ht="45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7" t="s">
        <v>8267</v>
      </c>
      <c r="M450" t="b">
        <v>0</v>
      </c>
      <c r="N450" s="10" t="s">
        <v>8265</v>
      </c>
      <c r="O450" s="6">
        <f t="shared" si="18"/>
        <v>3.2804E-2</v>
      </c>
      <c r="P450" s="7" t="s">
        <v>8268</v>
      </c>
      <c r="Q450" s="14">
        <f t="shared" si="19"/>
        <v>41773.549710648142</v>
      </c>
      <c r="R450" s="14">
        <f t="shared" si="20"/>
        <v>41753.549710648142</v>
      </c>
    </row>
    <row r="451" spans="1:18" ht="45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7" t="s">
        <v>8267</v>
      </c>
      <c r="M451" t="b">
        <v>0</v>
      </c>
      <c r="N451" s="10" t="s">
        <v>8265</v>
      </c>
      <c r="O451" s="6">
        <f t="shared" ref="O451:O514" si="21">E451/D451</f>
        <v>2.2499999999999999E-2</v>
      </c>
      <c r="P451" s="7" t="s">
        <v>8268</v>
      </c>
      <c r="Q451" s="14">
        <f t="shared" ref="Q451:Q514" si="22">(((I451/60)/60)/24)+DATE(1970,1,1)+(-5/24)</f>
        <v>41564.359780092593</v>
      </c>
      <c r="R451" s="14">
        <f t="shared" ref="R451:R514" si="23">(((J451/60)/60)/24)+DATE(1970,1,1)+(-5/24)</f>
        <v>41534.359780092593</v>
      </c>
    </row>
    <row r="452" spans="1:18" ht="45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7" t="s">
        <v>8267</v>
      </c>
      <c r="M452" t="b">
        <v>0</v>
      </c>
      <c r="N452" s="10" t="s">
        <v>8265</v>
      </c>
      <c r="O452" s="6">
        <f t="shared" si="21"/>
        <v>7.92E-3</v>
      </c>
      <c r="P452" s="7" t="s">
        <v>8268</v>
      </c>
      <c r="Q452" s="14">
        <f t="shared" si="22"/>
        <v>41684.73842592592</v>
      </c>
      <c r="R452" s="14">
        <f t="shared" si="23"/>
        <v>41654.73842592592</v>
      </c>
    </row>
    <row r="453" spans="1:18" ht="45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7" t="s">
        <v>8267</v>
      </c>
      <c r="M453" t="b">
        <v>0</v>
      </c>
      <c r="N453" s="10" t="s">
        <v>8265</v>
      </c>
      <c r="O453" s="6">
        <f t="shared" si="21"/>
        <v>0</v>
      </c>
      <c r="P453" s="7" t="s">
        <v>8268</v>
      </c>
      <c r="Q453" s="14">
        <f t="shared" si="22"/>
        <v>41664.506840277776</v>
      </c>
      <c r="R453" s="14">
        <f t="shared" si="23"/>
        <v>41634.506840277776</v>
      </c>
    </row>
    <row r="454" spans="1:18" ht="30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7" t="s">
        <v>8267</v>
      </c>
      <c r="M454" t="b">
        <v>0</v>
      </c>
      <c r="N454" s="10" t="s">
        <v>8265</v>
      </c>
      <c r="O454" s="6">
        <f t="shared" si="21"/>
        <v>0.64</v>
      </c>
      <c r="P454" s="7" t="s">
        <v>8268</v>
      </c>
      <c r="Q454" s="14">
        <f t="shared" si="22"/>
        <v>42137.495543981473</v>
      </c>
      <c r="R454" s="14">
        <f t="shared" si="23"/>
        <v>42107.495543981473</v>
      </c>
    </row>
    <row r="455" spans="1:18" ht="45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7" t="s">
        <v>8267</v>
      </c>
      <c r="M455" t="b">
        <v>0</v>
      </c>
      <c r="N455" s="10" t="s">
        <v>8265</v>
      </c>
      <c r="O455" s="6">
        <f t="shared" si="21"/>
        <v>2.740447957839262E-4</v>
      </c>
      <c r="P455" s="7" t="s">
        <v>8268</v>
      </c>
      <c r="Q455" s="14">
        <f t="shared" si="22"/>
        <v>42054.616655092592</v>
      </c>
      <c r="R455" s="14">
        <f t="shared" si="23"/>
        <v>42038.616655092592</v>
      </c>
    </row>
    <row r="456" spans="1:18" ht="45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7" t="s">
        <v>8267</v>
      </c>
      <c r="M456" t="b">
        <v>0</v>
      </c>
      <c r="N456" s="10" t="s">
        <v>8265</v>
      </c>
      <c r="O456" s="6">
        <f t="shared" si="21"/>
        <v>8.2000000000000007E-3</v>
      </c>
      <c r="P456" s="7" t="s">
        <v>8268</v>
      </c>
      <c r="Q456" s="14">
        <f t="shared" si="22"/>
        <v>41969.343055555553</v>
      </c>
      <c r="R456" s="14">
        <f t="shared" si="23"/>
        <v>41938.508923611109</v>
      </c>
    </row>
    <row r="457" spans="1:18" ht="45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7" t="s">
        <v>8267</v>
      </c>
      <c r="M457" t="b">
        <v>0</v>
      </c>
      <c r="N457" s="10" t="s">
        <v>8265</v>
      </c>
      <c r="O457" s="6">
        <f t="shared" si="21"/>
        <v>6.9230769230769226E-4</v>
      </c>
      <c r="P457" s="7" t="s">
        <v>8268</v>
      </c>
      <c r="Q457" s="14">
        <f t="shared" si="22"/>
        <v>41015.813194444439</v>
      </c>
      <c r="R457" s="14">
        <f t="shared" si="23"/>
        <v>40970.794236111105</v>
      </c>
    </row>
    <row r="458" spans="1:18" ht="45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7" t="s">
        <v>8267</v>
      </c>
      <c r="M458" t="b">
        <v>0</v>
      </c>
      <c r="N458" s="10" t="s">
        <v>8265</v>
      </c>
      <c r="O458" s="6">
        <f t="shared" si="21"/>
        <v>6.8631863186318634E-3</v>
      </c>
      <c r="P458" s="7" t="s">
        <v>8268</v>
      </c>
      <c r="Q458" s="14">
        <f t="shared" si="22"/>
        <v>41568.957638888889</v>
      </c>
      <c r="R458" s="14">
        <f t="shared" si="23"/>
        <v>41547.486122685179</v>
      </c>
    </row>
    <row r="459" spans="1:18" ht="45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7" t="s">
        <v>8267</v>
      </c>
      <c r="M459" t="b">
        <v>0</v>
      </c>
      <c r="N459" s="10" t="s">
        <v>8265</v>
      </c>
      <c r="O459" s="6">
        <f t="shared" si="21"/>
        <v>0</v>
      </c>
      <c r="P459" s="7" t="s">
        <v>8268</v>
      </c>
      <c r="Q459" s="14">
        <f t="shared" si="22"/>
        <v>41867.559166666666</v>
      </c>
      <c r="R459" s="14">
        <f t="shared" si="23"/>
        <v>41837.559166666666</v>
      </c>
    </row>
    <row r="460" spans="1:18" ht="45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7" t="s">
        <v>8267</v>
      </c>
      <c r="M460" t="b">
        <v>0</v>
      </c>
      <c r="N460" s="10" t="s">
        <v>8265</v>
      </c>
      <c r="O460" s="6">
        <f t="shared" si="21"/>
        <v>8.2100000000000006E-2</v>
      </c>
      <c r="P460" s="7" t="s">
        <v>8268</v>
      </c>
      <c r="Q460" s="14">
        <f t="shared" si="22"/>
        <v>41408.491435185184</v>
      </c>
      <c r="R460" s="14">
        <f t="shared" si="23"/>
        <v>41378.491435185184</v>
      </c>
    </row>
    <row r="461" spans="1:18" ht="45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7" t="s">
        <v>8267</v>
      </c>
      <c r="M461" t="b">
        <v>0</v>
      </c>
      <c r="N461" s="10" t="s">
        <v>8265</v>
      </c>
      <c r="O461" s="6">
        <f t="shared" si="21"/>
        <v>6.4102564102564103E-4</v>
      </c>
      <c r="P461" s="7" t="s">
        <v>8268</v>
      </c>
      <c r="Q461" s="14">
        <f t="shared" si="22"/>
        <v>40860.473692129628</v>
      </c>
      <c r="R461" s="14">
        <f t="shared" si="23"/>
        <v>40800.432025462964</v>
      </c>
    </row>
    <row r="462" spans="1:18" ht="30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7" t="s">
        <v>8267</v>
      </c>
      <c r="M462" t="b">
        <v>0</v>
      </c>
      <c r="N462" s="10" t="s">
        <v>8265</v>
      </c>
      <c r="O462" s="6">
        <f t="shared" si="21"/>
        <v>2.9411764705882353E-3</v>
      </c>
      <c r="P462" s="7" t="s">
        <v>8268</v>
      </c>
      <c r="Q462" s="14">
        <f t="shared" si="22"/>
        <v>41790.958333333328</v>
      </c>
      <c r="R462" s="14">
        <f t="shared" si="23"/>
        <v>41759.334201388883</v>
      </c>
    </row>
    <row r="463" spans="1:18" ht="45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7" t="s">
        <v>8267</v>
      </c>
      <c r="M463" t="b">
        <v>0</v>
      </c>
      <c r="N463" s="10" t="s">
        <v>8265</v>
      </c>
      <c r="O463" s="6">
        <f t="shared" si="21"/>
        <v>0</v>
      </c>
      <c r="P463" s="7" t="s">
        <v>8268</v>
      </c>
      <c r="Q463" s="14">
        <f t="shared" si="22"/>
        <v>41427.638506944444</v>
      </c>
      <c r="R463" s="14">
        <f t="shared" si="23"/>
        <v>41407.638506944444</v>
      </c>
    </row>
    <row r="464" spans="1:18" ht="45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7" t="s">
        <v>8267</v>
      </c>
      <c r="M464" t="b">
        <v>0</v>
      </c>
      <c r="N464" s="10" t="s">
        <v>8265</v>
      </c>
      <c r="O464" s="6">
        <f t="shared" si="21"/>
        <v>0</v>
      </c>
      <c r="P464" s="7" t="s">
        <v>8268</v>
      </c>
      <c r="Q464" s="14">
        <f t="shared" si="22"/>
        <v>40764.918298611112</v>
      </c>
      <c r="R464" s="14">
        <f t="shared" si="23"/>
        <v>40704.918298611112</v>
      </c>
    </row>
    <row r="465" spans="1:18" ht="45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7" t="s">
        <v>8267</v>
      </c>
      <c r="M465" t="b">
        <v>0</v>
      </c>
      <c r="N465" s="10" t="s">
        <v>8265</v>
      </c>
      <c r="O465" s="6">
        <f t="shared" si="21"/>
        <v>2.2727272727272728E-2</v>
      </c>
      <c r="P465" s="7" t="s">
        <v>8268</v>
      </c>
      <c r="Q465" s="14">
        <f t="shared" si="22"/>
        <v>40810.501770833333</v>
      </c>
      <c r="R465" s="14">
        <f t="shared" si="23"/>
        <v>40750.501770833333</v>
      </c>
    </row>
    <row r="466" spans="1:18" ht="30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7" t="s">
        <v>8267</v>
      </c>
      <c r="M466" t="b">
        <v>0</v>
      </c>
      <c r="N466" s="10" t="s">
        <v>8265</v>
      </c>
      <c r="O466" s="6">
        <f t="shared" si="21"/>
        <v>9.9009900990099011E-4</v>
      </c>
      <c r="P466" s="7" t="s">
        <v>8268</v>
      </c>
      <c r="Q466" s="14">
        <f t="shared" si="22"/>
        <v>42508.640451388892</v>
      </c>
      <c r="R466" s="14">
        <f t="shared" si="23"/>
        <v>42488.640451388892</v>
      </c>
    </row>
    <row r="467" spans="1:18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7" t="s">
        <v>8267</v>
      </c>
      <c r="M467" t="b">
        <v>0</v>
      </c>
      <c r="N467" s="10" t="s">
        <v>8265</v>
      </c>
      <c r="O467" s="6">
        <f t="shared" si="21"/>
        <v>0.26953125</v>
      </c>
      <c r="P467" s="7" t="s">
        <v>8268</v>
      </c>
      <c r="Q467" s="14">
        <f t="shared" si="22"/>
        <v>41816.911736111106</v>
      </c>
      <c r="R467" s="14">
        <f t="shared" si="23"/>
        <v>41800.911736111106</v>
      </c>
    </row>
    <row r="468" spans="1:18" ht="45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7" t="s">
        <v>8267</v>
      </c>
      <c r="M468" t="b">
        <v>0</v>
      </c>
      <c r="N468" s="10" t="s">
        <v>8265</v>
      </c>
      <c r="O468" s="6">
        <f t="shared" si="21"/>
        <v>7.6E-3</v>
      </c>
      <c r="P468" s="7" t="s">
        <v>8268</v>
      </c>
      <c r="Q468" s="14">
        <f t="shared" si="22"/>
        <v>41159.734537037039</v>
      </c>
      <c r="R468" s="14">
        <f t="shared" si="23"/>
        <v>41129.734537037039</v>
      </c>
    </row>
    <row r="469" spans="1:18" ht="45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7" t="s">
        <v>8267</v>
      </c>
      <c r="M469" t="b">
        <v>0</v>
      </c>
      <c r="N469" s="10" t="s">
        <v>8265</v>
      </c>
      <c r="O469" s="6">
        <f t="shared" si="21"/>
        <v>0.21575</v>
      </c>
      <c r="P469" s="7" t="s">
        <v>8268</v>
      </c>
      <c r="Q469" s="14">
        <f t="shared" si="22"/>
        <v>41180.471458333333</v>
      </c>
      <c r="R469" s="14">
        <f t="shared" si="23"/>
        <v>41135.471458333333</v>
      </c>
    </row>
    <row r="470" spans="1:18" ht="45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7" t="s">
        <v>8267</v>
      </c>
      <c r="M470" t="b">
        <v>0</v>
      </c>
      <c r="N470" s="10" t="s">
        <v>8265</v>
      </c>
      <c r="O470" s="6">
        <f t="shared" si="21"/>
        <v>0</v>
      </c>
      <c r="P470" s="7" t="s">
        <v>8268</v>
      </c>
      <c r="Q470" s="14">
        <f t="shared" si="22"/>
        <v>41100.952141203699</v>
      </c>
      <c r="R470" s="14">
        <f t="shared" si="23"/>
        <v>41040.959293981476</v>
      </c>
    </row>
    <row r="471" spans="1:18" ht="30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7" t="s">
        <v>8267</v>
      </c>
      <c r="M471" t="b">
        <v>0</v>
      </c>
      <c r="N471" s="10" t="s">
        <v>8265</v>
      </c>
      <c r="O471" s="6">
        <f t="shared" si="21"/>
        <v>0</v>
      </c>
      <c r="P471" s="7" t="s">
        <v>8268</v>
      </c>
      <c r="Q471" s="14">
        <f t="shared" si="22"/>
        <v>41887.781527777777</v>
      </c>
      <c r="R471" s="14">
        <f t="shared" si="23"/>
        <v>41827.781527777777</v>
      </c>
    </row>
    <row r="472" spans="1:18" ht="45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7" t="s">
        <v>8267</v>
      </c>
      <c r="M472" t="b">
        <v>0</v>
      </c>
      <c r="N472" s="10" t="s">
        <v>8265</v>
      </c>
      <c r="O472" s="6">
        <f t="shared" si="21"/>
        <v>1.0200000000000001E-2</v>
      </c>
      <c r="P472" s="7" t="s">
        <v>8268</v>
      </c>
      <c r="Q472" s="14">
        <f t="shared" si="22"/>
        <v>41654.958333333328</v>
      </c>
      <c r="R472" s="14">
        <f t="shared" si="23"/>
        <v>41604.959363425922</v>
      </c>
    </row>
    <row r="473" spans="1:18" ht="60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7" t="s">
        <v>8267</v>
      </c>
      <c r="M473" t="b">
        <v>0</v>
      </c>
      <c r="N473" s="10" t="s">
        <v>8265</v>
      </c>
      <c r="O473" s="6">
        <f t="shared" si="21"/>
        <v>0.11892727272727273</v>
      </c>
      <c r="P473" s="7" t="s">
        <v>8268</v>
      </c>
      <c r="Q473" s="14">
        <f t="shared" si="22"/>
        <v>41748.471979166665</v>
      </c>
      <c r="R473" s="14">
        <f t="shared" si="23"/>
        <v>41703.513645833329</v>
      </c>
    </row>
    <row r="474" spans="1:18" ht="45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7" t="s">
        <v>8267</v>
      </c>
      <c r="M474" t="b">
        <v>0</v>
      </c>
      <c r="N474" s="10" t="s">
        <v>8265</v>
      </c>
      <c r="O474" s="6">
        <f t="shared" si="21"/>
        <v>0.17624999999999999</v>
      </c>
      <c r="P474" s="7" t="s">
        <v>8268</v>
      </c>
      <c r="Q474" s="14">
        <f t="shared" si="22"/>
        <v>41874.714328703703</v>
      </c>
      <c r="R474" s="14">
        <f t="shared" si="23"/>
        <v>41844.714328703703</v>
      </c>
    </row>
    <row r="475" spans="1:18" ht="45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7" t="s">
        <v>8267</v>
      </c>
      <c r="M475" t="b">
        <v>0</v>
      </c>
      <c r="N475" s="10" t="s">
        <v>8265</v>
      </c>
      <c r="O475" s="6">
        <f t="shared" si="21"/>
        <v>2.87E-2</v>
      </c>
      <c r="P475" s="7" t="s">
        <v>8268</v>
      </c>
      <c r="Q475" s="14">
        <f t="shared" si="22"/>
        <v>41899.489803240736</v>
      </c>
      <c r="R475" s="14">
        <f t="shared" si="23"/>
        <v>41869.489803240736</v>
      </c>
    </row>
    <row r="476" spans="1:18" ht="45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7" t="s">
        <v>8267</v>
      </c>
      <c r="M476" t="b">
        <v>0</v>
      </c>
      <c r="N476" s="10" t="s">
        <v>8265</v>
      </c>
      <c r="O476" s="6">
        <f t="shared" si="21"/>
        <v>3.0303030303030303E-4</v>
      </c>
      <c r="P476" s="7" t="s">
        <v>8268</v>
      </c>
      <c r="Q476" s="14">
        <f t="shared" si="22"/>
        <v>42783.120706018519</v>
      </c>
      <c r="R476" s="14">
        <f t="shared" si="23"/>
        <v>42753.120706018519</v>
      </c>
    </row>
    <row r="477" spans="1:18" ht="45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7" t="s">
        <v>8267</v>
      </c>
      <c r="M477" t="b">
        <v>0</v>
      </c>
      <c r="N477" s="10" t="s">
        <v>8265</v>
      </c>
      <c r="O477" s="6">
        <f t="shared" si="21"/>
        <v>0</v>
      </c>
      <c r="P477" s="7" t="s">
        <v>8268</v>
      </c>
      <c r="Q477" s="14">
        <f t="shared" si="22"/>
        <v>42129.877812500003</v>
      </c>
      <c r="R477" s="14">
        <f t="shared" si="23"/>
        <v>42099.877812500003</v>
      </c>
    </row>
    <row r="478" spans="1:18" ht="30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7" t="s">
        <v>8267</v>
      </c>
      <c r="M478" t="b">
        <v>0</v>
      </c>
      <c r="N478" s="10" t="s">
        <v>8265</v>
      </c>
      <c r="O478" s="6">
        <f t="shared" si="21"/>
        <v>2.2302681818181819E-2</v>
      </c>
      <c r="P478" s="7" t="s">
        <v>8268</v>
      </c>
      <c r="Q478" s="14">
        <f t="shared" si="22"/>
        <v>41792.957638888889</v>
      </c>
      <c r="R478" s="14">
        <f t="shared" si="23"/>
        <v>41757.76667824074</v>
      </c>
    </row>
    <row r="479" spans="1:18" ht="45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7" t="s">
        <v>8267</v>
      </c>
      <c r="M479" t="b">
        <v>0</v>
      </c>
      <c r="N479" s="10" t="s">
        <v>8265</v>
      </c>
      <c r="O479" s="6">
        <f t="shared" si="21"/>
        <v>0</v>
      </c>
      <c r="P479" s="7" t="s">
        <v>8268</v>
      </c>
      <c r="Q479" s="14">
        <f t="shared" si="22"/>
        <v>41047.626550925925</v>
      </c>
      <c r="R479" s="14">
        <f t="shared" si="23"/>
        <v>40987.626550925925</v>
      </c>
    </row>
    <row r="480" spans="1:18" ht="45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7" t="s">
        <v>8267</v>
      </c>
      <c r="M480" t="b">
        <v>0</v>
      </c>
      <c r="N480" s="10" t="s">
        <v>8265</v>
      </c>
      <c r="O480" s="6">
        <f t="shared" si="21"/>
        <v>0</v>
      </c>
      <c r="P480" s="7" t="s">
        <v>8268</v>
      </c>
      <c r="Q480" s="14">
        <f t="shared" si="22"/>
        <v>42095.660983796297</v>
      </c>
      <c r="R480" s="14">
        <f t="shared" si="23"/>
        <v>42065.702650462961</v>
      </c>
    </row>
    <row r="481" spans="1:18" ht="45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7" t="s">
        <v>8267</v>
      </c>
      <c r="M481" t="b">
        <v>0</v>
      </c>
      <c r="N481" s="10" t="s">
        <v>8265</v>
      </c>
      <c r="O481" s="6">
        <f t="shared" si="21"/>
        <v>0.3256</v>
      </c>
      <c r="P481" s="7" t="s">
        <v>8268</v>
      </c>
      <c r="Q481" s="14">
        <f t="shared" si="22"/>
        <v>41964.24114583333</v>
      </c>
      <c r="R481" s="14">
        <f t="shared" si="23"/>
        <v>41904.199479166666</v>
      </c>
    </row>
    <row r="482" spans="1:18" ht="45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7" t="s">
        <v>8267</v>
      </c>
      <c r="M482" t="b">
        <v>0</v>
      </c>
      <c r="N482" s="10" t="s">
        <v>8265</v>
      </c>
      <c r="O482" s="6">
        <f t="shared" si="21"/>
        <v>0.19409999999999999</v>
      </c>
      <c r="P482" s="7" t="s">
        <v>8268</v>
      </c>
      <c r="Q482" s="14">
        <f t="shared" si="22"/>
        <v>41495.291840277772</v>
      </c>
      <c r="R482" s="14">
        <f t="shared" si="23"/>
        <v>41465.291840277772</v>
      </c>
    </row>
    <row r="483" spans="1:18" ht="45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7" t="s">
        <v>8267</v>
      </c>
      <c r="M483" t="b">
        <v>0</v>
      </c>
      <c r="N483" s="10" t="s">
        <v>8265</v>
      </c>
      <c r="O483" s="6">
        <f t="shared" si="21"/>
        <v>6.0999999999999999E-2</v>
      </c>
      <c r="P483" s="7" t="s">
        <v>8268</v>
      </c>
      <c r="Q483" s="14">
        <f t="shared" si="22"/>
        <v>41192.46399305555</v>
      </c>
      <c r="R483" s="14">
        <f t="shared" si="23"/>
        <v>41162.46399305555</v>
      </c>
    </row>
    <row r="484" spans="1:18" ht="45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7" t="s">
        <v>8267</v>
      </c>
      <c r="M484" t="b">
        <v>0</v>
      </c>
      <c r="N484" s="10" t="s">
        <v>8265</v>
      </c>
      <c r="O484" s="6">
        <f t="shared" si="21"/>
        <v>1E-3</v>
      </c>
      <c r="P484" s="7" t="s">
        <v>8268</v>
      </c>
      <c r="Q484" s="14">
        <f t="shared" si="22"/>
        <v>42474.398611111108</v>
      </c>
      <c r="R484" s="14">
        <f t="shared" si="23"/>
        <v>42447.68854166667</v>
      </c>
    </row>
    <row r="485" spans="1:18" ht="45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7" t="s">
        <v>8267</v>
      </c>
      <c r="M485" t="b">
        <v>0</v>
      </c>
      <c r="N485" s="10" t="s">
        <v>8265</v>
      </c>
      <c r="O485" s="6">
        <f t="shared" si="21"/>
        <v>0.502</v>
      </c>
      <c r="P485" s="7" t="s">
        <v>8268</v>
      </c>
      <c r="Q485" s="14">
        <f t="shared" si="22"/>
        <v>41302.989259259259</v>
      </c>
      <c r="R485" s="14">
        <f t="shared" si="23"/>
        <v>41242.989259259259</v>
      </c>
    </row>
    <row r="486" spans="1:18" ht="60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7" t="s">
        <v>8267</v>
      </c>
      <c r="M486" t="b">
        <v>0</v>
      </c>
      <c r="N486" s="10" t="s">
        <v>8265</v>
      </c>
      <c r="O486" s="6">
        <f t="shared" si="21"/>
        <v>1.8625E-3</v>
      </c>
      <c r="P486" s="7" t="s">
        <v>8268</v>
      </c>
      <c r="Q486" s="14">
        <f t="shared" si="22"/>
        <v>42313.772824074076</v>
      </c>
      <c r="R486" s="14">
        <f t="shared" si="23"/>
        <v>42272.731157407405</v>
      </c>
    </row>
    <row r="487" spans="1:18" ht="30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7" t="s">
        <v>8267</v>
      </c>
      <c r="M487" t="b">
        <v>0</v>
      </c>
      <c r="N487" s="10" t="s">
        <v>8265</v>
      </c>
      <c r="O487" s="6">
        <f t="shared" si="21"/>
        <v>0.21906971229845085</v>
      </c>
      <c r="P487" s="7" t="s">
        <v>8268</v>
      </c>
      <c r="Q487" s="14">
        <f t="shared" si="22"/>
        <v>41411.297442129624</v>
      </c>
      <c r="R487" s="14">
        <f t="shared" si="23"/>
        <v>41381.297442129624</v>
      </c>
    </row>
    <row r="488" spans="1:18" ht="45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7" t="s">
        <v>8267</v>
      </c>
      <c r="M488" t="b">
        <v>0</v>
      </c>
      <c r="N488" s="10" t="s">
        <v>8265</v>
      </c>
      <c r="O488" s="6">
        <f t="shared" si="21"/>
        <v>9.0909090909090904E-5</v>
      </c>
      <c r="P488" s="7" t="s">
        <v>8268</v>
      </c>
      <c r="Q488" s="14">
        <f t="shared" si="22"/>
        <v>41791.734247685185</v>
      </c>
      <c r="R488" s="14">
        <f t="shared" si="23"/>
        <v>41761.734247685185</v>
      </c>
    </row>
    <row r="489" spans="1:18" ht="45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7" t="s">
        <v>8267</v>
      </c>
      <c r="M489" t="b">
        <v>0</v>
      </c>
      <c r="N489" s="10" t="s">
        <v>8265</v>
      </c>
      <c r="O489" s="6">
        <f t="shared" si="21"/>
        <v>0</v>
      </c>
      <c r="P489" s="7" t="s">
        <v>8268</v>
      </c>
      <c r="Q489" s="14">
        <f t="shared" si="22"/>
        <v>42729.428171296291</v>
      </c>
      <c r="R489" s="14">
        <f t="shared" si="23"/>
        <v>42669.386504629627</v>
      </c>
    </row>
    <row r="490" spans="1:18" ht="30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7" t="s">
        <v>8267</v>
      </c>
      <c r="M490" t="b">
        <v>0</v>
      </c>
      <c r="N490" s="10" t="s">
        <v>8265</v>
      </c>
      <c r="O490" s="6">
        <f t="shared" si="21"/>
        <v>0</v>
      </c>
      <c r="P490" s="7" t="s">
        <v>8268</v>
      </c>
      <c r="Q490" s="14">
        <f t="shared" si="22"/>
        <v>42743.84606481481</v>
      </c>
      <c r="R490" s="14">
        <f t="shared" si="23"/>
        <v>42713.84606481481</v>
      </c>
    </row>
    <row r="491" spans="1:18" ht="45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7" t="s">
        <v>8267</v>
      </c>
      <c r="M491" t="b">
        <v>0</v>
      </c>
      <c r="N491" s="10" t="s">
        <v>8265</v>
      </c>
      <c r="O491" s="6">
        <f t="shared" si="21"/>
        <v>2.8667813379201833E-3</v>
      </c>
      <c r="P491" s="7" t="s">
        <v>8268</v>
      </c>
      <c r="Q491" s="14">
        <f t="shared" si="22"/>
        <v>40913.272916666661</v>
      </c>
      <c r="R491" s="14">
        <f t="shared" si="23"/>
        <v>40882.273333333331</v>
      </c>
    </row>
    <row r="492" spans="1:18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7" t="s">
        <v>8267</v>
      </c>
      <c r="M492" t="b">
        <v>0</v>
      </c>
      <c r="N492" s="10" t="s">
        <v>8265</v>
      </c>
      <c r="O492" s="6">
        <f t="shared" si="21"/>
        <v>0</v>
      </c>
      <c r="P492" s="7" t="s">
        <v>8268</v>
      </c>
      <c r="Q492" s="14">
        <f t="shared" si="22"/>
        <v>41143.760243055556</v>
      </c>
      <c r="R492" s="14">
        <f t="shared" si="23"/>
        <v>41113.760243055556</v>
      </c>
    </row>
    <row r="493" spans="1:18" ht="45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7" t="s">
        <v>8267</v>
      </c>
      <c r="M493" t="b">
        <v>0</v>
      </c>
      <c r="N493" s="10" t="s">
        <v>8265</v>
      </c>
      <c r="O493" s="6">
        <f t="shared" si="21"/>
        <v>0</v>
      </c>
      <c r="P493" s="7" t="s">
        <v>8268</v>
      </c>
      <c r="Q493" s="14">
        <f t="shared" si="22"/>
        <v>42396.774293981485</v>
      </c>
      <c r="R493" s="14">
        <f t="shared" si="23"/>
        <v>42366.774293981485</v>
      </c>
    </row>
    <row r="494" spans="1:18" ht="45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7" t="s">
        <v>8267</v>
      </c>
      <c r="M494" t="b">
        <v>0</v>
      </c>
      <c r="N494" s="10" t="s">
        <v>8265</v>
      </c>
      <c r="O494" s="6">
        <f t="shared" si="21"/>
        <v>0</v>
      </c>
      <c r="P494" s="7" t="s">
        <v>8268</v>
      </c>
      <c r="Q494" s="14">
        <f t="shared" si="22"/>
        <v>42655.826736111114</v>
      </c>
      <c r="R494" s="14">
        <f t="shared" si="23"/>
        <v>42595.826736111114</v>
      </c>
    </row>
    <row r="495" spans="1:18" ht="45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7" t="s">
        <v>8267</v>
      </c>
      <c r="M495" t="b">
        <v>0</v>
      </c>
      <c r="N495" s="10" t="s">
        <v>8265</v>
      </c>
      <c r="O495" s="6">
        <f t="shared" si="21"/>
        <v>0</v>
      </c>
      <c r="P495" s="7" t="s">
        <v>8268</v>
      </c>
      <c r="Q495" s="14">
        <f t="shared" si="22"/>
        <v>42144.517800925918</v>
      </c>
      <c r="R495" s="14">
        <f t="shared" si="23"/>
        <v>42114.517800925918</v>
      </c>
    </row>
    <row r="496" spans="1:18" ht="45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7" t="s">
        <v>8267</v>
      </c>
      <c r="M496" t="b">
        <v>0</v>
      </c>
      <c r="N496" s="10" t="s">
        <v>8265</v>
      </c>
      <c r="O496" s="6">
        <f t="shared" si="21"/>
        <v>1.5499999999999999E-3</v>
      </c>
      <c r="P496" s="7" t="s">
        <v>8268</v>
      </c>
      <c r="Q496" s="14">
        <f t="shared" si="22"/>
        <v>41822.916666666664</v>
      </c>
      <c r="R496" s="14">
        <f t="shared" si="23"/>
        <v>41799.62228009259</v>
      </c>
    </row>
    <row r="497" spans="1:18" ht="45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7" t="s">
        <v>8267</v>
      </c>
      <c r="M497" t="b">
        <v>0</v>
      </c>
      <c r="N497" s="10" t="s">
        <v>8265</v>
      </c>
      <c r="O497" s="6">
        <f t="shared" si="21"/>
        <v>0</v>
      </c>
      <c r="P497" s="7" t="s">
        <v>8268</v>
      </c>
      <c r="Q497" s="14">
        <f t="shared" si="22"/>
        <v>42201.619270833333</v>
      </c>
      <c r="R497" s="14">
        <f t="shared" si="23"/>
        <v>42171.619270833333</v>
      </c>
    </row>
    <row r="498" spans="1:18" ht="30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7" t="s">
        <v>8267</v>
      </c>
      <c r="M498" t="b">
        <v>0</v>
      </c>
      <c r="N498" s="10" t="s">
        <v>8265</v>
      </c>
      <c r="O498" s="6">
        <f t="shared" si="21"/>
        <v>1.6666666666666667E-5</v>
      </c>
      <c r="P498" s="7" t="s">
        <v>8268</v>
      </c>
      <c r="Q498" s="14">
        <f t="shared" si="22"/>
        <v>41680.723078703704</v>
      </c>
      <c r="R498" s="14">
        <f t="shared" si="23"/>
        <v>41620.723078703704</v>
      </c>
    </row>
    <row r="499" spans="1:18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7" t="s">
        <v>8267</v>
      </c>
      <c r="M499" t="b">
        <v>0</v>
      </c>
      <c r="N499" s="10" t="s">
        <v>8265</v>
      </c>
      <c r="O499" s="6">
        <f t="shared" si="21"/>
        <v>6.6964285714285711E-3</v>
      </c>
      <c r="P499" s="7" t="s">
        <v>8268</v>
      </c>
      <c r="Q499" s="14">
        <f t="shared" si="22"/>
        <v>41997.999999999993</v>
      </c>
      <c r="R499" s="14">
        <f t="shared" si="23"/>
        <v>41944.829456018517</v>
      </c>
    </row>
    <row r="500" spans="1:18" ht="45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7" t="s">
        <v>8267</v>
      </c>
      <c r="M500" t="b">
        <v>0</v>
      </c>
      <c r="N500" s="10" t="s">
        <v>8265</v>
      </c>
      <c r="O500" s="6">
        <f t="shared" si="21"/>
        <v>4.5985132395404561E-2</v>
      </c>
      <c r="P500" s="7" t="s">
        <v>8268</v>
      </c>
      <c r="Q500" s="14">
        <f t="shared" si="22"/>
        <v>40900.553807870368</v>
      </c>
      <c r="R500" s="14">
        <f t="shared" si="23"/>
        <v>40858.553807870368</v>
      </c>
    </row>
    <row r="501" spans="1:18" ht="60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7" t="s">
        <v>8267</v>
      </c>
      <c r="M501" t="b">
        <v>0</v>
      </c>
      <c r="N501" s="10" t="s">
        <v>8265</v>
      </c>
      <c r="O501" s="6">
        <f t="shared" si="21"/>
        <v>9.5500000000000002E-2</v>
      </c>
      <c r="P501" s="7" t="s">
        <v>8268</v>
      </c>
      <c r="Q501" s="14">
        <f t="shared" si="22"/>
        <v>40098.665972222218</v>
      </c>
      <c r="R501" s="14">
        <f t="shared" si="23"/>
        <v>40043.687129629623</v>
      </c>
    </row>
    <row r="502" spans="1:18" ht="60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7" t="s">
        <v>8267</v>
      </c>
      <c r="M502" t="b">
        <v>0</v>
      </c>
      <c r="N502" s="10" t="s">
        <v>8265</v>
      </c>
      <c r="O502" s="6">
        <f t="shared" si="21"/>
        <v>3.307692307692308E-2</v>
      </c>
      <c r="P502" s="7" t="s">
        <v>8268</v>
      </c>
      <c r="Q502" s="14">
        <f t="shared" si="22"/>
        <v>40306.719444444439</v>
      </c>
      <c r="R502" s="14">
        <f t="shared" si="23"/>
        <v>40247.677673611113</v>
      </c>
    </row>
    <row r="503" spans="1:18" ht="45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7" t="s">
        <v>8267</v>
      </c>
      <c r="M503" t="b">
        <v>0</v>
      </c>
      <c r="N503" s="10" t="s">
        <v>8265</v>
      </c>
      <c r="O503" s="6">
        <f t="shared" si="21"/>
        <v>0</v>
      </c>
      <c r="P503" s="7" t="s">
        <v>8268</v>
      </c>
      <c r="Q503" s="14">
        <f t="shared" si="22"/>
        <v>40733.026053240741</v>
      </c>
      <c r="R503" s="14">
        <f t="shared" si="23"/>
        <v>40703.026053240741</v>
      </c>
    </row>
    <row r="504" spans="1:18" ht="45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7" t="s">
        <v>8267</v>
      </c>
      <c r="M504" t="b">
        <v>0</v>
      </c>
      <c r="N504" s="10" t="s">
        <v>8265</v>
      </c>
      <c r="O504" s="6">
        <f t="shared" si="21"/>
        <v>1.15E-2</v>
      </c>
      <c r="P504" s="7" t="s">
        <v>8268</v>
      </c>
      <c r="Q504" s="14">
        <f t="shared" si="22"/>
        <v>40986.303530092591</v>
      </c>
      <c r="R504" s="14">
        <f t="shared" si="23"/>
        <v>40956.345196759255</v>
      </c>
    </row>
    <row r="505" spans="1:18" ht="45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7" t="s">
        <v>8267</v>
      </c>
      <c r="M505" t="b">
        <v>0</v>
      </c>
      <c r="N505" s="10" t="s">
        <v>8265</v>
      </c>
      <c r="O505" s="6">
        <f t="shared" si="21"/>
        <v>1.7538461538461537E-2</v>
      </c>
      <c r="P505" s="7" t="s">
        <v>8268</v>
      </c>
      <c r="Q505" s="14">
        <f t="shared" si="22"/>
        <v>42021.318321759252</v>
      </c>
      <c r="R505" s="14">
        <f t="shared" si="23"/>
        <v>41991.318321759252</v>
      </c>
    </row>
    <row r="506" spans="1:18" ht="45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7" t="s">
        <v>8267</v>
      </c>
      <c r="M506" t="b">
        <v>0</v>
      </c>
      <c r="N506" s="10" t="s">
        <v>8265</v>
      </c>
      <c r="O506" s="6">
        <f t="shared" si="21"/>
        <v>1.3673469387755101E-2</v>
      </c>
      <c r="P506" s="7" t="s">
        <v>8268</v>
      </c>
      <c r="Q506" s="14">
        <f t="shared" si="22"/>
        <v>41009.73364583333</v>
      </c>
      <c r="R506" s="14">
        <f t="shared" si="23"/>
        <v>40949.775312499994</v>
      </c>
    </row>
    <row r="507" spans="1:18" ht="45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7" t="s">
        <v>8267</v>
      </c>
      <c r="M507" t="b">
        <v>0</v>
      </c>
      <c r="N507" s="10" t="s">
        <v>8265</v>
      </c>
      <c r="O507" s="6">
        <f t="shared" si="21"/>
        <v>4.3333333333333331E-3</v>
      </c>
      <c r="P507" s="7" t="s">
        <v>8268</v>
      </c>
      <c r="Q507" s="14">
        <f t="shared" si="22"/>
        <v>42362.889884259253</v>
      </c>
      <c r="R507" s="14">
        <f t="shared" si="23"/>
        <v>42317.889884259253</v>
      </c>
    </row>
    <row r="508" spans="1:18" ht="45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7" t="s">
        <v>8267</v>
      </c>
      <c r="M508" t="b">
        <v>0</v>
      </c>
      <c r="N508" s="10" t="s">
        <v>8265</v>
      </c>
      <c r="O508" s="6">
        <f t="shared" si="21"/>
        <v>1.25E-3</v>
      </c>
      <c r="P508" s="7" t="s">
        <v>8268</v>
      </c>
      <c r="Q508" s="14">
        <f t="shared" si="22"/>
        <v>41496.343981481477</v>
      </c>
      <c r="R508" s="14">
        <f t="shared" si="23"/>
        <v>41466.343981481477</v>
      </c>
    </row>
    <row r="509" spans="1:18" ht="45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7" t="s">
        <v>8267</v>
      </c>
      <c r="M509" t="b">
        <v>0</v>
      </c>
      <c r="N509" s="10" t="s">
        <v>8265</v>
      </c>
      <c r="O509" s="6">
        <f t="shared" si="21"/>
        <v>3.2000000000000001E-2</v>
      </c>
      <c r="P509" s="7" t="s">
        <v>8268</v>
      </c>
      <c r="Q509" s="14">
        <f t="shared" si="22"/>
        <v>41201.750659722216</v>
      </c>
      <c r="R509" s="14">
        <f t="shared" si="23"/>
        <v>41156.750659722216</v>
      </c>
    </row>
    <row r="510" spans="1:18" ht="45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7" t="s">
        <v>8267</v>
      </c>
      <c r="M510" t="b">
        <v>0</v>
      </c>
      <c r="N510" s="10" t="s">
        <v>8265</v>
      </c>
      <c r="O510" s="6">
        <f t="shared" si="21"/>
        <v>8.0000000000000002E-3</v>
      </c>
      <c r="P510" s="7" t="s">
        <v>8268</v>
      </c>
      <c r="Q510" s="14">
        <f t="shared" si="22"/>
        <v>41054.384722222218</v>
      </c>
      <c r="R510" s="14">
        <f t="shared" si="23"/>
        <v>40994.815983796296</v>
      </c>
    </row>
    <row r="511" spans="1:18" ht="45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7" t="s">
        <v>8267</v>
      </c>
      <c r="M511" t="b">
        <v>0</v>
      </c>
      <c r="N511" s="10" t="s">
        <v>8265</v>
      </c>
      <c r="O511" s="6">
        <f t="shared" si="21"/>
        <v>2E-3</v>
      </c>
      <c r="P511" s="7" t="s">
        <v>8268</v>
      </c>
      <c r="Q511" s="14">
        <f t="shared" si="22"/>
        <v>42183.423263888886</v>
      </c>
      <c r="R511" s="14">
        <f t="shared" si="23"/>
        <v>42153.423263888886</v>
      </c>
    </row>
    <row r="512" spans="1:18" ht="45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7" t="s">
        <v>8267</v>
      </c>
      <c r="M512" t="b">
        <v>0</v>
      </c>
      <c r="N512" s="10" t="s">
        <v>8265</v>
      </c>
      <c r="O512" s="6">
        <f t="shared" si="21"/>
        <v>0</v>
      </c>
      <c r="P512" s="7" t="s">
        <v>8268</v>
      </c>
      <c r="Q512" s="14">
        <f t="shared" si="22"/>
        <v>42429.968043981477</v>
      </c>
      <c r="R512" s="14">
        <f t="shared" si="23"/>
        <v>42399.968043981477</v>
      </c>
    </row>
    <row r="513" spans="1:18" ht="45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7" t="s">
        <v>8267</v>
      </c>
      <c r="M513" t="b">
        <v>0</v>
      </c>
      <c r="N513" s="10" t="s">
        <v>8265</v>
      </c>
      <c r="O513" s="6">
        <f t="shared" si="21"/>
        <v>0.03</v>
      </c>
      <c r="P513" s="7" t="s">
        <v>8268</v>
      </c>
      <c r="Q513" s="14">
        <f t="shared" si="22"/>
        <v>41370.053032407406</v>
      </c>
      <c r="R513" s="14">
        <f t="shared" si="23"/>
        <v>41340.09469907407</v>
      </c>
    </row>
    <row r="514" spans="1:18" ht="45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7" t="s">
        <v>8267</v>
      </c>
      <c r="M514" t="b">
        <v>0</v>
      </c>
      <c r="N514" s="10" t="s">
        <v>8265</v>
      </c>
      <c r="O514" s="6">
        <f t="shared" si="21"/>
        <v>1.3749999999999999E-3</v>
      </c>
      <c r="P514" s="7" t="s">
        <v>8268</v>
      </c>
      <c r="Q514" s="14">
        <f t="shared" si="22"/>
        <v>42694.575543981475</v>
      </c>
      <c r="R514" s="14">
        <f t="shared" si="23"/>
        <v>42649.533877314818</v>
      </c>
    </row>
    <row r="515" spans="1:18" ht="30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7" t="s">
        <v>8267</v>
      </c>
      <c r="M515" t="b">
        <v>0</v>
      </c>
      <c r="N515" s="10" t="s">
        <v>8265</v>
      </c>
      <c r="O515" s="6">
        <f t="shared" ref="O515:O578" si="24">E515/D515</f>
        <v>0.13924</v>
      </c>
      <c r="P515" s="7" t="s">
        <v>8268</v>
      </c>
      <c r="Q515" s="14">
        <f t="shared" ref="Q515:Q578" si="25">(((I515/60)/60)/24)+DATE(1970,1,1)+(-5/24)</f>
        <v>42597.083333333336</v>
      </c>
      <c r="R515" s="14">
        <f t="shared" ref="R515:R578" si="26">(((J515/60)/60)/24)+DATE(1970,1,1)+(-5/24)</f>
        <v>42552.445659722223</v>
      </c>
    </row>
    <row r="516" spans="1:18" ht="45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7" t="s">
        <v>8267</v>
      </c>
      <c r="M516" t="b">
        <v>0</v>
      </c>
      <c r="N516" s="10" t="s">
        <v>8265</v>
      </c>
      <c r="O516" s="6">
        <f t="shared" si="24"/>
        <v>3.3333333333333333E-2</v>
      </c>
      <c r="P516" s="7" t="s">
        <v>8268</v>
      </c>
      <c r="Q516" s="14">
        <f t="shared" si="25"/>
        <v>41860.405636574069</v>
      </c>
      <c r="R516" s="14">
        <f t="shared" si="26"/>
        <v>41830.405636574069</v>
      </c>
    </row>
    <row r="517" spans="1:18" ht="45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7" t="s">
        <v>8267</v>
      </c>
      <c r="M517" t="b">
        <v>0</v>
      </c>
      <c r="N517" s="10" t="s">
        <v>8265</v>
      </c>
      <c r="O517" s="6">
        <f t="shared" si="24"/>
        <v>0.25413402061855672</v>
      </c>
      <c r="P517" s="7" t="s">
        <v>8268</v>
      </c>
      <c r="Q517" s="14">
        <f t="shared" si="25"/>
        <v>42367.282418981478</v>
      </c>
      <c r="R517" s="14">
        <f t="shared" si="26"/>
        <v>42327.282418981478</v>
      </c>
    </row>
    <row r="518" spans="1:18" ht="30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7" t="s">
        <v>8267</v>
      </c>
      <c r="M518" t="b">
        <v>0</v>
      </c>
      <c r="N518" s="10" t="s">
        <v>8265</v>
      </c>
      <c r="O518" s="6">
        <f t="shared" si="24"/>
        <v>0</v>
      </c>
      <c r="P518" s="7" t="s">
        <v>8268</v>
      </c>
      <c r="Q518" s="14">
        <f t="shared" si="25"/>
        <v>42151.570370370369</v>
      </c>
      <c r="R518" s="14">
        <f t="shared" si="26"/>
        <v>42091.570370370369</v>
      </c>
    </row>
    <row r="519" spans="1:18" ht="45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7" t="s">
        <v>8267</v>
      </c>
      <c r="M519" t="b">
        <v>0</v>
      </c>
      <c r="N519" s="10" t="s">
        <v>8265</v>
      </c>
      <c r="O519" s="6">
        <f t="shared" si="24"/>
        <v>1.3666666666666667E-2</v>
      </c>
      <c r="P519" s="7" t="s">
        <v>8268</v>
      </c>
      <c r="Q519" s="14">
        <f t="shared" si="25"/>
        <v>42768.406956018516</v>
      </c>
      <c r="R519" s="14">
        <f t="shared" si="26"/>
        <v>42738.406956018516</v>
      </c>
    </row>
    <row r="520" spans="1:18" ht="45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7" t="s">
        <v>8267</v>
      </c>
      <c r="M520" t="b">
        <v>0</v>
      </c>
      <c r="N520" s="10" t="s">
        <v>8265</v>
      </c>
      <c r="O520" s="6">
        <f t="shared" si="24"/>
        <v>0</v>
      </c>
      <c r="P520" s="7" t="s">
        <v>8268</v>
      </c>
      <c r="Q520" s="14">
        <f t="shared" si="25"/>
        <v>42253.406944444439</v>
      </c>
      <c r="R520" s="14">
        <f t="shared" si="26"/>
        <v>42223.407685185179</v>
      </c>
    </row>
    <row r="521" spans="1:18" ht="45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7" t="s">
        <v>8267</v>
      </c>
      <c r="M521" t="b">
        <v>0</v>
      </c>
      <c r="N521" s="10" t="s">
        <v>8265</v>
      </c>
      <c r="O521" s="6">
        <f t="shared" si="24"/>
        <v>0.22881426547787684</v>
      </c>
      <c r="P521" s="7" t="s">
        <v>8268</v>
      </c>
      <c r="Q521" s="14">
        <f t="shared" si="25"/>
        <v>41248.183113425926</v>
      </c>
      <c r="R521" s="14">
        <f t="shared" si="26"/>
        <v>41218.183113425926</v>
      </c>
    </row>
    <row r="522" spans="1:18" ht="45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7" t="s">
        <v>8311</v>
      </c>
      <c r="M522" t="b">
        <v>1</v>
      </c>
      <c r="N522" s="10" t="s">
        <v>8309</v>
      </c>
      <c r="O522" s="6">
        <f t="shared" si="24"/>
        <v>1.0209999999999999</v>
      </c>
      <c r="P522" s="7" t="s">
        <v>8312</v>
      </c>
      <c r="Q522" s="14">
        <f t="shared" si="25"/>
        <v>42348.493761574071</v>
      </c>
      <c r="R522" s="14">
        <f t="shared" si="26"/>
        <v>42318.493761574071</v>
      </c>
    </row>
    <row r="523" spans="1:18" ht="45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7" t="s">
        <v>8311</v>
      </c>
      <c r="M523" t="b">
        <v>1</v>
      </c>
      <c r="N523" s="10" t="s">
        <v>8309</v>
      </c>
      <c r="O523" s="6">
        <f t="shared" si="24"/>
        <v>1.0464</v>
      </c>
      <c r="P523" s="7" t="s">
        <v>8312</v>
      </c>
      <c r="Q523" s="14">
        <f t="shared" si="25"/>
        <v>42674.999305555553</v>
      </c>
      <c r="R523" s="14">
        <f t="shared" si="26"/>
        <v>42645.884479166663</v>
      </c>
    </row>
    <row r="524" spans="1:18" ht="45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7" t="s">
        <v>8311</v>
      </c>
      <c r="M524" t="b">
        <v>1</v>
      </c>
      <c r="N524" s="10" t="s">
        <v>8309</v>
      </c>
      <c r="O524" s="6">
        <f t="shared" si="24"/>
        <v>1.1466666666666667</v>
      </c>
      <c r="P524" s="7" t="s">
        <v>8312</v>
      </c>
      <c r="Q524" s="14">
        <f t="shared" si="25"/>
        <v>42449.790798611109</v>
      </c>
      <c r="R524" s="14">
        <f t="shared" si="26"/>
        <v>42429.832465277774</v>
      </c>
    </row>
    <row r="525" spans="1:18" ht="45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7" t="s">
        <v>8311</v>
      </c>
      <c r="M525" t="b">
        <v>1</v>
      </c>
      <c r="N525" s="10" t="s">
        <v>8309</v>
      </c>
      <c r="O525" s="6">
        <f t="shared" si="24"/>
        <v>1.206</v>
      </c>
      <c r="P525" s="7" t="s">
        <v>8312</v>
      </c>
      <c r="Q525" s="14">
        <f t="shared" si="25"/>
        <v>42267.924490740734</v>
      </c>
      <c r="R525" s="14">
        <f t="shared" si="26"/>
        <v>42237.924490740734</v>
      </c>
    </row>
    <row r="526" spans="1:18" ht="45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7" t="s">
        <v>8311</v>
      </c>
      <c r="M526" t="b">
        <v>1</v>
      </c>
      <c r="N526" s="10" t="s">
        <v>8309</v>
      </c>
      <c r="O526" s="6">
        <f t="shared" si="24"/>
        <v>1.0867285714285715</v>
      </c>
      <c r="P526" s="7" t="s">
        <v>8312</v>
      </c>
      <c r="Q526" s="14">
        <f t="shared" si="25"/>
        <v>42522.508900462963</v>
      </c>
      <c r="R526" s="14">
        <f t="shared" si="26"/>
        <v>42492.508900462963</v>
      </c>
    </row>
    <row r="527" spans="1:18" ht="45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7" t="s">
        <v>8311</v>
      </c>
      <c r="M527" t="b">
        <v>1</v>
      </c>
      <c r="N527" s="10" t="s">
        <v>8309</v>
      </c>
      <c r="O527" s="6">
        <f t="shared" si="24"/>
        <v>1</v>
      </c>
      <c r="P527" s="7" t="s">
        <v>8312</v>
      </c>
      <c r="Q527" s="14">
        <f t="shared" si="25"/>
        <v>41895.192604166667</v>
      </c>
      <c r="R527" s="14">
        <f t="shared" si="26"/>
        <v>41850.192604166667</v>
      </c>
    </row>
    <row r="528" spans="1:18" ht="45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7" t="s">
        <v>8311</v>
      </c>
      <c r="M528" t="b">
        <v>1</v>
      </c>
      <c r="N528" s="10" t="s">
        <v>8309</v>
      </c>
      <c r="O528" s="6">
        <f t="shared" si="24"/>
        <v>1.1399999999999999</v>
      </c>
      <c r="P528" s="7" t="s">
        <v>8312</v>
      </c>
      <c r="Q528" s="14">
        <f t="shared" si="25"/>
        <v>42223.499999999993</v>
      </c>
      <c r="R528" s="14">
        <f t="shared" si="26"/>
        <v>42192.383611111109</v>
      </c>
    </row>
    <row r="529" spans="1:18" ht="45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7" t="s">
        <v>8311</v>
      </c>
      <c r="M529" t="b">
        <v>1</v>
      </c>
      <c r="N529" s="10" t="s">
        <v>8309</v>
      </c>
      <c r="O529" s="6">
        <f t="shared" si="24"/>
        <v>1.0085</v>
      </c>
      <c r="P529" s="7" t="s">
        <v>8312</v>
      </c>
      <c r="Q529" s="14">
        <f t="shared" si="25"/>
        <v>42783.461805555555</v>
      </c>
      <c r="R529" s="14">
        <f t="shared" si="26"/>
        <v>42752.997291666667</v>
      </c>
    </row>
    <row r="530" spans="1:18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7" t="s">
        <v>8311</v>
      </c>
      <c r="M530" t="b">
        <v>1</v>
      </c>
      <c r="N530" s="10" t="s">
        <v>8309</v>
      </c>
      <c r="O530" s="6">
        <f t="shared" si="24"/>
        <v>1.1565217391304348</v>
      </c>
      <c r="P530" s="7" t="s">
        <v>8312</v>
      </c>
      <c r="Q530" s="14">
        <f t="shared" si="25"/>
        <v>42176.680555555555</v>
      </c>
      <c r="R530" s="14">
        <f t="shared" si="26"/>
        <v>42155.71188657407</v>
      </c>
    </row>
    <row r="531" spans="1:18" ht="45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7" t="s">
        <v>8311</v>
      </c>
      <c r="M531" t="b">
        <v>1</v>
      </c>
      <c r="N531" s="10" t="s">
        <v>8309</v>
      </c>
      <c r="O531" s="6">
        <f t="shared" si="24"/>
        <v>1.3041666666666667</v>
      </c>
      <c r="P531" s="7" t="s">
        <v>8312</v>
      </c>
      <c r="Q531" s="14">
        <f t="shared" si="25"/>
        <v>42745.999999999993</v>
      </c>
      <c r="R531" s="14">
        <f t="shared" si="26"/>
        <v>42724.822847222218</v>
      </c>
    </row>
    <row r="532" spans="1:18" ht="45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7" t="s">
        <v>8311</v>
      </c>
      <c r="M532" t="b">
        <v>1</v>
      </c>
      <c r="N532" s="10" t="s">
        <v>8309</v>
      </c>
      <c r="O532" s="6">
        <f t="shared" si="24"/>
        <v>1.0778267254038179</v>
      </c>
      <c r="P532" s="7" t="s">
        <v>8312</v>
      </c>
      <c r="Q532" s="14">
        <f t="shared" si="25"/>
        <v>42178.874999999993</v>
      </c>
      <c r="R532" s="14">
        <f t="shared" si="26"/>
        <v>42157.382731481477</v>
      </c>
    </row>
    <row r="533" spans="1:18" ht="45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7" t="s">
        <v>8311</v>
      </c>
      <c r="M533" t="b">
        <v>1</v>
      </c>
      <c r="N533" s="10" t="s">
        <v>8309</v>
      </c>
      <c r="O533" s="6">
        <f t="shared" si="24"/>
        <v>1</v>
      </c>
      <c r="P533" s="7" t="s">
        <v>8312</v>
      </c>
      <c r="Q533" s="14">
        <f t="shared" si="25"/>
        <v>42721.082638888889</v>
      </c>
      <c r="R533" s="14">
        <f t="shared" si="26"/>
        <v>42675.856817129628</v>
      </c>
    </row>
    <row r="534" spans="1:18" ht="45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7" t="s">
        <v>8311</v>
      </c>
      <c r="M534" t="b">
        <v>1</v>
      </c>
      <c r="N534" s="10" t="s">
        <v>8309</v>
      </c>
      <c r="O534" s="6">
        <f t="shared" si="24"/>
        <v>1.2324999999999999</v>
      </c>
      <c r="P534" s="7" t="s">
        <v>8312</v>
      </c>
      <c r="Q534" s="14">
        <f t="shared" si="25"/>
        <v>42502.798703703702</v>
      </c>
      <c r="R534" s="14">
        <f t="shared" si="26"/>
        <v>42472.798703703702</v>
      </c>
    </row>
    <row r="535" spans="1:18" ht="45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7" t="s">
        <v>8311</v>
      </c>
      <c r="M535" t="b">
        <v>1</v>
      </c>
      <c r="N535" s="10" t="s">
        <v>8309</v>
      </c>
      <c r="O535" s="6">
        <f t="shared" si="24"/>
        <v>1.002</v>
      </c>
      <c r="P535" s="7" t="s">
        <v>8312</v>
      </c>
      <c r="Q535" s="14">
        <f t="shared" si="25"/>
        <v>42506.226446759254</v>
      </c>
      <c r="R535" s="14">
        <f t="shared" si="26"/>
        <v>42482.226446759254</v>
      </c>
    </row>
    <row r="536" spans="1:18" ht="45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7" t="s">
        <v>8311</v>
      </c>
      <c r="M536" t="b">
        <v>1</v>
      </c>
      <c r="N536" s="10" t="s">
        <v>8309</v>
      </c>
      <c r="O536" s="6">
        <f t="shared" si="24"/>
        <v>1.0466666666666666</v>
      </c>
      <c r="P536" s="7" t="s">
        <v>8312</v>
      </c>
      <c r="Q536" s="14">
        <f t="shared" si="25"/>
        <v>42309.749999999993</v>
      </c>
      <c r="R536" s="14">
        <f t="shared" si="26"/>
        <v>42270.602662037032</v>
      </c>
    </row>
    <row r="537" spans="1:18" ht="30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7" t="s">
        <v>8311</v>
      </c>
      <c r="M537" t="b">
        <v>1</v>
      </c>
      <c r="N537" s="10" t="s">
        <v>8309</v>
      </c>
      <c r="O537" s="6">
        <f t="shared" si="24"/>
        <v>1.0249999999999999</v>
      </c>
      <c r="P537" s="7" t="s">
        <v>8312</v>
      </c>
      <c r="Q537" s="14">
        <f t="shared" si="25"/>
        <v>42741.336863425917</v>
      </c>
      <c r="R537" s="14">
        <f t="shared" si="26"/>
        <v>42711.336863425917</v>
      </c>
    </row>
    <row r="538" spans="1:18" ht="45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7" t="s">
        <v>8311</v>
      </c>
      <c r="M538" t="b">
        <v>1</v>
      </c>
      <c r="N538" s="10" t="s">
        <v>8309</v>
      </c>
      <c r="O538" s="6">
        <f t="shared" si="24"/>
        <v>1.1825757575757576</v>
      </c>
      <c r="P538" s="7" t="s">
        <v>8312</v>
      </c>
      <c r="Q538" s="14">
        <f t="shared" si="25"/>
        <v>42219.541666666664</v>
      </c>
      <c r="R538" s="14">
        <f t="shared" si="26"/>
        <v>42179.136655092596</v>
      </c>
    </row>
    <row r="539" spans="1:18" ht="45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7" t="s">
        <v>8311</v>
      </c>
      <c r="M539" t="b">
        <v>1</v>
      </c>
      <c r="N539" s="10" t="s">
        <v>8309</v>
      </c>
      <c r="O539" s="6">
        <f t="shared" si="24"/>
        <v>1.2050000000000001</v>
      </c>
      <c r="P539" s="7" t="s">
        <v>8312</v>
      </c>
      <c r="Q539" s="14">
        <f t="shared" si="25"/>
        <v>42312.601747685178</v>
      </c>
      <c r="R539" s="14">
        <f t="shared" si="26"/>
        <v>42282.560081018521</v>
      </c>
    </row>
    <row r="540" spans="1:18" ht="45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7" t="s">
        <v>8311</v>
      </c>
      <c r="M540" t="b">
        <v>1</v>
      </c>
      <c r="N540" s="10" t="s">
        <v>8309</v>
      </c>
      <c r="O540" s="6">
        <f t="shared" si="24"/>
        <v>3.0242</v>
      </c>
      <c r="P540" s="7" t="s">
        <v>8312</v>
      </c>
      <c r="Q540" s="14">
        <f t="shared" si="25"/>
        <v>42503.586377314808</v>
      </c>
      <c r="R540" s="14">
        <f t="shared" si="26"/>
        <v>42473.586377314808</v>
      </c>
    </row>
    <row r="541" spans="1:18" ht="45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7" t="s">
        <v>8311</v>
      </c>
      <c r="M541" t="b">
        <v>1</v>
      </c>
      <c r="N541" s="10" t="s">
        <v>8309</v>
      </c>
      <c r="O541" s="6">
        <f t="shared" si="24"/>
        <v>1.00644</v>
      </c>
      <c r="P541" s="7" t="s">
        <v>8312</v>
      </c>
      <c r="Q541" s="14">
        <f t="shared" si="25"/>
        <v>42555.841516203705</v>
      </c>
      <c r="R541" s="14">
        <f t="shared" si="26"/>
        <v>42534.841516203705</v>
      </c>
    </row>
    <row r="542" spans="1:18" ht="60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7" t="s">
        <v>8313</v>
      </c>
      <c r="M542" t="b">
        <v>0</v>
      </c>
      <c r="N542" s="10" t="s">
        <v>8307</v>
      </c>
      <c r="O542" s="6">
        <f t="shared" si="24"/>
        <v>6.666666666666667E-5</v>
      </c>
      <c r="P542" s="7" t="s">
        <v>8314</v>
      </c>
      <c r="Q542" s="14">
        <f t="shared" si="25"/>
        <v>42039.608865740738</v>
      </c>
      <c r="R542" s="14">
        <f t="shared" si="26"/>
        <v>42009.608865740738</v>
      </c>
    </row>
    <row r="543" spans="1:18" ht="45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7" t="s">
        <v>8313</v>
      </c>
      <c r="M543" t="b">
        <v>0</v>
      </c>
      <c r="N543" s="10" t="s">
        <v>8307</v>
      </c>
      <c r="O543" s="6">
        <f t="shared" si="24"/>
        <v>5.5555555555555558E-3</v>
      </c>
      <c r="P543" s="7" t="s">
        <v>8314</v>
      </c>
      <c r="Q543" s="14">
        <f t="shared" si="25"/>
        <v>42305.838356481479</v>
      </c>
      <c r="R543" s="14">
        <f t="shared" si="26"/>
        <v>42275.838356481479</v>
      </c>
    </row>
    <row r="544" spans="1:18" ht="45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7" t="s">
        <v>8313</v>
      </c>
      <c r="M544" t="b">
        <v>0</v>
      </c>
      <c r="N544" s="10" t="s">
        <v>8307</v>
      </c>
      <c r="O544" s="6">
        <f t="shared" si="24"/>
        <v>3.9999999999999998E-6</v>
      </c>
      <c r="P544" s="7" t="s">
        <v>8314</v>
      </c>
      <c r="Q544" s="14">
        <f t="shared" si="25"/>
        <v>42493.487453703703</v>
      </c>
      <c r="R544" s="14">
        <f t="shared" si="26"/>
        <v>42433.529120370367</v>
      </c>
    </row>
    <row r="545" spans="1:18" ht="45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7" t="s">
        <v>8313</v>
      </c>
      <c r="M545" t="b">
        <v>0</v>
      </c>
      <c r="N545" s="10" t="s">
        <v>8307</v>
      </c>
      <c r="O545" s="6">
        <f t="shared" si="24"/>
        <v>3.1818181818181819E-3</v>
      </c>
      <c r="P545" s="7" t="s">
        <v>8314</v>
      </c>
      <c r="Q545" s="14">
        <f t="shared" si="25"/>
        <v>41943.88381944444</v>
      </c>
      <c r="R545" s="14">
        <f t="shared" si="26"/>
        <v>41913.88381944444</v>
      </c>
    </row>
    <row r="546" spans="1:18" ht="45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7" t="s">
        <v>8313</v>
      </c>
      <c r="M546" t="b">
        <v>0</v>
      </c>
      <c r="N546" s="10" t="s">
        <v>8307</v>
      </c>
      <c r="O546" s="6">
        <f t="shared" si="24"/>
        <v>1.2E-2</v>
      </c>
      <c r="P546" s="7" t="s">
        <v>8314</v>
      </c>
      <c r="Q546" s="14">
        <f t="shared" si="25"/>
        <v>42555.448611111111</v>
      </c>
      <c r="R546" s="14">
        <f t="shared" si="26"/>
        <v>42525.448611111111</v>
      </c>
    </row>
    <row r="547" spans="1:18" ht="45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7" t="s">
        <v>8313</v>
      </c>
      <c r="M547" t="b">
        <v>0</v>
      </c>
      <c r="N547" s="10" t="s">
        <v>8307</v>
      </c>
      <c r="O547" s="6">
        <f t="shared" si="24"/>
        <v>0.27383999999999997</v>
      </c>
      <c r="P547" s="7" t="s">
        <v>8314</v>
      </c>
      <c r="Q547" s="14">
        <f t="shared" si="25"/>
        <v>42323.425798611112</v>
      </c>
      <c r="R547" s="14">
        <f t="shared" si="26"/>
        <v>42283.38413194444</v>
      </c>
    </row>
    <row r="548" spans="1:18" ht="45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7" t="s">
        <v>8313</v>
      </c>
      <c r="M548" t="b">
        <v>0</v>
      </c>
      <c r="N548" s="10" t="s">
        <v>8307</v>
      </c>
      <c r="O548" s="6">
        <f t="shared" si="24"/>
        <v>8.6666666666666663E-4</v>
      </c>
      <c r="P548" s="7" t="s">
        <v>8314</v>
      </c>
      <c r="Q548" s="14">
        <f t="shared" si="25"/>
        <v>42294.459664351853</v>
      </c>
      <c r="R548" s="14">
        <f t="shared" si="26"/>
        <v>42249.459664351853</v>
      </c>
    </row>
    <row r="549" spans="1:18" ht="45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7" t="s">
        <v>8313</v>
      </c>
      <c r="M549" t="b">
        <v>0</v>
      </c>
      <c r="N549" s="10" t="s">
        <v>8307</v>
      </c>
      <c r="O549" s="6">
        <f t="shared" si="24"/>
        <v>0</v>
      </c>
      <c r="P549" s="7" t="s">
        <v>8314</v>
      </c>
      <c r="Q549" s="14">
        <f t="shared" si="25"/>
        <v>42410.488009259258</v>
      </c>
      <c r="R549" s="14">
        <f t="shared" si="26"/>
        <v>42380.488009259258</v>
      </c>
    </row>
    <row r="550" spans="1:18" ht="45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7" t="s">
        <v>8313</v>
      </c>
      <c r="M550" t="b">
        <v>0</v>
      </c>
      <c r="N550" s="10" t="s">
        <v>8307</v>
      </c>
      <c r="O550" s="6">
        <f t="shared" si="24"/>
        <v>8.9999999999999998E-4</v>
      </c>
      <c r="P550" s="7" t="s">
        <v>8314</v>
      </c>
      <c r="Q550" s="14">
        <f t="shared" si="25"/>
        <v>42306.695</v>
      </c>
      <c r="R550" s="14">
        <f t="shared" si="26"/>
        <v>42276.695</v>
      </c>
    </row>
    <row r="551" spans="1:18" ht="45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7" t="s">
        <v>8313</v>
      </c>
      <c r="M551" t="b">
        <v>0</v>
      </c>
      <c r="N551" s="10" t="s">
        <v>8307</v>
      </c>
      <c r="O551" s="6">
        <f t="shared" si="24"/>
        <v>2.7199999999999998E-2</v>
      </c>
      <c r="P551" s="7" t="s">
        <v>8314</v>
      </c>
      <c r="Q551" s="14">
        <f t="shared" si="25"/>
        <v>42193.428495370368</v>
      </c>
      <c r="R551" s="14">
        <f t="shared" si="26"/>
        <v>42163.428495370368</v>
      </c>
    </row>
    <row r="552" spans="1:18" ht="45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7" t="s">
        <v>8313</v>
      </c>
      <c r="M552" t="b">
        <v>0</v>
      </c>
      <c r="N552" s="10" t="s">
        <v>8307</v>
      </c>
      <c r="O552" s="6">
        <f t="shared" si="24"/>
        <v>7.0000000000000001E-3</v>
      </c>
      <c r="P552" s="7" t="s">
        <v>8314</v>
      </c>
      <c r="Q552" s="14">
        <f t="shared" si="25"/>
        <v>42765.999999999993</v>
      </c>
      <c r="R552" s="14">
        <f t="shared" si="26"/>
        <v>42753.47042824074</v>
      </c>
    </row>
    <row r="553" spans="1:18" ht="45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7" t="s">
        <v>8313</v>
      </c>
      <c r="M553" t="b">
        <v>0</v>
      </c>
      <c r="N553" s="10" t="s">
        <v>8307</v>
      </c>
      <c r="O553" s="6">
        <f t="shared" si="24"/>
        <v>5.0413333333333331E-2</v>
      </c>
      <c r="P553" s="7" t="s">
        <v>8314</v>
      </c>
      <c r="Q553" s="14">
        <f t="shared" si="25"/>
        <v>42217.536805555552</v>
      </c>
      <c r="R553" s="14">
        <f t="shared" si="26"/>
        <v>42173.067407407405</v>
      </c>
    </row>
    <row r="554" spans="1:18" ht="45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7" t="s">
        <v>8313</v>
      </c>
      <c r="M554" t="b">
        <v>0</v>
      </c>
      <c r="N554" s="10" t="s">
        <v>8307</v>
      </c>
      <c r="O554" s="6">
        <f t="shared" si="24"/>
        <v>0</v>
      </c>
      <c r="P554" s="7" t="s">
        <v>8314</v>
      </c>
      <c r="Q554" s="14">
        <f t="shared" si="25"/>
        <v>42378.408518518518</v>
      </c>
      <c r="R554" s="14">
        <f t="shared" si="26"/>
        <v>42318.408518518518</v>
      </c>
    </row>
    <row r="555" spans="1:18" ht="45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7" t="s">
        <v>8313</v>
      </c>
      <c r="M555" t="b">
        <v>0</v>
      </c>
      <c r="N555" s="10" t="s">
        <v>8307</v>
      </c>
      <c r="O555" s="6">
        <f t="shared" si="24"/>
        <v>4.9199999999999999E-3</v>
      </c>
      <c r="P555" s="7" t="s">
        <v>8314</v>
      </c>
      <c r="Q555" s="14">
        <f t="shared" si="25"/>
        <v>41957.553136574068</v>
      </c>
      <c r="R555" s="14">
        <f t="shared" si="26"/>
        <v>41927.511469907404</v>
      </c>
    </row>
    <row r="556" spans="1:18" ht="45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7" t="s">
        <v>8313</v>
      </c>
      <c r="M556" t="b">
        <v>0</v>
      </c>
      <c r="N556" s="10" t="s">
        <v>8307</v>
      </c>
      <c r="O556" s="6">
        <f t="shared" si="24"/>
        <v>0.36589147286821705</v>
      </c>
      <c r="P556" s="7" t="s">
        <v>8314</v>
      </c>
      <c r="Q556" s="14">
        <f t="shared" si="25"/>
        <v>41931.476527777777</v>
      </c>
      <c r="R556" s="14">
        <f t="shared" si="26"/>
        <v>41901.476527777777</v>
      </c>
    </row>
    <row r="557" spans="1:18" ht="45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7" t="s">
        <v>8313</v>
      </c>
      <c r="M557" t="b">
        <v>0</v>
      </c>
      <c r="N557" s="10" t="s">
        <v>8307</v>
      </c>
      <c r="O557" s="6">
        <f t="shared" si="24"/>
        <v>0</v>
      </c>
      <c r="P557" s="7" t="s">
        <v>8314</v>
      </c>
      <c r="Q557" s="14">
        <f t="shared" si="25"/>
        <v>42533.145173611112</v>
      </c>
      <c r="R557" s="14">
        <f t="shared" si="26"/>
        <v>42503.145173611112</v>
      </c>
    </row>
    <row r="558" spans="1:18" ht="30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7" t="s">
        <v>8313</v>
      </c>
      <c r="M558" t="b">
        <v>0</v>
      </c>
      <c r="N558" s="10" t="s">
        <v>8307</v>
      </c>
      <c r="O558" s="6">
        <f t="shared" si="24"/>
        <v>2.5000000000000001E-2</v>
      </c>
      <c r="P558" s="7" t="s">
        <v>8314</v>
      </c>
      <c r="Q558" s="14">
        <f t="shared" si="25"/>
        <v>42375.651817129627</v>
      </c>
      <c r="R558" s="14">
        <f t="shared" si="26"/>
        <v>42345.651817129627</v>
      </c>
    </row>
    <row r="559" spans="1:18" ht="45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7" t="s">
        <v>8313</v>
      </c>
      <c r="M559" t="b">
        <v>0</v>
      </c>
      <c r="N559" s="10" t="s">
        <v>8307</v>
      </c>
      <c r="O559" s="6">
        <f t="shared" si="24"/>
        <v>9.1066666666666674E-3</v>
      </c>
      <c r="P559" s="7" t="s">
        <v>8314</v>
      </c>
      <c r="Q559" s="14">
        <f t="shared" si="25"/>
        <v>42706.775497685179</v>
      </c>
      <c r="R559" s="14">
        <f t="shared" si="26"/>
        <v>42676.733831018515</v>
      </c>
    </row>
    <row r="560" spans="1:18" ht="45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7" t="s">
        <v>8313</v>
      </c>
      <c r="M560" t="b">
        <v>0</v>
      </c>
      <c r="N560" s="10" t="s">
        <v>8307</v>
      </c>
      <c r="O560" s="6">
        <f t="shared" si="24"/>
        <v>0</v>
      </c>
      <c r="P560" s="7" t="s">
        <v>8314</v>
      </c>
      <c r="Q560" s="14">
        <f t="shared" si="25"/>
        <v>42087.633159722223</v>
      </c>
      <c r="R560" s="14">
        <f t="shared" si="26"/>
        <v>42057.674826388888</v>
      </c>
    </row>
    <row r="561" spans="1:18" ht="45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7" t="s">
        <v>8313</v>
      </c>
      <c r="M561" t="b">
        <v>0</v>
      </c>
      <c r="N561" s="10" t="s">
        <v>8307</v>
      </c>
      <c r="O561" s="6">
        <f t="shared" si="24"/>
        <v>2.0833333333333335E-4</v>
      </c>
      <c r="P561" s="7" t="s">
        <v>8314</v>
      </c>
      <c r="Q561" s="14">
        <f t="shared" si="25"/>
        <v>42351.074768518512</v>
      </c>
      <c r="R561" s="14">
        <f t="shared" si="26"/>
        <v>42321.074768518512</v>
      </c>
    </row>
    <row r="562" spans="1:18" ht="45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7" t="s">
        <v>8313</v>
      </c>
      <c r="M562" t="b">
        <v>0</v>
      </c>
      <c r="N562" s="10" t="s">
        <v>8307</v>
      </c>
      <c r="O562" s="6">
        <f t="shared" si="24"/>
        <v>1.2E-4</v>
      </c>
      <c r="P562" s="7" t="s">
        <v>8314</v>
      </c>
      <c r="Q562" s="14">
        <f t="shared" si="25"/>
        <v>41990.563020833331</v>
      </c>
      <c r="R562" s="14">
        <f t="shared" si="26"/>
        <v>41960.563020833331</v>
      </c>
    </row>
    <row r="563" spans="1:18" ht="45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7" t="s">
        <v>8313</v>
      </c>
      <c r="M563" t="b">
        <v>0</v>
      </c>
      <c r="N563" s="10" t="s">
        <v>8307</v>
      </c>
      <c r="O563" s="6">
        <f t="shared" si="24"/>
        <v>3.6666666666666666E-3</v>
      </c>
      <c r="P563" s="7" t="s">
        <v>8314</v>
      </c>
      <c r="Q563" s="14">
        <f t="shared" si="25"/>
        <v>42303.450381944444</v>
      </c>
      <c r="R563" s="14">
        <f t="shared" si="26"/>
        <v>42268.450381944444</v>
      </c>
    </row>
    <row r="564" spans="1:18" ht="45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7" t="s">
        <v>8313</v>
      </c>
      <c r="M564" t="b">
        <v>0</v>
      </c>
      <c r="N564" s="10" t="s">
        <v>8307</v>
      </c>
      <c r="O564" s="6">
        <f t="shared" si="24"/>
        <v>0</v>
      </c>
      <c r="P564" s="7" t="s">
        <v>8314</v>
      </c>
      <c r="Q564" s="14">
        <f t="shared" si="25"/>
        <v>42722.18072916667</v>
      </c>
      <c r="R564" s="14">
        <f t="shared" si="26"/>
        <v>42692.18072916667</v>
      </c>
    </row>
    <row r="565" spans="1:18" ht="45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7" t="s">
        <v>8313</v>
      </c>
      <c r="M565" t="b">
        <v>0</v>
      </c>
      <c r="N565" s="10" t="s">
        <v>8307</v>
      </c>
      <c r="O565" s="6">
        <f t="shared" si="24"/>
        <v>9.0666666666666662E-4</v>
      </c>
      <c r="P565" s="7" t="s">
        <v>8314</v>
      </c>
      <c r="Q565" s="14">
        <f t="shared" si="25"/>
        <v>42051.861655092587</v>
      </c>
      <c r="R565" s="14">
        <f t="shared" si="26"/>
        <v>42021.861655092587</v>
      </c>
    </row>
    <row r="566" spans="1:18" ht="45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7" t="s">
        <v>8313</v>
      </c>
      <c r="M566" t="b">
        <v>0</v>
      </c>
      <c r="N566" s="10" t="s">
        <v>8307</v>
      </c>
      <c r="O566" s="6">
        <f t="shared" si="24"/>
        <v>5.5555555555555558E-5</v>
      </c>
      <c r="P566" s="7" t="s">
        <v>8314</v>
      </c>
      <c r="Q566" s="14">
        <f t="shared" si="25"/>
        <v>42441.734664351847</v>
      </c>
      <c r="R566" s="14">
        <f t="shared" si="26"/>
        <v>42411.734664351847</v>
      </c>
    </row>
    <row r="567" spans="1:18" ht="45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7" t="s">
        <v>8313</v>
      </c>
      <c r="M567" t="b">
        <v>0</v>
      </c>
      <c r="N567" s="10" t="s">
        <v>8307</v>
      </c>
      <c r="O567" s="6">
        <f t="shared" si="24"/>
        <v>0</v>
      </c>
      <c r="P567" s="7" t="s">
        <v>8314</v>
      </c>
      <c r="Q567" s="14">
        <f t="shared" si="25"/>
        <v>42195.576956018522</v>
      </c>
      <c r="R567" s="14">
        <f t="shared" si="26"/>
        <v>42165.576956018522</v>
      </c>
    </row>
    <row r="568" spans="1:18" ht="45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7" t="s">
        <v>8313</v>
      </c>
      <c r="M568" t="b">
        <v>0</v>
      </c>
      <c r="N568" s="10" t="s">
        <v>8307</v>
      </c>
      <c r="O568" s="6">
        <f t="shared" si="24"/>
        <v>2.0000000000000001E-4</v>
      </c>
      <c r="P568" s="7" t="s">
        <v>8314</v>
      </c>
      <c r="Q568" s="14">
        <f t="shared" si="25"/>
        <v>42565.476076388884</v>
      </c>
      <c r="R568" s="14">
        <f t="shared" si="26"/>
        <v>42535.476076388884</v>
      </c>
    </row>
    <row r="569" spans="1:18" ht="45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7" t="s">
        <v>8313</v>
      </c>
      <c r="M569" t="b">
        <v>0</v>
      </c>
      <c r="N569" s="10" t="s">
        <v>8307</v>
      </c>
      <c r="O569" s="6">
        <f t="shared" si="24"/>
        <v>0</v>
      </c>
      <c r="P569" s="7" t="s">
        <v>8314</v>
      </c>
      <c r="Q569" s="14">
        <f t="shared" si="25"/>
        <v>42005.634189814817</v>
      </c>
      <c r="R569" s="14">
        <f t="shared" si="26"/>
        <v>41975.634189814817</v>
      </c>
    </row>
    <row r="570" spans="1:18" ht="60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7" t="s">
        <v>8313</v>
      </c>
      <c r="M570" t="b">
        <v>0</v>
      </c>
      <c r="N570" s="10" t="s">
        <v>8307</v>
      </c>
      <c r="O570" s="6">
        <f t="shared" si="24"/>
        <v>0.01</v>
      </c>
      <c r="P570" s="7" t="s">
        <v>8314</v>
      </c>
      <c r="Q570" s="14">
        <f t="shared" si="25"/>
        <v>42385.249999999993</v>
      </c>
      <c r="R570" s="14">
        <f t="shared" si="26"/>
        <v>42348.713229166664</v>
      </c>
    </row>
    <row r="571" spans="1:18" ht="45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7" t="s">
        <v>8313</v>
      </c>
      <c r="M571" t="b">
        <v>0</v>
      </c>
      <c r="N571" s="10" t="s">
        <v>8307</v>
      </c>
      <c r="O571" s="6">
        <f t="shared" si="24"/>
        <v>8.0000000000000002E-3</v>
      </c>
      <c r="P571" s="7" t="s">
        <v>8314</v>
      </c>
      <c r="Q571" s="14">
        <f t="shared" si="25"/>
        <v>42370.639027777775</v>
      </c>
      <c r="R571" s="14">
        <f t="shared" si="26"/>
        <v>42340.639027777775</v>
      </c>
    </row>
    <row r="572" spans="1:18" ht="30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7" t="s">
        <v>8313</v>
      </c>
      <c r="M572" t="b">
        <v>0</v>
      </c>
      <c r="N572" s="10" t="s">
        <v>8307</v>
      </c>
      <c r="O572" s="6">
        <f t="shared" si="24"/>
        <v>1.6705882352941177E-3</v>
      </c>
      <c r="P572" s="7" t="s">
        <v>8314</v>
      </c>
      <c r="Q572" s="14">
        <f t="shared" si="25"/>
        <v>42418.589918981481</v>
      </c>
      <c r="R572" s="14">
        <f t="shared" si="26"/>
        <v>42388.589918981481</v>
      </c>
    </row>
    <row r="573" spans="1:18" ht="45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7" t="s">
        <v>8313</v>
      </c>
      <c r="M573" t="b">
        <v>0</v>
      </c>
      <c r="N573" s="10" t="s">
        <v>8307</v>
      </c>
      <c r="O573" s="6">
        <f t="shared" si="24"/>
        <v>4.2399999999999998E-3</v>
      </c>
      <c r="P573" s="7" t="s">
        <v>8314</v>
      </c>
      <c r="Q573" s="14">
        <f t="shared" si="25"/>
        <v>42211.957638888889</v>
      </c>
      <c r="R573" s="14">
        <f t="shared" si="26"/>
        <v>42192.607905092591</v>
      </c>
    </row>
    <row r="574" spans="1:18" ht="45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7" t="s">
        <v>8313</v>
      </c>
      <c r="M574" t="b">
        <v>0</v>
      </c>
      <c r="N574" s="10" t="s">
        <v>8307</v>
      </c>
      <c r="O574" s="6">
        <f t="shared" si="24"/>
        <v>0</v>
      </c>
      <c r="P574" s="7" t="s">
        <v>8314</v>
      </c>
      <c r="Q574" s="14">
        <f t="shared" si="25"/>
        <v>42312.549629629626</v>
      </c>
      <c r="R574" s="14">
        <f t="shared" si="26"/>
        <v>42282.507962962954</v>
      </c>
    </row>
    <row r="575" spans="1:18" ht="45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7" t="s">
        <v>8313</v>
      </c>
      <c r="M575" t="b">
        <v>0</v>
      </c>
      <c r="N575" s="10" t="s">
        <v>8307</v>
      </c>
      <c r="O575" s="6">
        <f t="shared" si="24"/>
        <v>3.892538925389254E-3</v>
      </c>
      <c r="P575" s="7" t="s">
        <v>8314</v>
      </c>
      <c r="Q575" s="14">
        <f t="shared" si="25"/>
        <v>42021.841666666667</v>
      </c>
      <c r="R575" s="14">
        <f t="shared" si="26"/>
        <v>41962.841793981475</v>
      </c>
    </row>
    <row r="576" spans="1:18" ht="45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7" t="s">
        <v>8313</v>
      </c>
      <c r="M576" t="b">
        <v>0</v>
      </c>
      <c r="N576" s="10" t="s">
        <v>8307</v>
      </c>
      <c r="O576" s="6">
        <f t="shared" si="24"/>
        <v>7.1556350626118068E-3</v>
      </c>
      <c r="P576" s="7" t="s">
        <v>8314</v>
      </c>
      <c r="Q576" s="14">
        <f t="shared" si="25"/>
        <v>42662.235034722216</v>
      </c>
      <c r="R576" s="14">
        <f t="shared" si="26"/>
        <v>42632.235034722216</v>
      </c>
    </row>
    <row r="577" spans="1:18" ht="45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7" t="s">
        <v>8313</v>
      </c>
      <c r="M577" t="b">
        <v>0</v>
      </c>
      <c r="N577" s="10" t="s">
        <v>8307</v>
      </c>
      <c r="O577" s="6">
        <f t="shared" si="24"/>
        <v>4.3166666666666666E-3</v>
      </c>
      <c r="P577" s="7" t="s">
        <v>8314</v>
      </c>
      <c r="Q577" s="14">
        <f t="shared" si="25"/>
        <v>42168.484293981477</v>
      </c>
      <c r="R577" s="14">
        <f t="shared" si="26"/>
        <v>42138.484293981477</v>
      </c>
    </row>
    <row r="578" spans="1:18" ht="45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7" t="s">
        <v>8313</v>
      </c>
      <c r="M578" t="b">
        <v>0</v>
      </c>
      <c r="N578" s="10" t="s">
        <v>8307</v>
      </c>
      <c r="O578" s="6">
        <f t="shared" si="24"/>
        <v>1.2500000000000001E-5</v>
      </c>
      <c r="P578" s="7" t="s">
        <v>8314</v>
      </c>
      <c r="Q578" s="14">
        <f t="shared" si="25"/>
        <v>42091.221666666665</v>
      </c>
      <c r="R578" s="14">
        <f t="shared" si="26"/>
        <v>42031.263333333329</v>
      </c>
    </row>
    <row r="579" spans="1:18" ht="45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7" t="s">
        <v>8313</v>
      </c>
      <c r="M579" t="b">
        <v>0</v>
      </c>
      <c r="N579" s="10" t="s">
        <v>8307</v>
      </c>
      <c r="O579" s="6">
        <f t="shared" ref="O579:O642" si="27">E579/D579</f>
        <v>2E-3</v>
      </c>
      <c r="P579" s="7" t="s">
        <v>8314</v>
      </c>
      <c r="Q579" s="14">
        <f t="shared" ref="Q579:Q642" si="28">(((I579/60)/60)/24)+DATE(1970,1,1)+(-5/24)</f>
        <v>42510.380810185183</v>
      </c>
      <c r="R579" s="14">
        <f t="shared" ref="R579:R642" si="29">(((J579/60)/60)/24)+DATE(1970,1,1)+(-5/24)</f>
        <v>42450.380810185183</v>
      </c>
    </row>
    <row r="580" spans="1:18" ht="30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7" t="s">
        <v>8313</v>
      </c>
      <c r="M580" t="b">
        <v>0</v>
      </c>
      <c r="N580" s="10" t="s">
        <v>8307</v>
      </c>
      <c r="O580" s="6">
        <f t="shared" si="27"/>
        <v>1.12E-4</v>
      </c>
      <c r="P580" s="7" t="s">
        <v>8314</v>
      </c>
      <c r="Q580" s="14">
        <f t="shared" si="28"/>
        <v>42254.370289351849</v>
      </c>
      <c r="R580" s="14">
        <f t="shared" si="29"/>
        <v>42230.370289351849</v>
      </c>
    </row>
    <row r="581" spans="1:18" ht="30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7" t="s">
        <v>8313</v>
      </c>
      <c r="M581" t="b">
        <v>0</v>
      </c>
      <c r="N581" s="10" t="s">
        <v>8307</v>
      </c>
      <c r="O581" s="6">
        <f t="shared" si="27"/>
        <v>1.4583333333333334E-2</v>
      </c>
      <c r="P581" s="7" t="s">
        <v>8314</v>
      </c>
      <c r="Q581" s="14">
        <f t="shared" si="28"/>
        <v>41998.643784722219</v>
      </c>
      <c r="R581" s="14">
        <f t="shared" si="29"/>
        <v>41968.643784722219</v>
      </c>
    </row>
    <row r="582" spans="1:18" ht="45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7" t="s">
        <v>8313</v>
      </c>
      <c r="M582" t="b">
        <v>0</v>
      </c>
      <c r="N582" s="10" t="s">
        <v>8307</v>
      </c>
      <c r="O582" s="6">
        <f t="shared" si="27"/>
        <v>3.3333333333333332E-4</v>
      </c>
      <c r="P582" s="7" t="s">
        <v>8314</v>
      </c>
      <c r="Q582" s="14">
        <f t="shared" si="28"/>
        <v>42635.699849537035</v>
      </c>
      <c r="R582" s="14">
        <f t="shared" si="29"/>
        <v>42605.699849537035</v>
      </c>
    </row>
    <row r="583" spans="1:18" ht="45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7" t="s">
        <v>8313</v>
      </c>
      <c r="M583" t="b">
        <v>0</v>
      </c>
      <c r="N583" s="10" t="s">
        <v>8307</v>
      </c>
      <c r="O583" s="6">
        <f t="shared" si="27"/>
        <v>0</v>
      </c>
      <c r="P583" s="7" t="s">
        <v>8314</v>
      </c>
      <c r="Q583" s="14">
        <f t="shared" si="28"/>
        <v>42217.804444444446</v>
      </c>
      <c r="R583" s="14">
        <f t="shared" si="29"/>
        <v>42187.804444444446</v>
      </c>
    </row>
    <row r="584" spans="1:18" ht="45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7" t="s">
        <v>8313</v>
      </c>
      <c r="M584" t="b">
        <v>0</v>
      </c>
      <c r="N584" s="10" t="s">
        <v>8307</v>
      </c>
      <c r="O584" s="6">
        <f t="shared" si="27"/>
        <v>0</v>
      </c>
      <c r="P584" s="7" t="s">
        <v>8314</v>
      </c>
      <c r="Q584" s="14">
        <f t="shared" si="28"/>
        <v>42078.541666666664</v>
      </c>
      <c r="R584" s="14">
        <f t="shared" si="29"/>
        <v>42055.531469907401</v>
      </c>
    </row>
    <row r="585" spans="1:18" ht="30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7" t="s">
        <v>8313</v>
      </c>
      <c r="M585" t="b">
        <v>0</v>
      </c>
      <c r="N585" s="10" t="s">
        <v>8307</v>
      </c>
      <c r="O585" s="6">
        <f t="shared" si="27"/>
        <v>1.1111111111111112E-4</v>
      </c>
      <c r="P585" s="7" t="s">
        <v>8314</v>
      </c>
      <c r="Q585" s="14">
        <f t="shared" si="28"/>
        <v>42082.688506944447</v>
      </c>
      <c r="R585" s="14">
        <f t="shared" si="29"/>
        <v>42052.730173611104</v>
      </c>
    </row>
    <row r="586" spans="1:18" ht="30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7" t="s">
        <v>8313</v>
      </c>
      <c r="M586" t="b">
        <v>0</v>
      </c>
      <c r="N586" s="10" t="s">
        <v>8307</v>
      </c>
      <c r="O586" s="6">
        <f t="shared" si="27"/>
        <v>0.01</v>
      </c>
      <c r="P586" s="7" t="s">
        <v>8314</v>
      </c>
      <c r="Q586" s="14">
        <f t="shared" si="28"/>
        <v>42079.466620370367</v>
      </c>
      <c r="R586" s="14">
        <f t="shared" si="29"/>
        <v>42049.508287037032</v>
      </c>
    </row>
    <row r="587" spans="1:18" ht="45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7" t="s">
        <v>8313</v>
      </c>
      <c r="M587" t="b">
        <v>0</v>
      </c>
      <c r="N587" s="10" t="s">
        <v>8307</v>
      </c>
      <c r="O587" s="6">
        <f t="shared" si="27"/>
        <v>0</v>
      </c>
      <c r="P587" s="7" t="s">
        <v>8314</v>
      </c>
      <c r="Q587" s="14">
        <f t="shared" si="28"/>
        <v>42338.791666666664</v>
      </c>
      <c r="R587" s="14">
        <f t="shared" si="29"/>
        <v>42283.182604166665</v>
      </c>
    </row>
    <row r="588" spans="1:18" ht="45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7" t="s">
        <v>8313</v>
      </c>
      <c r="M588" t="b">
        <v>0</v>
      </c>
      <c r="N588" s="10" t="s">
        <v>8307</v>
      </c>
      <c r="O588" s="6">
        <f t="shared" si="27"/>
        <v>5.5999999999999999E-3</v>
      </c>
      <c r="P588" s="7" t="s">
        <v>8314</v>
      </c>
      <c r="Q588" s="14">
        <f t="shared" si="28"/>
        <v>42050.645914351851</v>
      </c>
      <c r="R588" s="14">
        <f t="shared" si="29"/>
        <v>42020.645914351851</v>
      </c>
    </row>
    <row r="589" spans="1:18" ht="75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7" t="s">
        <v>8313</v>
      </c>
      <c r="M589" t="b">
        <v>0</v>
      </c>
      <c r="N589" s="10" t="s">
        <v>8307</v>
      </c>
      <c r="O589" s="6">
        <f t="shared" si="27"/>
        <v>9.0833333333333335E-2</v>
      </c>
      <c r="P589" s="7" t="s">
        <v>8314</v>
      </c>
      <c r="Q589" s="14">
        <f t="shared" si="28"/>
        <v>42110.548993055556</v>
      </c>
      <c r="R589" s="14">
        <f t="shared" si="29"/>
        <v>42080.548993055556</v>
      </c>
    </row>
    <row r="590" spans="1:18" ht="45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7" t="s">
        <v>8313</v>
      </c>
      <c r="M590" t="b">
        <v>0</v>
      </c>
      <c r="N590" s="10" t="s">
        <v>8307</v>
      </c>
      <c r="O590" s="6">
        <f t="shared" si="27"/>
        <v>3.3444444444444443E-2</v>
      </c>
      <c r="P590" s="7" t="s">
        <v>8314</v>
      </c>
      <c r="Q590" s="14">
        <f t="shared" si="28"/>
        <v>42691.602847222217</v>
      </c>
      <c r="R590" s="14">
        <f t="shared" si="29"/>
        <v>42631.56118055556</v>
      </c>
    </row>
    <row r="591" spans="1:18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7" t="s">
        <v>8313</v>
      </c>
      <c r="M591" t="b">
        <v>0</v>
      </c>
      <c r="N591" s="10" t="s">
        <v>8307</v>
      </c>
      <c r="O591" s="6">
        <f t="shared" si="27"/>
        <v>1.3333333333333334E-4</v>
      </c>
      <c r="P591" s="7" t="s">
        <v>8314</v>
      </c>
      <c r="Q591" s="14">
        <f t="shared" si="28"/>
        <v>42193.406238425923</v>
      </c>
      <c r="R591" s="14">
        <f t="shared" si="29"/>
        <v>42178.406238425923</v>
      </c>
    </row>
    <row r="592" spans="1:18" ht="45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7" t="s">
        <v>8313</v>
      </c>
      <c r="M592" t="b">
        <v>0</v>
      </c>
      <c r="N592" s="10" t="s">
        <v>8307</v>
      </c>
      <c r="O592" s="6">
        <f t="shared" si="27"/>
        <v>4.4600000000000001E-2</v>
      </c>
      <c r="P592" s="7" t="s">
        <v>8314</v>
      </c>
      <c r="Q592" s="14">
        <f t="shared" si="28"/>
        <v>42408.334027777775</v>
      </c>
      <c r="R592" s="14">
        <f t="shared" si="29"/>
        <v>42377.34642361111</v>
      </c>
    </row>
    <row r="593" spans="1:18" ht="45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7" t="s">
        <v>8313</v>
      </c>
      <c r="M593" t="b">
        <v>0</v>
      </c>
      <c r="N593" s="10" t="s">
        <v>8307</v>
      </c>
      <c r="O593" s="6">
        <f t="shared" si="27"/>
        <v>6.0999999999999997E-4</v>
      </c>
      <c r="P593" s="7" t="s">
        <v>8314</v>
      </c>
      <c r="Q593" s="14">
        <f t="shared" si="28"/>
        <v>42207.334837962961</v>
      </c>
      <c r="R593" s="14">
        <f t="shared" si="29"/>
        <v>42177.334837962961</v>
      </c>
    </row>
    <row r="594" spans="1:18" ht="45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7" t="s">
        <v>8313</v>
      </c>
      <c r="M594" t="b">
        <v>0</v>
      </c>
      <c r="N594" s="10" t="s">
        <v>8307</v>
      </c>
      <c r="O594" s="6">
        <f t="shared" si="27"/>
        <v>3.3333333333333333E-2</v>
      </c>
      <c r="P594" s="7" t="s">
        <v>8314</v>
      </c>
      <c r="Q594" s="14">
        <f t="shared" si="28"/>
        <v>41976.023842592585</v>
      </c>
      <c r="R594" s="14">
        <f t="shared" si="29"/>
        <v>41946.023842592593</v>
      </c>
    </row>
    <row r="595" spans="1:18" ht="45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7" t="s">
        <v>8313</v>
      </c>
      <c r="M595" t="b">
        <v>0</v>
      </c>
      <c r="N595" s="10" t="s">
        <v>8307</v>
      </c>
      <c r="O595" s="6">
        <f t="shared" si="27"/>
        <v>0.23</v>
      </c>
      <c r="P595" s="7" t="s">
        <v>8314</v>
      </c>
      <c r="Q595" s="14">
        <f t="shared" si="28"/>
        <v>42100.427604166667</v>
      </c>
      <c r="R595" s="14">
        <f t="shared" si="29"/>
        <v>42070.469270833331</v>
      </c>
    </row>
    <row r="596" spans="1:18" ht="30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7" t="s">
        <v>8313</v>
      </c>
      <c r="M596" t="b">
        <v>0</v>
      </c>
      <c r="N596" s="10" t="s">
        <v>8307</v>
      </c>
      <c r="O596" s="6">
        <f t="shared" si="27"/>
        <v>1.0399999999999999E-3</v>
      </c>
      <c r="P596" s="7" t="s">
        <v>8314</v>
      </c>
      <c r="Q596" s="14">
        <f t="shared" si="28"/>
        <v>42476.571828703702</v>
      </c>
      <c r="R596" s="14">
        <f t="shared" si="29"/>
        <v>42446.571828703702</v>
      </c>
    </row>
    <row r="597" spans="1:18" ht="45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7" t="s">
        <v>8313</v>
      </c>
      <c r="M597" t="b">
        <v>0</v>
      </c>
      <c r="N597" s="10" t="s">
        <v>8307</v>
      </c>
      <c r="O597" s="6">
        <f t="shared" si="27"/>
        <v>4.2599999999999999E-3</v>
      </c>
      <c r="P597" s="7" t="s">
        <v>8314</v>
      </c>
      <c r="Q597" s="14">
        <f t="shared" si="28"/>
        <v>42127.861550925918</v>
      </c>
      <c r="R597" s="14">
        <f t="shared" si="29"/>
        <v>42082.861550925918</v>
      </c>
    </row>
    <row r="598" spans="1:18" ht="30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7" t="s">
        <v>8313</v>
      </c>
      <c r="M598" t="b">
        <v>0</v>
      </c>
      <c r="N598" s="10" t="s">
        <v>8307</v>
      </c>
      <c r="O598" s="6">
        <f t="shared" si="27"/>
        <v>2.9999999999999997E-4</v>
      </c>
      <c r="P598" s="7" t="s">
        <v>8314</v>
      </c>
      <c r="Q598" s="14">
        <f t="shared" si="28"/>
        <v>42676.688564814809</v>
      </c>
      <c r="R598" s="14">
        <f t="shared" si="29"/>
        <v>42646.688564814809</v>
      </c>
    </row>
    <row r="599" spans="1:18" ht="45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7" t="s">
        <v>8313</v>
      </c>
      <c r="M599" t="b">
        <v>0</v>
      </c>
      <c r="N599" s="10" t="s">
        <v>8307</v>
      </c>
      <c r="O599" s="6">
        <f t="shared" si="27"/>
        <v>2.6666666666666666E-3</v>
      </c>
      <c r="P599" s="7" t="s">
        <v>8314</v>
      </c>
      <c r="Q599" s="14">
        <f t="shared" si="28"/>
        <v>42582.458333333336</v>
      </c>
      <c r="R599" s="14">
        <f t="shared" si="29"/>
        <v>42545.496932870366</v>
      </c>
    </row>
    <row r="600" spans="1:18" ht="30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7" t="s">
        <v>8313</v>
      </c>
      <c r="M600" t="b">
        <v>0</v>
      </c>
      <c r="N600" s="10" t="s">
        <v>8307</v>
      </c>
      <c r="O600" s="6">
        <f t="shared" si="27"/>
        <v>0.34</v>
      </c>
      <c r="P600" s="7" t="s">
        <v>8314</v>
      </c>
      <c r="Q600" s="14">
        <f t="shared" si="28"/>
        <v>41977.793761574074</v>
      </c>
      <c r="R600" s="14">
        <f t="shared" si="29"/>
        <v>41947.793761574074</v>
      </c>
    </row>
    <row r="601" spans="1:18" ht="45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7" t="s">
        <v>8313</v>
      </c>
      <c r="M601" t="b">
        <v>0</v>
      </c>
      <c r="N601" s="10" t="s">
        <v>8307</v>
      </c>
      <c r="O601" s="6">
        <f t="shared" si="27"/>
        <v>6.2E-4</v>
      </c>
      <c r="P601" s="7" t="s">
        <v>8314</v>
      </c>
      <c r="Q601" s="14">
        <f t="shared" si="28"/>
        <v>42071.427777777775</v>
      </c>
      <c r="R601" s="14">
        <f t="shared" si="29"/>
        <v>42047.604189814818</v>
      </c>
    </row>
    <row r="602" spans="1:18" ht="30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7" t="s">
        <v>8313</v>
      </c>
      <c r="M602" t="b">
        <v>0</v>
      </c>
      <c r="N602" s="10" t="s">
        <v>8307</v>
      </c>
      <c r="O602" s="6">
        <f t="shared" si="27"/>
        <v>0.02</v>
      </c>
      <c r="P602" s="7" t="s">
        <v>8314</v>
      </c>
      <c r="Q602" s="14">
        <f t="shared" si="28"/>
        <v>42133.589837962958</v>
      </c>
      <c r="R602" s="14">
        <f t="shared" si="29"/>
        <v>42073.589837962958</v>
      </c>
    </row>
    <row r="603" spans="1:18" ht="45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7" t="s">
        <v>8313</v>
      </c>
      <c r="M603" t="b">
        <v>0</v>
      </c>
      <c r="N603" s="10" t="s">
        <v>8307</v>
      </c>
      <c r="O603" s="6">
        <f t="shared" si="27"/>
        <v>1.4E-2</v>
      </c>
      <c r="P603" s="7" t="s">
        <v>8314</v>
      </c>
      <c r="Q603" s="14">
        <f t="shared" si="28"/>
        <v>41999.64975694444</v>
      </c>
      <c r="R603" s="14">
        <f t="shared" si="29"/>
        <v>41969.64975694444</v>
      </c>
    </row>
    <row r="604" spans="1:18" ht="45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7" t="s">
        <v>8313</v>
      </c>
      <c r="M604" t="b">
        <v>0</v>
      </c>
      <c r="N604" s="10" t="s">
        <v>8307</v>
      </c>
      <c r="O604" s="6">
        <f t="shared" si="27"/>
        <v>0</v>
      </c>
      <c r="P604" s="7" t="s">
        <v>8314</v>
      </c>
      <c r="Q604" s="14">
        <f t="shared" si="28"/>
        <v>42173.585821759254</v>
      </c>
      <c r="R604" s="14">
        <f t="shared" si="29"/>
        <v>42143.585821759254</v>
      </c>
    </row>
    <row r="605" spans="1:18" ht="45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7" t="s">
        <v>8313</v>
      </c>
      <c r="M605" t="b">
        <v>0</v>
      </c>
      <c r="N605" s="10" t="s">
        <v>8307</v>
      </c>
      <c r="O605" s="6">
        <f t="shared" si="27"/>
        <v>3.9334666666666664E-2</v>
      </c>
      <c r="P605" s="7" t="s">
        <v>8314</v>
      </c>
      <c r="Q605" s="14">
        <f t="shared" si="28"/>
        <v>41865.430821759255</v>
      </c>
      <c r="R605" s="14">
        <f t="shared" si="29"/>
        <v>41835.430821759255</v>
      </c>
    </row>
    <row r="606" spans="1:18" ht="45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7" t="s">
        <v>8313</v>
      </c>
      <c r="M606" t="b">
        <v>0</v>
      </c>
      <c r="N606" s="10" t="s">
        <v>8307</v>
      </c>
      <c r="O606" s="6">
        <f t="shared" si="27"/>
        <v>0</v>
      </c>
      <c r="P606" s="7" t="s">
        <v>8314</v>
      </c>
      <c r="Q606" s="14">
        <f t="shared" si="28"/>
        <v>41878.827037037037</v>
      </c>
      <c r="R606" s="14">
        <f t="shared" si="29"/>
        <v>41848.827037037037</v>
      </c>
    </row>
    <row r="607" spans="1:18" ht="30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7" t="s">
        <v>8313</v>
      </c>
      <c r="M607" t="b">
        <v>0</v>
      </c>
      <c r="N607" s="10" t="s">
        <v>8307</v>
      </c>
      <c r="O607" s="6">
        <f t="shared" si="27"/>
        <v>2.6200000000000001E-2</v>
      </c>
      <c r="P607" s="7" t="s">
        <v>8314</v>
      </c>
      <c r="Q607" s="14">
        <f t="shared" si="28"/>
        <v>42239.14939814814</v>
      </c>
      <c r="R607" s="14">
        <f t="shared" si="29"/>
        <v>42194.14939814814</v>
      </c>
    </row>
    <row r="608" spans="1:18" ht="45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7" t="s">
        <v>8313</v>
      </c>
      <c r="M608" t="b">
        <v>0</v>
      </c>
      <c r="N608" s="10" t="s">
        <v>8307</v>
      </c>
      <c r="O608" s="6">
        <f t="shared" si="27"/>
        <v>2E-3</v>
      </c>
      <c r="P608" s="7" t="s">
        <v>8314</v>
      </c>
      <c r="Q608" s="14">
        <f t="shared" si="28"/>
        <v>42148.416666666664</v>
      </c>
      <c r="R608" s="14">
        <f t="shared" si="29"/>
        <v>42102.442233796297</v>
      </c>
    </row>
    <row r="609" spans="1:18" ht="45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7" t="s">
        <v>8313</v>
      </c>
      <c r="M609" t="b">
        <v>0</v>
      </c>
      <c r="N609" s="10" t="s">
        <v>8307</v>
      </c>
      <c r="O609" s="6">
        <f t="shared" si="27"/>
        <v>0</v>
      </c>
      <c r="P609" s="7" t="s">
        <v>8314</v>
      </c>
      <c r="Q609" s="14">
        <f t="shared" si="28"/>
        <v>42330.65898148148</v>
      </c>
      <c r="R609" s="14">
        <f t="shared" si="29"/>
        <v>42300.617314814815</v>
      </c>
    </row>
    <row r="610" spans="1:18" ht="45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7" t="s">
        <v>8313</v>
      </c>
      <c r="M610" t="b">
        <v>0</v>
      </c>
      <c r="N610" s="10" t="s">
        <v>8307</v>
      </c>
      <c r="O610" s="6">
        <f t="shared" si="27"/>
        <v>9.7400000000000004E-3</v>
      </c>
      <c r="P610" s="7" t="s">
        <v>8314</v>
      </c>
      <c r="Q610" s="14">
        <f t="shared" si="28"/>
        <v>42170.712731481479</v>
      </c>
      <c r="R610" s="14">
        <f t="shared" si="29"/>
        <v>42140.712731481479</v>
      </c>
    </row>
    <row r="611" spans="1:18" ht="45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7" t="s">
        <v>8313</v>
      </c>
      <c r="M611" t="b">
        <v>0</v>
      </c>
      <c r="N611" s="10" t="s">
        <v>8307</v>
      </c>
      <c r="O611" s="6">
        <f t="shared" si="27"/>
        <v>6.41025641025641E-3</v>
      </c>
      <c r="P611" s="7" t="s">
        <v>8314</v>
      </c>
      <c r="Q611" s="14">
        <f t="shared" si="28"/>
        <v>42336.867407407401</v>
      </c>
      <c r="R611" s="14">
        <f t="shared" si="29"/>
        <v>42306.825740740744</v>
      </c>
    </row>
    <row r="612" spans="1:18" ht="45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7" t="s">
        <v>8313</v>
      </c>
      <c r="M612" t="b">
        <v>0</v>
      </c>
      <c r="N612" s="10" t="s">
        <v>8307</v>
      </c>
      <c r="O612" s="6">
        <f t="shared" si="27"/>
        <v>0</v>
      </c>
      <c r="P612" s="7" t="s">
        <v>8314</v>
      </c>
      <c r="Q612" s="14">
        <f t="shared" si="28"/>
        <v>42116.622523148144</v>
      </c>
      <c r="R612" s="14">
        <f t="shared" si="29"/>
        <v>42086.622523148144</v>
      </c>
    </row>
    <row r="613" spans="1:18" ht="45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7" t="s">
        <v>8313</v>
      </c>
      <c r="M613" t="b">
        <v>0</v>
      </c>
      <c r="N613" s="10" t="s">
        <v>8307</v>
      </c>
      <c r="O613" s="6">
        <f t="shared" si="27"/>
        <v>0</v>
      </c>
      <c r="P613" s="7" t="s">
        <v>8314</v>
      </c>
      <c r="Q613" s="14">
        <f t="shared" si="28"/>
        <v>42388.352280092593</v>
      </c>
      <c r="R613" s="14">
        <f t="shared" si="29"/>
        <v>42328.352280092593</v>
      </c>
    </row>
    <row r="614" spans="1:18" ht="30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7" t="s">
        <v>8313</v>
      </c>
      <c r="M614" t="b">
        <v>0</v>
      </c>
      <c r="N614" s="10" t="s">
        <v>8307</v>
      </c>
      <c r="O614" s="6">
        <f t="shared" si="27"/>
        <v>0</v>
      </c>
      <c r="P614" s="7" t="s">
        <v>8314</v>
      </c>
      <c r="Q614" s="14">
        <f t="shared" si="28"/>
        <v>42614.823449074065</v>
      </c>
      <c r="R614" s="14">
        <f t="shared" si="29"/>
        <v>42584.823449074065</v>
      </c>
    </row>
    <row r="615" spans="1:18" ht="45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7" t="s">
        <v>8313</v>
      </c>
      <c r="M615" t="b">
        <v>0</v>
      </c>
      <c r="N615" s="10" t="s">
        <v>8307</v>
      </c>
      <c r="O615" s="6">
        <f t="shared" si="27"/>
        <v>0.21363333333333334</v>
      </c>
      <c r="P615" s="7" t="s">
        <v>8314</v>
      </c>
      <c r="Q615" s="14">
        <f t="shared" si="28"/>
        <v>42277.999305555553</v>
      </c>
      <c r="R615" s="14">
        <f t="shared" si="29"/>
        <v>42247.288425925923</v>
      </c>
    </row>
    <row r="616" spans="1:18" ht="45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7" t="s">
        <v>8313</v>
      </c>
      <c r="M616" t="b">
        <v>0</v>
      </c>
      <c r="N616" s="10" t="s">
        <v>8307</v>
      </c>
      <c r="O616" s="6">
        <f t="shared" si="27"/>
        <v>0</v>
      </c>
      <c r="P616" s="7" t="s">
        <v>8314</v>
      </c>
      <c r="Q616" s="14">
        <f t="shared" si="28"/>
        <v>42544.853472222218</v>
      </c>
      <c r="R616" s="14">
        <f t="shared" si="29"/>
        <v>42514.853472222218</v>
      </c>
    </row>
    <row r="617" spans="1:18" ht="45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7" t="s">
        <v>8313</v>
      </c>
      <c r="M617" t="b">
        <v>0</v>
      </c>
      <c r="N617" s="10" t="s">
        <v>8307</v>
      </c>
      <c r="O617" s="6">
        <f t="shared" si="27"/>
        <v>0</v>
      </c>
      <c r="P617" s="7" t="s">
        <v>8314</v>
      </c>
      <c r="Q617" s="14">
        <f t="shared" si="28"/>
        <v>42271.913877314808</v>
      </c>
      <c r="R617" s="14">
        <f t="shared" si="29"/>
        <v>42241.913877314808</v>
      </c>
    </row>
    <row r="618" spans="1:18" ht="45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7" t="s">
        <v>8313</v>
      </c>
      <c r="M618" t="b">
        <v>0</v>
      </c>
      <c r="N618" s="10" t="s">
        <v>8307</v>
      </c>
      <c r="O618" s="6">
        <f t="shared" si="27"/>
        <v>0</v>
      </c>
      <c r="P618" s="7" t="s">
        <v>8314</v>
      </c>
      <c r="Q618" s="14">
        <f t="shared" si="28"/>
        <v>42791.167905092596</v>
      </c>
      <c r="R618" s="14">
        <f t="shared" si="29"/>
        <v>42761.167905092596</v>
      </c>
    </row>
    <row r="619" spans="1:18" ht="45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7" t="s">
        <v>8313</v>
      </c>
      <c r="M619" t="b">
        <v>0</v>
      </c>
      <c r="N619" s="10" t="s">
        <v>8307</v>
      </c>
      <c r="O619" s="6">
        <f t="shared" si="27"/>
        <v>0.03</v>
      </c>
      <c r="P619" s="7" t="s">
        <v>8314</v>
      </c>
      <c r="Q619" s="14">
        <f t="shared" si="28"/>
        <v>42132.134756944441</v>
      </c>
      <c r="R619" s="14">
        <f t="shared" si="29"/>
        <v>42087.134756944441</v>
      </c>
    </row>
    <row r="620" spans="1:18" ht="45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7" t="s">
        <v>8313</v>
      </c>
      <c r="M620" t="b">
        <v>0</v>
      </c>
      <c r="N620" s="10" t="s">
        <v>8307</v>
      </c>
      <c r="O620" s="6">
        <f t="shared" si="27"/>
        <v>0</v>
      </c>
      <c r="P620" s="7" t="s">
        <v>8314</v>
      </c>
      <c r="Q620" s="14">
        <f t="shared" si="28"/>
        <v>42347.60188657407</v>
      </c>
      <c r="R620" s="14">
        <f t="shared" si="29"/>
        <v>42317.60188657407</v>
      </c>
    </row>
    <row r="621" spans="1:18" ht="30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7" t="s">
        <v>8313</v>
      </c>
      <c r="M621" t="b">
        <v>0</v>
      </c>
      <c r="N621" s="10" t="s">
        <v>8307</v>
      </c>
      <c r="O621" s="6">
        <f t="shared" si="27"/>
        <v>3.9999999999999998E-7</v>
      </c>
      <c r="P621" s="7" t="s">
        <v>8314</v>
      </c>
      <c r="Q621" s="14">
        <f t="shared" si="28"/>
        <v>41968.483680555553</v>
      </c>
      <c r="R621" s="14">
        <f t="shared" si="29"/>
        <v>41908.442013888889</v>
      </c>
    </row>
    <row r="622" spans="1:18" ht="45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7" t="s">
        <v>8313</v>
      </c>
      <c r="M622" t="b">
        <v>0</v>
      </c>
      <c r="N622" s="10" t="s">
        <v>8307</v>
      </c>
      <c r="O622" s="6">
        <f t="shared" si="27"/>
        <v>0.01</v>
      </c>
      <c r="P622" s="7" t="s">
        <v>8314</v>
      </c>
      <c r="Q622" s="14">
        <f t="shared" si="28"/>
        <v>41876.508541666662</v>
      </c>
      <c r="R622" s="14">
        <f t="shared" si="29"/>
        <v>41831.508541666662</v>
      </c>
    </row>
    <row r="623" spans="1:18" ht="45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7" t="s">
        <v>8313</v>
      </c>
      <c r="M623" t="b">
        <v>0</v>
      </c>
      <c r="N623" s="10" t="s">
        <v>8307</v>
      </c>
      <c r="O623" s="6">
        <f t="shared" si="27"/>
        <v>1.044E-2</v>
      </c>
      <c r="P623" s="7" t="s">
        <v>8314</v>
      </c>
      <c r="Q623" s="14">
        <f t="shared" si="28"/>
        <v>42558.779363425921</v>
      </c>
      <c r="R623" s="14">
        <f t="shared" si="29"/>
        <v>42528.779363425921</v>
      </c>
    </row>
    <row r="624" spans="1:18" ht="45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7" t="s">
        <v>8313</v>
      </c>
      <c r="M624" t="b">
        <v>0</v>
      </c>
      <c r="N624" s="10" t="s">
        <v>8307</v>
      </c>
      <c r="O624" s="6">
        <f t="shared" si="27"/>
        <v>5.6833333333333333E-2</v>
      </c>
      <c r="P624" s="7" t="s">
        <v>8314</v>
      </c>
      <c r="Q624" s="14">
        <f t="shared" si="28"/>
        <v>42552.566412037035</v>
      </c>
      <c r="R624" s="14">
        <f t="shared" si="29"/>
        <v>42532.566412037035</v>
      </c>
    </row>
    <row r="625" spans="1:18" ht="45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7" t="s">
        <v>8313</v>
      </c>
      <c r="M625" t="b">
        <v>0</v>
      </c>
      <c r="N625" s="10" t="s">
        <v>8307</v>
      </c>
      <c r="O625" s="6">
        <f t="shared" si="27"/>
        <v>0</v>
      </c>
      <c r="P625" s="7" t="s">
        <v>8314</v>
      </c>
      <c r="Q625" s="14">
        <f t="shared" si="28"/>
        <v>42151.800891203697</v>
      </c>
      <c r="R625" s="14">
        <f t="shared" si="29"/>
        <v>42121.800891203697</v>
      </c>
    </row>
    <row r="626" spans="1:18" ht="45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7" t="s">
        <v>8313</v>
      </c>
      <c r="M626" t="b">
        <v>0</v>
      </c>
      <c r="N626" s="10" t="s">
        <v>8307</v>
      </c>
      <c r="O626" s="6">
        <f t="shared" si="27"/>
        <v>0</v>
      </c>
      <c r="P626" s="7" t="s">
        <v>8314</v>
      </c>
      <c r="Q626" s="14">
        <f t="shared" si="28"/>
        <v>42138.78056712963</v>
      </c>
      <c r="R626" s="14">
        <f t="shared" si="29"/>
        <v>42108.78056712963</v>
      </c>
    </row>
    <row r="627" spans="1:18" ht="45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7" t="s">
        <v>8313</v>
      </c>
      <c r="M627" t="b">
        <v>0</v>
      </c>
      <c r="N627" s="10" t="s">
        <v>8307</v>
      </c>
      <c r="O627" s="6">
        <f t="shared" si="27"/>
        <v>0</v>
      </c>
      <c r="P627" s="7" t="s">
        <v>8314</v>
      </c>
      <c r="Q627" s="14">
        <f t="shared" si="28"/>
        <v>42820.645567129628</v>
      </c>
      <c r="R627" s="14">
        <f t="shared" si="29"/>
        <v>42790.687233796292</v>
      </c>
    </row>
    <row r="628" spans="1:18" ht="45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7" t="s">
        <v>8313</v>
      </c>
      <c r="M628" t="b">
        <v>0</v>
      </c>
      <c r="N628" s="10" t="s">
        <v>8307</v>
      </c>
      <c r="O628" s="6">
        <f t="shared" si="27"/>
        <v>0.17380000000000001</v>
      </c>
      <c r="P628" s="7" t="s">
        <v>8314</v>
      </c>
      <c r="Q628" s="14">
        <f t="shared" si="28"/>
        <v>42231.348611111105</v>
      </c>
      <c r="R628" s="14">
        <f t="shared" si="29"/>
        <v>42198.351145833331</v>
      </c>
    </row>
    <row r="629" spans="1:18" ht="45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7" t="s">
        <v>8313</v>
      </c>
      <c r="M629" t="b">
        <v>0</v>
      </c>
      <c r="N629" s="10" t="s">
        <v>8307</v>
      </c>
      <c r="O629" s="6">
        <f t="shared" si="27"/>
        <v>2.0000000000000001E-4</v>
      </c>
      <c r="P629" s="7" t="s">
        <v>8314</v>
      </c>
      <c r="Q629" s="14">
        <f t="shared" si="28"/>
        <v>42443.749999999993</v>
      </c>
      <c r="R629" s="14">
        <f t="shared" si="29"/>
        <v>42384.098506944443</v>
      </c>
    </row>
    <row r="630" spans="1:18" ht="45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7" t="s">
        <v>8313</v>
      </c>
      <c r="M630" t="b">
        <v>0</v>
      </c>
      <c r="N630" s="10" t="s">
        <v>8307</v>
      </c>
      <c r="O630" s="6">
        <f t="shared" si="27"/>
        <v>0</v>
      </c>
      <c r="P630" s="7" t="s">
        <v>8314</v>
      </c>
      <c r="Q630" s="14">
        <f t="shared" si="28"/>
        <v>41833.484456018516</v>
      </c>
      <c r="R630" s="14">
        <f t="shared" si="29"/>
        <v>41803.484456018516</v>
      </c>
    </row>
    <row r="631" spans="1:18" ht="45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7" t="s">
        <v>8313</v>
      </c>
      <c r="M631" t="b">
        <v>0</v>
      </c>
      <c r="N631" s="10" t="s">
        <v>8307</v>
      </c>
      <c r="O631" s="6">
        <f t="shared" si="27"/>
        <v>1.75E-3</v>
      </c>
      <c r="P631" s="7" t="s">
        <v>8314</v>
      </c>
      <c r="Q631" s="14">
        <f t="shared" si="28"/>
        <v>42504.429490740738</v>
      </c>
      <c r="R631" s="14">
        <f t="shared" si="29"/>
        <v>42474.429490740738</v>
      </c>
    </row>
    <row r="632" spans="1:18" ht="45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7" t="s">
        <v>8313</v>
      </c>
      <c r="M632" t="b">
        <v>0</v>
      </c>
      <c r="N632" s="10" t="s">
        <v>8307</v>
      </c>
      <c r="O632" s="6">
        <f t="shared" si="27"/>
        <v>8.3340278356529708E-4</v>
      </c>
      <c r="P632" s="7" t="s">
        <v>8314</v>
      </c>
      <c r="Q632" s="14">
        <f t="shared" si="28"/>
        <v>42253.006944444445</v>
      </c>
      <c r="R632" s="14">
        <f t="shared" si="29"/>
        <v>42223.411122685182</v>
      </c>
    </row>
    <row r="633" spans="1:18" ht="30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7" t="s">
        <v>8313</v>
      </c>
      <c r="M633" t="b">
        <v>0</v>
      </c>
      <c r="N633" s="10" t="s">
        <v>8307</v>
      </c>
      <c r="O633" s="6">
        <f t="shared" si="27"/>
        <v>1.38E-2</v>
      </c>
      <c r="P633" s="7" t="s">
        <v>8314</v>
      </c>
      <c r="Q633" s="14">
        <f t="shared" si="28"/>
        <v>42518.563993055555</v>
      </c>
      <c r="R633" s="14">
        <f t="shared" si="29"/>
        <v>42489.563993055555</v>
      </c>
    </row>
    <row r="634" spans="1:18" ht="30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7" t="s">
        <v>8313</v>
      </c>
      <c r="M634" t="b">
        <v>0</v>
      </c>
      <c r="N634" s="10" t="s">
        <v>8307</v>
      </c>
      <c r="O634" s="6">
        <f t="shared" si="27"/>
        <v>0</v>
      </c>
      <c r="P634" s="7" t="s">
        <v>8314</v>
      </c>
      <c r="Q634" s="14">
        <f t="shared" si="28"/>
        <v>42333.492650462962</v>
      </c>
      <c r="R634" s="14">
        <f t="shared" si="29"/>
        <v>42303.450983796291</v>
      </c>
    </row>
    <row r="635" spans="1:18" ht="45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7" t="s">
        <v>8313</v>
      </c>
      <c r="M635" t="b">
        <v>0</v>
      </c>
      <c r="N635" s="10" t="s">
        <v>8307</v>
      </c>
      <c r="O635" s="6">
        <f t="shared" si="27"/>
        <v>0.1245</v>
      </c>
      <c r="P635" s="7" t="s">
        <v>8314</v>
      </c>
      <c r="Q635" s="14">
        <f t="shared" si="28"/>
        <v>42538.749999999993</v>
      </c>
      <c r="R635" s="14">
        <f t="shared" si="29"/>
        <v>42507.090995370374</v>
      </c>
    </row>
    <row r="636" spans="1:18" ht="30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7" t="s">
        <v>8313</v>
      </c>
      <c r="M636" t="b">
        <v>0</v>
      </c>
      <c r="N636" s="10" t="s">
        <v>8307</v>
      </c>
      <c r="O636" s="6">
        <f t="shared" si="27"/>
        <v>2.0000000000000001E-4</v>
      </c>
      <c r="P636" s="7" t="s">
        <v>8314</v>
      </c>
      <c r="Q636" s="14">
        <f t="shared" si="28"/>
        <v>42061.720243055555</v>
      </c>
      <c r="R636" s="14">
        <f t="shared" si="29"/>
        <v>42031.720243055555</v>
      </c>
    </row>
    <row r="637" spans="1:18" ht="30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7" t="s">
        <v>8313</v>
      </c>
      <c r="M637" t="b">
        <v>0</v>
      </c>
      <c r="N637" s="10" t="s">
        <v>8307</v>
      </c>
      <c r="O637" s="6">
        <f t="shared" si="27"/>
        <v>8.0000000000000007E-5</v>
      </c>
      <c r="P637" s="7" t="s">
        <v>8314</v>
      </c>
      <c r="Q637" s="14">
        <f t="shared" si="28"/>
        <v>42105.883819444447</v>
      </c>
      <c r="R637" s="14">
        <f t="shared" si="29"/>
        <v>42075.883819444447</v>
      </c>
    </row>
    <row r="638" spans="1:18" ht="30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7" t="s">
        <v>8313</v>
      </c>
      <c r="M638" t="b">
        <v>0</v>
      </c>
      <c r="N638" s="10" t="s">
        <v>8307</v>
      </c>
      <c r="O638" s="6">
        <f t="shared" si="27"/>
        <v>2E-3</v>
      </c>
      <c r="P638" s="7" t="s">
        <v>8314</v>
      </c>
      <c r="Q638" s="14">
        <f t="shared" si="28"/>
        <v>42161.240972222215</v>
      </c>
      <c r="R638" s="14">
        <f t="shared" si="29"/>
        <v>42131.247106481482</v>
      </c>
    </row>
    <row r="639" spans="1:18" ht="45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7" t="s">
        <v>8313</v>
      </c>
      <c r="M639" t="b">
        <v>0</v>
      </c>
      <c r="N639" s="10" t="s">
        <v>8307</v>
      </c>
      <c r="O639" s="6">
        <f t="shared" si="27"/>
        <v>0</v>
      </c>
      <c r="P639" s="7" t="s">
        <v>8314</v>
      </c>
      <c r="Q639" s="14">
        <f t="shared" si="28"/>
        <v>42791.75277777778</v>
      </c>
      <c r="R639" s="14">
        <f t="shared" si="29"/>
        <v>42762.75368055555</v>
      </c>
    </row>
    <row r="640" spans="1:18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7" t="s">
        <v>8313</v>
      </c>
      <c r="M640" t="b">
        <v>0</v>
      </c>
      <c r="N640" s="10" t="s">
        <v>8307</v>
      </c>
      <c r="O640" s="6">
        <f t="shared" si="27"/>
        <v>9.0000000000000006E-5</v>
      </c>
      <c r="P640" s="7" t="s">
        <v>8314</v>
      </c>
      <c r="Q640" s="14">
        <f t="shared" si="28"/>
        <v>42819.343310185184</v>
      </c>
      <c r="R640" s="14">
        <f t="shared" si="29"/>
        <v>42759.384976851848</v>
      </c>
    </row>
    <row r="641" spans="1:18" ht="30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7" t="s">
        <v>8313</v>
      </c>
      <c r="M641" t="b">
        <v>0</v>
      </c>
      <c r="N641" s="10" t="s">
        <v>8307</v>
      </c>
      <c r="O641" s="6">
        <f t="shared" si="27"/>
        <v>9.9999999999999995E-7</v>
      </c>
      <c r="P641" s="7" t="s">
        <v>8314</v>
      </c>
      <c r="Q641" s="14">
        <f t="shared" si="28"/>
        <v>41925.374942129631</v>
      </c>
      <c r="R641" s="14">
        <f t="shared" si="29"/>
        <v>41865.374942129631</v>
      </c>
    </row>
    <row r="642" spans="1:18" ht="45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7" t="s">
        <v>8313</v>
      </c>
      <c r="M642" t="b">
        <v>1</v>
      </c>
      <c r="N642" s="10" t="s">
        <v>8306</v>
      </c>
      <c r="O642" s="6">
        <f t="shared" si="27"/>
        <v>1.4428571428571428</v>
      </c>
      <c r="P642" s="7" t="s">
        <v>8315</v>
      </c>
      <c r="Q642" s="14">
        <f t="shared" si="28"/>
        <v>42698.749999999993</v>
      </c>
      <c r="R642" s="14">
        <f t="shared" si="29"/>
        <v>42683.21197916667</v>
      </c>
    </row>
    <row r="643" spans="1:18" ht="45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7" t="s">
        <v>8313</v>
      </c>
      <c r="M643" t="b">
        <v>1</v>
      </c>
      <c r="N643" s="10" t="s">
        <v>8306</v>
      </c>
      <c r="O643" s="6">
        <f t="shared" ref="O643:O706" si="30">E643/D643</f>
        <v>1.1916249999999999</v>
      </c>
      <c r="P643" s="7" t="s">
        <v>8315</v>
      </c>
      <c r="Q643" s="14">
        <f t="shared" ref="Q643:Q706" si="31">(((I643/60)/60)/24)+DATE(1970,1,1)+(-5/24)</f>
        <v>42229.361666666664</v>
      </c>
      <c r="R643" s="14">
        <f t="shared" ref="R643:R706" si="32">(((J643/60)/60)/24)+DATE(1970,1,1)+(-5/24)</f>
        <v>42199.361666666664</v>
      </c>
    </row>
    <row r="644" spans="1:18" ht="45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7" t="s">
        <v>8313</v>
      </c>
      <c r="M644" t="b">
        <v>1</v>
      </c>
      <c r="N644" s="10" t="s">
        <v>8306</v>
      </c>
      <c r="O644" s="6">
        <f t="shared" si="30"/>
        <v>14.604850000000001</v>
      </c>
      <c r="P644" s="7" t="s">
        <v>8315</v>
      </c>
      <c r="Q644" s="14">
        <f t="shared" si="31"/>
        <v>42235.442986111106</v>
      </c>
      <c r="R644" s="14">
        <f t="shared" si="32"/>
        <v>42199.442986111106</v>
      </c>
    </row>
    <row r="645" spans="1:18" ht="30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7" t="s">
        <v>8313</v>
      </c>
      <c r="M645" t="b">
        <v>1</v>
      </c>
      <c r="N645" s="10" t="s">
        <v>8306</v>
      </c>
      <c r="O645" s="6">
        <f t="shared" si="30"/>
        <v>1.0580799999999999</v>
      </c>
      <c r="P645" s="7" t="s">
        <v>8315</v>
      </c>
      <c r="Q645" s="14">
        <f t="shared" si="31"/>
        <v>42155.43373842592</v>
      </c>
      <c r="R645" s="14">
        <f t="shared" si="32"/>
        <v>42100.43373842592</v>
      </c>
    </row>
    <row r="646" spans="1:18" ht="45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7" t="s">
        <v>8313</v>
      </c>
      <c r="M646" t="b">
        <v>1</v>
      </c>
      <c r="N646" s="10" t="s">
        <v>8306</v>
      </c>
      <c r="O646" s="6">
        <f t="shared" si="30"/>
        <v>3.0011791999999997</v>
      </c>
      <c r="P646" s="7" t="s">
        <v>8315</v>
      </c>
      <c r="Q646" s="14">
        <f t="shared" si="31"/>
        <v>41940.833333333328</v>
      </c>
      <c r="R646" s="14">
        <f t="shared" si="32"/>
        <v>41898.457627314812</v>
      </c>
    </row>
    <row r="647" spans="1:18" ht="30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7" t="s">
        <v>8313</v>
      </c>
      <c r="M647" t="b">
        <v>1</v>
      </c>
      <c r="N647" s="10" t="s">
        <v>8306</v>
      </c>
      <c r="O647" s="6">
        <f t="shared" si="30"/>
        <v>2.7869999999999999</v>
      </c>
      <c r="P647" s="7" t="s">
        <v>8315</v>
      </c>
      <c r="Q647" s="14">
        <f t="shared" si="31"/>
        <v>42593.817986111106</v>
      </c>
      <c r="R647" s="14">
        <f t="shared" si="32"/>
        <v>42563.817986111106</v>
      </c>
    </row>
    <row r="648" spans="1:18" ht="45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7" t="s">
        <v>8313</v>
      </c>
      <c r="M648" t="b">
        <v>1</v>
      </c>
      <c r="N648" s="10" t="s">
        <v>8306</v>
      </c>
      <c r="O648" s="6">
        <f t="shared" si="30"/>
        <v>1.3187625000000001</v>
      </c>
      <c r="P648" s="7" t="s">
        <v>8315</v>
      </c>
      <c r="Q648" s="14">
        <f t="shared" si="31"/>
        <v>41862.644293981481</v>
      </c>
      <c r="R648" s="14">
        <f t="shared" si="32"/>
        <v>41832.644293981481</v>
      </c>
    </row>
    <row r="649" spans="1:18" ht="45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7" t="s">
        <v>8313</v>
      </c>
      <c r="M649" t="b">
        <v>1</v>
      </c>
      <c r="N649" s="10" t="s">
        <v>8306</v>
      </c>
      <c r="O649" s="6">
        <f t="shared" si="30"/>
        <v>1.0705</v>
      </c>
      <c r="P649" s="7" t="s">
        <v>8315</v>
      </c>
      <c r="Q649" s="14">
        <f t="shared" si="31"/>
        <v>42446.517928240741</v>
      </c>
      <c r="R649" s="14">
        <f t="shared" si="32"/>
        <v>42416.559594907405</v>
      </c>
    </row>
    <row r="650" spans="1:18" ht="30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7" t="s">
        <v>8313</v>
      </c>
      <c r="M650" t="b">
        <v>1</v>
      </c>
      <c r="N650" s="10" t="s">
        <v>8306</v>
      </c>
      <c r="O650" s="6">
        <f t="shared" si="30"/>
        <v>1.2682285714285715</v>
      </c>
      <c r="P650" s="7" t="s">
        <v>8315</v>
      </c>
      <c r="Q650" s="14">
        <f t="shared" si="31"/>
        <v>41926.485046296293</v>
      </c>
      <c r="R650" s="14">
        <f t="shared" si="32"/>
        <v>41891.485046296293</v>
      </c>
    </row>
    <row r="651" spans="1:18" ht="45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7" t="s">
        <v>8313</v>
      </c>
      <c r="M651" t="b">
        <v>1</v>
      </c>
      <c r="N651" s="10" t="s">
        <v>8306</v>
      </c>
      <c r="O651" s="6">
        <f t="shared" si="30"/>
        <v>1.3996</v>
      </c>
      <c r="P651" s="7" t="s">
        <v>8315</v>
      </c>
      <c r="Q651" s="14">
        <f t="shared" si="31"/>
        <v>41898.703854166662</v>
      </c>
      <c r="R651" s="14">
        <f t="shared" si="32"/>
        <v>41877.703854166662</v>
      </c>
    </row>
    <row r="652" spans="1:18" ht="45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7" t="s">
        <v>8313</v>
      </c>
      <c r="M652" t="b">
        <v>1</v>
      </c>
      <c r="N652" s="10" t="s">
        <v>8306</v>
      </c>
      <c r="O652" s="6">
        <f t="shared" si="30"/>
        <v>1.1240000000000001</v>
      </c>
      <c r="P652" s="7" t="s">
        <v>8315</v>
      </c>
      <c r="Q652" s="14">
        <f t="shared" si="31"/>
        <v>41991.870185185187</v>
      </c>
      <c r="R652" s="14">
        <f t="shared" si="32"/>
        <v>41931.828518518516</v>
      </c>
    </row>
    <row r="653" spans="1:18" ht="45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7" t="s">
        <v>8313</v>
      </c>
      <c r="M653" t="b">
        <v>1</v>
      </c>
      <c r="N653" s="10" t="s">
        <v>8306</v>
      </c>
      <c r="O653" s="6">
        <f t="shared" si="30"/>
        <v>1.00528</v>
      </c>
      <c r="P653" s="7" t="s">
        <v>8315</v>
      </c>
      <c r="Q653" s="14">
        <f t="shared" si="31"/>
        <v>41985.809155092589</v>
      </c>
      <c r="R653" s="14">
        <f t="shared" si="32"/>
        <v>41955.809155092589</v>
      </c>
    </row>
    <row r="654" spans="1:18" ht="45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7" t="s">
        <v>8313</v>
      </c>
      <c r="M654" t="b">
        <v>1</v>
      </c>
      <c r="N654" s="10" t="s">
        <v>8306</v>
      </c>
      <c r="O654" s="6">
        <f t="shared" si="30"/>
        <v>1.0046666666666666</v>
      </c>
      <c r="P654" s="7" t="s">
        <v>8315</v>
      </c>
      <c r="Q654" s="14">
        <f t="shared" si="31"/>
        <v>42705.523726851847</v>
      </c>
      <c r="R654" s="14">
        <f t="shared" si="32"/>
        <v>42675.482060185182</v>
      </c>
    </row>
    <row r="655" spans="1:18" ht="45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7" t="s">
        <v>8313</v>
      </c>
      <c r="M655" t="b">
        <v>1</v>
      </c>
      <c r="N655" s="10" t="s">
        <v>8306</v>
      </c>
      <c r="O655" s="6">
        <f t="shared" si="30"/>
        <v>1.4144600000000001</v>
      </c>
      <c r="P655" s="7" t="s">
        <v>8315</v>
      </c>
      <c r="Q655" s="14">
        <f t="shared" si="31"/>
        <v>42236.410185185181</v>
      </c>
      <c r="R655" s="14">
        <f t="shared" si="32"/>
        <v>42199.410185185181</v>
      </c>
    </row>
    <row r="656" spans="1:18" ht="45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7" t="s">
        <v>8313</v>
      </c>
      <c r="M656" t="b">
        <v>1</v>
      </c>
      <c r="N656" s="10" t="s">
        <v>8306</v>
      </c>
      <c r="O656" s="6">
        <f t="shared" si="30"/>
        <v>2.6729166666666666</v>
      </c>
      <c r="P656" s="7" t="s">
        <v>8315</v>
      </c>
      <c r="Q656" s="14">
        <f t="shared" si="31"/>
        <v>42193.748993055553</v>
      </c>
      <c r="R656" s="14">
        <f t="shared" si="32"/>
        <v>42163.748993055553</v>
      </c>
    </row>
    <row r="657" spans="1:18" ht="45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7" t="s">
        <v>8313</v>
      </c>
      <c r="M657" t="b">
        <v>1</v>
      </c>
      <c r="N657" s="10" t="s">
        <v>8306</v>
      </c>
      <c r="O657" s="6">
        <f t="shared" si="30"/>
        <v>1.4688749999999999</v>
      </c>
      <c r="P657" s="7" t="s">
        <v>8315</v>
      </c>
      <c r="Q657" s="14">
        <f t="shared" si="31"/>
        <v>42075.707314814812</v>
      </c>
      <c r="R657" s="14">
        <f t="shared" si="32"/>
        <v>42045.748981481483</v>
      </c>
    </row>
    <row r="658" spans="1:18" ht="45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7" t="s">
        <v>8313</v>
      </c>
      <c r="M658" t="b">
        <v>1</v>
      </c>
      <c r="N658" s="10" t="s">
        <v>8306</v>
      </c>
      <c r="O658" s="6">
        <f t="shared" si="30"/>
        <v>2.1356000000000002</v>
      </c>
      <c r="P658" s="7" t="s">
        <v>8315</v>
      </c>
      <c r="Q658" s="14">
        <f t="shared" si="31"/>
        <v>42477.554618055547</v>
      </c>
      <c r="R658" s="14">
        <f t="shared" si="32"/>
        <v>42417.596284722218</v>
      </c>
    </row>
    <row r="659" spans="1:18" ht="45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7" t="s">
        <v>8313</v>
      </c>
      <c r="M659" t="b">
        <v>1</v>
      </c>
      <c r="N659" s="10" t="s">
        <v>8306</v>
      </c>
      <c r="O659" s="6">
        <f t="shared" si="30"/>
        <v>1.2569999999999999</v>
      </c>
      <c r="P659" s="7" t="s">
        <v>8315</v>
      </c>
      <c r="Q659" s="14">
        <f t="shared" si="31"/>
        <v>42361.637407407405</v>
      </c>
      <c r="R659" s="14">
        <f t="shared" si="32"/>
        <v>42331.637407407405</v>
      </c>
    </row>
    <row r="660" spans="1:18" ht="45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7" t="s">
        <v>8313</v>
      </c>
      <c r="M660" t="b">
        <v>1</v>
      </c>
      <c r="N660" s="10" t="s">
        <v>8306</v>
      </c>
      <c r="O660" s="6">
        <f t="shared" si="30"/>
        <v>1.0446206037108834</v>
      </c>
      <c r="P660" s="7" t="s">
        <v>8315</v>
      </c>
      <c r="Q660" s="14">
        <f t="shared" si="31"/>
        <v>42211.541666666664</v>
      </c>
      <c r="R660" s="14">
        <f t="shared" si="32"/>
        <v>42178.952418981477</v>
      </c>
    </row>
    <row r="661" spans="1:18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7" t="s">
        <v>8313</v>
      </c>
      <c r="M661" t="b">
        <v>1</v>
      </c>
      <c r="N661" s="10" t="s">
        <v>8306</v>
      </c>
      <c r="O661" s="6">
        <f t="shared" si="30"/>
        <v>1.0056666666666667</v>
      </c>
      <c r="P661" s="7" t="s">
        <v>8315</v>
      </c>
      <c r="Q661" s="14">
        <f t="shared" si="31"/>
        <v>42239.385358796295</v>
      </c>
      <c r="R661" s="14">
        <f t="shared" si="32"/>
        <v>42209.385358796295</v>
      </c>
    </row>
    <row r="662" spans="1:18" ht="45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7" t="s">
        <v>8313</v>
      </c>
      <c r="M662" t="b">
        <v>0</v>
      </c>
      <c r="N662" s="10" t="s">
        <v>8306</v>
      </c>
      <c r="O662" s="6">
        <f t="shared" si="30"/>
        <v>3.058E-2</v>
      </c>
      <c r="P662" s="7" t="s">
        <v>8315</v>
      </c>
      <c r="Q662" s="14">
        <f t="shared" si="31"/>
        <v>41952.574988425928</v>
      </c>
      <c r="R662" s="14">
        <f t="shared" si="32"/>
        <v>41922.533321759256</v>
      </c>
    </row>
    <row r="663" spans="1:18" ht="45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7" t="s">
        <v>8313</v>
      </c>
      <c r="M663" t="b">
        <v>0</v>
      </c>
      <c r="N663" s="10" t="s">
        <v>8306</v>
      </c>
      <c r="O663" s="6">
        <f t="shared" si="30"/>
        <v>9.4999999999999998E-3</v>
      </c>
      <c r="P663" s="7" t="s">
        <v>8315</v>
      </c>
      <c r="Q663" s="14">
        <f t="shared" si="31"/>
        <v>42666.437025462961</v>
      </c>
      <c r="R663" s="14">
        <f t="shared" si="32"/>
        <v>42636.437025462961</v>
      </c>
    </row>
    <row r="664" spans="1:18" ht="30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7" t="s">
        <v>8313</v>
      </c>
      <c r="M664" t="b">
        <v>0</v>
      </c>
      <c r="N664" s="10" t="s">
        <v>8306</v>
      </c>
      <c r="O664" s="6">
        <f t="shared" si="30"/>
        <v>4.0000000000000001E-3</v>
      </c>
      <c r="P664" s="7" t="s">
        <v>8315</v>
      </c>
      <c r="Q664" s="14">
        <f t="shared" si="31"/>
        <v>42020.229710648149</v>
      </c>
      <c r="R664" s="14">
        <f t="shared" si="32"/>
        <v>41990.229710648149</v>
      </c>
    </row>
    <row r="665" spans="1:18" ht="45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7" t="s">
        <v>8313</v>
      </c>
      <c r="M665" t="b">
        <v>0</v>
      </c>
      <c r="N665" s="10" t="s">
        <v>8306</v>
      </c>
      <c r="O665" s="6">
        <f t="shared" si="30"/>
        <v>3.5000000000000001E-3</v>
      </c>
      <c r="P665" s="7" t="s">
        <v>8315</v>
      </c>
      <c r="Q665" s="14">
        <f t="shared" si="31"/>
        <v>42203.634907407402</v>
      </c>
      <c r="R665" s="14">
        <f t="shared" si="32"/>
        <v>42173.634907407402</v>
      </c>
    </row>
    <row r="666" spans="1:18" ht="45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7" t="s">
        <v>8313</v>
      </c>
      <c r="M666" t="b">
        <v>0</v>
      </c>
      <c r="N666" s="10" t="s">
        <v>8306</v>
      </c>
      <c r="O666" s="6">
        <f t="shared" si="30"/>
        <v>7.5333333333333335E-2</v>
      </c>
      <c r="P666" s="7" t="s">
        <v>8315</v>
      </c>
      <c r="Q666" s="14">
        <f t="shared" si="31"/>
        <v>42107.458043981482</v>
      </c>
      <c r="R666" s="14">
        <f t="shared" si="32"/>
        <v>42077.458043981482</v>
      </c>
    </row>
    <row r="667" spans="1:18" ht="45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7" t="s">
        <v>8313</v>
      </c>
      <c r="M667" t="b">
        <v>0</v>
      </c>
      <c r="N667" s="10" t="s">
        <v>8306</v>
      </c>
      <c r="O667" s="6">
        <f t="shared" si="30"/>
        <v>0.18640000000000001</v>
      </c>
      <c r="P667" s="7" t="s">
        <v>8315</v>
      </c>
      <c r="Q667" s="14">
        <f t="shared" si="31"/>
        <v>42748.503020833326</v>
      </c>
      <c r="R667" s="14">
        <f t="shared" si="32"/>
        <v>42688.503020833326</v>
      </c>
    </row>
    <row r="668" spans="1:18" ht="45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7" t="s">
        <v>8313</v>
      </c>
      <c r="M668" t="b">
        <v>0</v>
      </c>
      <c r="N668" s="10" t="s">
        <v>8306</v>
      </c>
      <c r="O668" s="6">
        <f t="shared" si="30"/>
        <v>4.0000000000000003E-5</v>
      </c>
      <c r="P668" s="7" t="s">
        <v>8315</v>
      </c>
      <c r="Q668" s="14">
        <f t="shared" si="31"/>
        <v>41868.623819444445</v>
      </c>
      <c r="R668" s="14">
        <f t="shared" si="32"/>
        <v>41838.623819444445</v>
      </c>
    </row>
    <row r="669" spans="1:18" ht="45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7" t="s">
        <v>8313</v>
      </c>
      <c r="M669" t="b">
        <v>0</v>
      </c>
      <c r="N669" s="10" t="s">
        <v>8306</v>
      </c>
      <c r="O669" s="6">
        <f t="shared" si="30"/>
        <v>0.1002</v>
      </c>
      <c r="P669" s="7" t="s">
        <v>8315</v>
      </c>
      <c r="Q669" s="14">
        <f t="shared" si="31"/>
        <v>42672.165081018517</v>
      </c>
      <c r="R669" s="14">
        <f t="shared" si="32"/>
        <v>42632.165081018517</v>
      </c>
    </row>
    <row r="670" spans="1:18" ht="45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7" t="s">
        <v>8313</v>
      </c>
      <c r="M670" t="b">
        <v>0</v>
      </c>
      <c r="N670" s="10" t="s">
        <v>8306</v>
      </c>
      <c r="O670" s="6">
        <f t="shared" si="30"/>
        <v>4.5600000000000002E-2</v>
      </c>
      <c r="P670" s="7" t="s">
        <v>8315</v>
      </c>
      <c r="Q670" s="14">
        <f t="shared" si="31"/>
        <v>42135.622939814813</v>
      </c>
      <c r="R670" s="14">
        <f t="shared" si="32"/>
        <v>42090.622939814813</v>
      </c>
    </row>
    <row r="671" spans="1:18" ht="60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7" t="s">
        <v>8313</v>
      </c>
      <c r="M671" t="b">
        <v>0</v>
      </c>
      <c r="N671" s="10" t="s">
        <v>8306</v>
      </c>
      <c r="O671" s="6">
        <f t="shared" si="30"/>
        <v>0.21507499999999999</v>
      </c>
      <c r="P671" s="7" t="s">
        <v>8315</v>
      </c>
      <c r="Q671" s="14">
        <f t="shared" si="31"/>
        <v>42557.417337962957</v>
      </c>
      <c r="R671" s="14">
        <f t="shared" si="32"/>
        <v>42527.417337962957</v>
      </c>
    </row>
    <row r="672" spans="1:18" ht="45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7" t="s">
        <v>8313</v>
      </c>
      <c r="M672" t="b">
        <v>0</v>
      </c>
      <c r="N672" s="10" t="s">
        <v>8306</v>
      </c>
      <c r="O672" s="6">
        <f t="shared" si="30"/>
        <v>0.29276666666666668</v>
      </c>
      <c r="P672" s="7" t="s">
        <v>8315</v>
      </c>
      <c r="Q672" s="14">
        <f t="shared" si="31"/>
        <v>42540.131944444445</v>
      </c>
      <c r="R672" s="14">
        <f t="shared" si="32"/>
        <v>42506.501388888886</v>
      </c>
    </row>
    <row r="673" spans="1:18" ht="45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7" t="s">
        <v>8313</v>
      </c>
      <c r="M673" t="b">
        <v>0</v>
      </c>
      <c r="N673" s="10" t="s">
        <v>8306</v>
      </c>
      <c r="O673" s="6">
        <f t="shared" si="30"/>
        <v>0.39426666666666665</v>
      </c>
      <c r="P673" s="7" t="s">
        <v>8315</v>
      </c>
      <c r="Q673" s="14">
        <f t="shared" si="31"/>
        <v>42017.958333333336</v>
      </c>
      <c r="R673" s="14">
        <f t="shared" si="32"/>
        <v>41984.484398148146</v>
      </c>
    </row>
    <row r="674" spans="1:18" ht="45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7" t="s">
        <v>8313</v>
      </c>
      <c r="M674" t="b">
        <v>0</v>
      </c>
      <c r="N674" s="10" t="s">
        <v>8306</v>
      </c>
      <c r="O674" s="6">
        <f t="shared" si="30"/>
        <v>0.21628</v>
      </c>
      <c r="P674" s="7" t="s">
        <v>8315</v>
      </c>
      <c r="Q674" s="14">
        <f t="shared" si="31"/>
        <v>42004.999305555553</v>
      </c>
      <c r="R674" s="14">
        <f t="shared" si="32"/>
        <v>41974.011157407404</v>
      </c>
    </row>
    <row r="675" spans="1:18" ht="45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7" t="s">
        <v>8313</v>
      </c>
      <c r="M675" t="b">
        <v>0</v>
      </c>
      <c r="N675" s="10" t="s">
        <v>8306</v>
      </c>
      <c r="O675" s="6">
        <f t="shared" si="30"/>
        <v>2.0500000000000002E-3</v>
      </c>
      <c r="P675" s="7" t="s">
        <v>8315</v>
      </c>
      <c r="Q675" s="14">
        <f t="shared" si="31"/>
        <v>41883.6321412037</v>
      </c>
      <c r="R675" s="14">
        <f t="shared" si="32"/>
        <v>41838.6321412037</v>
      </c>
    </row>
    <row r="676" spans="1:18" ht="30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7" t="s">
        <v>8313</v>
      </c>
      <c r="M676" t="b">
        <v>0</v>
      </c>
      <c r="N676" s="10" t="s">
        <v>8306</v>
      </c>
      <c r="O676" s="6">
        <f t="shared" si="30"/>
        <v>2.9999999999999997E-4</v>
      </c>
      <c r="P676" s="7" t="s">
        <v>8315</v>
      </c>
      <c r="Q676" s="14">
        <f t="shared" si="31"/>
        <v>41862.907719907402</v>
      </c>
      <c r="R676" s="14">
        <f t="shared" si="32"/>
        <v>41802.907719907402</v>
      </c>
    </row>
    <row r="677" spans="1:18" ht="45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7" t="s">
        <v>8313</v>
      </c>
      <c r="M677" t="b">
        <v>0</v>
      </c>
      <c r="N677" s="10" t="s">
        <v>8306</v>
      </c>
      <c r="O677" s="6">
        <f t="shared" si="30"/>
        <v>0.14849999999999999</v>
      </c>
      <c r="P677" s="7" t="s">
        <v>8315</v>
      </c>
      <c r="Q677" s="14">
        <f t="shared" si="31"/>
        <v>42005.082638888889</v>
      </c>
      <c r="R677" s="14">
        <f t="shared" si="32"/>
        <v>41975.722268518519</v>
      </c>
    </row>
    <row r="678" spans="1:18" ht="60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7" t="s">
        <v>8313</v>
      </c>
      <c r="M678" t="b">
        <v>0</v>
      </c>
      <c r="N678" s="10" t="s">
        <v>8306</v>
      </c>
      <c r="O678" s="6">
        <f t="shared" si="30"/>
        <v>1.4710000000000001E-2</v>
      </c>
      <c r="P678" s="7" t="s">
        <v>8315</v>
      </c>
      <c r="Q678" s="14">
        <f t="shared" si="31"/>
        <v>42042.559965277782</v>
      </c>
      <c r="R678" s="14">
        <f t="shared" si="32"/>
        <v>42012.559965277782</v>
      </c>
    </row>
    <row r="679" spans="1:18" ht="45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7" t="s">
        <v>8313</v>
      </c>
      <c r="M679" t="b">
        <v>0</v>
      </c>
      <c r="N679" s="10" t="s">
        <v>8306</v>
      </c>
      <c r="O679" s="6">
        <f t="shared" si="30"/>
        <v>0.25584000000000001</v>
      </c>
      <c r="P679" s="7" t="s">
        <v>8315</v>
      </c>
      <c r="Q679" s="14">
        <f t="shared" si="31"/>
        <v>42549.195543981477</v>
      </c>
      <c r="R679" s="14">
        <f t="shared" si="32"/>
        <v>42504.195543981477</v>
      </c>
    </row>
    <row r="680" spans="1:18" ht="45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7" t="s">
        <v>8313</v>
      </c>
      <c r="M680" t="b">
        <v>0</v>
      </c>
      <c r="N680" s="10" t="s">
        <v>8306</v>
      </c>
      <c r="O680" s="6">
        <f t="shared" si="30"/>
        <v>3.8206896551724136E-2</v>
      </c>
      <c r="P680" s="7" t="s">
        <v>8315</v>
      </c>
      <c r="Q680" s="14">
        <f t="shared" si="31"/>
        <v>42511.168263888881</v>
      </c>
      <c r="R680" s="14">
        <f t="shared" si="32"/>
        <v>42481.168263888881</v>
      </c>
    </row>
    <row r="681" spans="1:18" ht="45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7" t="s">
        <v>8313</v>
      </c>
      <c r="M681" t="b">
        <v>0</v>
      </c>
      <c r="N681" s="10" t="s">
        <v>8306</v>
      </c>
      <c r="O681" s="6">
        <f t="shared" si="30"/>
        <v>0.15485964912280703</v>
      </c>
      <c r="P681" s="7" t="s">
        <v>8315</v>
      </c>
      <c r="Q681" s="14">
        <f t="shared" si="31"/>
        <v>42616.487372685187</v>
      </c>
      <c r="R681" s="14">
        <f t="shared" si="32"/>
        <v>42556.487372685187</v>
      </c>
    </row>
    <row r="682" spans="1:18" ht="45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7" t="s">
        <v>8313</v>
      </c>
      <c r="M682" t="b">
        <v>0</v>
      </c>
      <c r="N682" s="10" t="s">
        <v>8306</v>
      </c>
      <c r="O682" s="6">
        <f t="shared" si="30"/>
        <v>0.25912000000000002</v>
      </c>
      <c r="P682" s="7" t="s">
        <v>8315</v>
      </c>
      <c r="Q682" s="14">
        <f t="shared" si="31"/>
        <v>41899.293182870366</v>
      </c>
      <c r="R682" s="14">
        <f t="shared" si="32"/>
        <v>41864.293182870366</v>
      </c>
    </row>
    <row r="683" spans="1:18" ht="45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7" t="s">
        <v>8313</v>
      </c>
      <c r="M683" t="b">
        <v>0</v>
      </c>
      <c r="N683" s="10" t="s">
        <v>8306</v>
      </c>
      <c r="O683" s="6">
        <f t="shared" si="30"/>
        <v>4.0000000000000002E-4</v>
      </c>
      <c r="P683" s="7" t="s">
        <v>8315</v>
      </c>
      <c r="Q683" s="14">
        <f t="shared" si="31"/>
        <v>42669.597268518519</v>
      </c>
      <c r="R683" s="14">
        <f t="shared" si="32"/>
        <v>42639.597268518519</v>
      </c>
    </row>
    <row r="684" spans="1:18" ht="45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7" t="s">
        <v>8313</v>
      </c>
      <c r="M684" t="b">
        <v>0</v>
      </c>
      <c r="N684" s="10" t="s">
        <v>8306</v>
      </c>
      <c r="O684" s="6">
        <f t="shared" si="30"/>
        <v>1.06E-3</v>
      </c>
      <c r="P684" s="7" t="s">
        <v>8315</v>
      </c>
      <c r="Q684" s="14">
        <f t="shared" si="31"/>
        <v>42808.51530092593</v>
      </c>
      <c r="R684" s="14">
        <f t="shared" si="32"/>
        <v>42778.556967592587</v>
      </c>
    </row>
    <row r="685" spans="1:18" ht="45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7" t="s">
        <v>8313</v>
      </c>
      <c r="M685" t="b">
        <v>0</v>
      </c>
      <c r="N685" s="10" t="s">
        <v>8306</v>
      </c>
      <c r="O685" s="6">
        <f t="shared" si="30"/>
        <v>8.5142857142857138E-3</v>
      </c>
      <c r="P685" s="7" t="s">
        <v>8315</v>
      </c>
      <c r="Q685" s="14">
        <f t="shared" si="31"/>
        <v>42674.691712962966</v>
      </c>
      <c r="R685" s="14">
        <f t="shared" si="32"/>
        <v>42634.691712962966</v>
      </c>
    </row>
    <row r="686" spans="1:18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7" t="s">
        <v>8313</v>
      </c>
      <c r="M686" t="b">
        <v>0</v>
      </c>
      <c r="N686" s="10" t="s">
        <v>8306</v>
      </c>
      <c r="O686" s="6">
        <f t="shared" si="30"/>
        <v>7.4837500000000001E-2</v>
      </c>
      <c r="P686" s="7" t="s">
        <v>8315</v>
      </c>
      <c r="Q686" s="14">
        <f t="shared" si="31"/>
        <v>41844.916666666664</v>
      </c>
      <c r="R686" s="14">
        <f t="shared" si="32"/>
        <v>41809.26494212963</v>
      </c>
    </row>
    <row r="687" spans="1:18" ht="45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7" t="s">
        <v>8313</v>
      </c>
      <c r="M687" t="b">
        <v>0</v>
      </c>
      <c r="N687" s="10" t="s">
        <v>8306</v>
      </c>
      <c r="O687" s="6">
        <f t="shared" si="30"/>
        <v>0.27650000000000002</v>
      </c>
      <c r="P687" s="7" t="s">
        <v>8315</v>
      </c>
      <c r="Q687" s="14">
        <f t="shared" si="31"/>
        <v>42016.658240740733</v>
      </c>
      <c r="R687" s="14">
        <f t="shared" si="32"/>
        <v>41971.658240740733</v>
      </c>
    </row>
    <row r="688" spans="1:18" ht="60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7" t="s">
        <v>8313</v>
      </c>
      <c r="M688" t="b">
        <v>0</v>
      </c>
      <c r="N688" s="10" t="s">
        <v>8306</v>
      </c>
      <c r="O688" s="6">
        <f t="shared" si="30"/>
        <v>0</v>
      </c>
      <c r="P688" s="7" t="s">
        <v>8315</v>
      </c>
      <c r="Q688" s="14">
        <f t="shared" si="31"/>
        <v>42219.464930555558</v>
      </c>
      <c r="R688" s="14">
        <f t="shared" si="32"/>
        <v>42189.464930555558</v>
      </c>
    </row>
    <row r="689" spans="1:18" ht="45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7" t="s">
        <v>8313</v>
      </c>
      <c r="M689" t="b">
        <v>0</v>
      </c>
      <c r="N689" s="10" t="s">
        <v>8306</v>
      </c>
      <c r="O689" s="6">
        <f t="shared" si="30"/>
        <v>3.5499999999999997E-2</v>
      </c>
      <c r="P689" s="7" t="s">
        <v>8315</v>
      </c>
      <c r="Q689" s="14">
        <f t="shared" si="31"/>
        <v>42771.542280092595</v>
      </c>
      <c r="R689" s="14">
        <f t="shared" si="32"/>
        <v>42711.542280092595</v>
      </c>
    </row>
    <row r="690" spans="1:18" ht="45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7" t="s">
        <v>8313</v>
      </c>
      <c r="M690" t="b">
        <v>0</v>
      </c>
      <c r="N690" s="10" t="s">
        <v>8306</v>
      </c>
      <c r="O690" s="6">
        <f t="shared" si="30"/>
        <v>0.72989999999999999</v>
      </c>
      <c r="P690" s="7" t="s">
        <v>8315</v>
      </c>
      <c r="Q690" s="14">
        <f t="shared" si="31"/>
        <v>42291.896446759252</v>
      </c>
      <c r="R690" s="14">
        <f t="shared" si="32"/>
        <v>42261.896446759252</v>
      </c>
    </row>
    <row r="691" spans="1:18" ht="45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7" t="s">
        <v>8313</v>
      </c>
      <c r="M691" t="b">
        <v>0</v>
      </c>
      <c r="N691" s="10" t="s">
        <v>8306</v>
      </c>
      <c r="O691" s="6">
        <f t="shared" si="30"/>
        <v>0.57648750000000004</v>
      </c>
      <c r="P691" s="7" t="s">
        <v>8315</v>
      </c>
      <c r="Q691" s="14">
        <f t="shared" si="31"/>
        <v>42711.999305555553</v>
      </c>
      <c r="R691" s="14">
        <f t="shared" si="32"/>
        <v>42675.459456018514</v>
      </c>
    </row>
    <row r="692" spans="1:18" ht="30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7" t="s">
        <v>8313</v>
      </c>
      <c r="M692" t="b">
        <v>0</v>
      </c>
      <c r="N692" s="10" t="s">
        <v>8306</v>
      </c>
      <c r="O692" s="6">
        <f t="shared" si="30"/>
        <v>0.1234</v>
      </c>
      <c r="P692" s="7" t="s">
        <v>8315</v>
      </c>
      <c r="Q692" s="14">
        <f t="shared" si="31"/>
        <v>42622.041666666664</v>
      </c>
      <c r="R692" s="14">
        <f t="shared" si="32"/>
        <v>42579.426400462959</v>
      </c>
    </row>
    <row r="693" spans="1:18" ht="45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7" t="s">
        <v>8313</v>
      </c>
      <c r="M693" t="b">
        <v>0</v>
      </c>
      <c r="N693" s="10" t="s">
        <v>8306</v>
      </c>
      <c r="O693" s="6">
        <f t="shared" si="30"/>
        <v>5.1999999999999998E-3</v>
      </c>
      <c r="P693" s="7" t="s">
        <v>8315</v>
      </c>
      <c r="Q693" s="14">
        <f t="shared" si="31"/>
        <v>42185.819976851846</v>
      </c>
      <c r="R693" s="14">
        <f t="shared" si="32"/>
        <v>42157.819976851846</v>
      </c>
    </row>
    <row r="694" spans="1:18" ht="45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7" t="s">
        <v>8313</v>
      </c>
      <c r="M694" t="b">
        <v>0</v>
      </c>
      <c r="N694" s="10" t="s">
        <v>8306</v>
      </c>
      <c r="O694" s="6">
        <f t="shared" si="30"/>
        <v>6.5299999999999997E-2</v>
      </c>
      <c r="P694" s="7" t="s">
        <v>8315</v>
      </c>
      <c r="Q694" s="14">
        <f t="shared" si="31"/>
        <v>42726.167395833334</v>
      </c>
      <c r="R694" s="14">
        <f t="shared" si="32"/>
        <v>42696.167395833334</v>
      </c>
    </row>
    <row r="695" spans="1:18" ht="30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7" t="s">
        <v>8313</v>
      </c>
      <c r="M695" t="b">
        <v>0</v>
      </c>
      <c r="N695" s="10" t="s">
        <v>8306</v>
      </c>
      <c r="O695" s="6">
        <f t="shared" si="30"/>
        <v>0.35338000000000003</v>
      </c>
      <c r="P695" s="7" t="s">
        <v>8315</v>
      </c>
      <c r="Q695" s="14">
        <f t="shared" si="31"/>
        <v>42124.599849537037</v>
      </c>
      <c r="R695" s="14">
        <f t="shared" si="32"/>
        <v>42094.599849537037</v>
      </c>
    </row>
    <row r="696" spans="1:18" ht="45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7" t="s">
        <v>8313</v>
      </c>
      <c r="M696" t="b">
        <v>0</v>
      </c>
      <c r="N696" s="10" t="s">
        <v>8306</v>
      </c>
      <c r="O696" s="6">
        <f t="shared" si="30"/>
        <v>3.933333333333333E-3</v>
      </c>
      <c r="P696" s="7" t="s">
        <v>8315</v>
      </c>
      <c r="Q696" s="14">
        <f t="shared" si="31"/>
        <v>42767.455543981479</v>
      </c>
      <c r="R696" s="14">
        <f t="shared" si="32"/>
        <v>42737.455543981479</v>
      </c>
    </row>
    <row r="697" spans="1:18" ht="45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7" t="s">
        <v>8313</v>
      </c>
      <c r="M697" t="b">
        <v>0</v>
      </c>
      <c r="N697" s="10" t="s">
        <v>8306</v>
      </c>
      <c r="O697" s="6">
        <f t="shared" si="30"/>
        <v>1.06E-2</v>
      </c>
      <c r="P697" s="7" t="s">
        <v>8315</v>
      </c>
      <c r="Q697" s="14">
        <f t="shared" si="31"/>
        <v>41943.312731481477</v>
      </c>
      <c r="R697" s="14">
        <f t="shared" si="32"/>
        <v>41913.312731481477</v>
      </c>
    </row>
    <row r="698" spans="1:18" ht="30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7" t="s">
        <v>8313</v>
      </c>
      <c r="M698" t="b">
        <v>0</v>
      </c>
      <c r="N698" s="10" t="s">
        <v>8306</v>
      </c>
      <c r="O698" s="6">
        <f t="shared" si="30"/>
        <v>5.7142857142857145E-6</v>
      </c>
      <c r="P698" s="7" t="s">
        <v>8315</v>
      </c>
      <c r="Q698" s="14">
        <f t="shared" si="31"/>
        <v>41845.718773148146</v>
      </c>
      <c r="R698" s="14">
        <f t="shared" si="32"/>
        <v>41815.718773148146</v>
      </c>
    </row>
    <row r="699" spans="1:18" ht="45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7" t="s">
        <v>8313</v>
      </c>
      <c r="M699" t="b">
        <v>0</v>
      </c>
      <c r="N699" s="10" t="s">
        <v>8306</v>
      </c>
      <c r="O699" s="6">
        <f t="shared" si="30"/>
        <v>0.46379999999999999</v>
      </c>
      <c r="P699" s="7" t="s">
        <v>8315</v>
      </c>
      <c r="Q699" s="14">
        <f t="shared" si="31"/>
        <v>42403.314687500002</v>
      </c>
      <c r="R699" s="14">
        <f t="shared" si="32"/>
        <v>42388.314687500002</v>
      </c>
    </row>
    <row r="700" spans="1:18" ht="45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7" t="s">
        <v>8313</v>
      </c>
      <c r="M700" t="b">
        <v>0</v>
      </c>
      <c r="N700" s="10" t="s">
        <v>8306</v>
      </c>
      <c r="O700" s="6">
        <f t="shared" si="30"/>
        <v>0.15390000000000001</v>
      </c>
      <c r="P700" s="7" t="s">
        <v>8315</v>
      </c>
      <c r="Q700" s="14">
        <f t="shared" si="31"/>
        <v>41899.875</v>
      </c>
      <c r="R700" s="14">
        <f t="shared" si="32"/>
        <v>41866.72274305555</v>
      </c>
    </row>
    <row r="701" spans="1:18" ht="45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7" t="s">
        <v>8313</v>
      </c>
      <c r="M701" t="b">
        <v>0</v>
      </c>
      <c r="N701" s="10" t="s">
        <v>8306</v>
      </c>
      <c r="O701" s="6">
        <f t="shared" si="30"/>
        <v>0.824221076923077</v>
      </c>
      <c r="P701" s="7" t="s">
        <v>8315</v>
      </c>
      <c r="Q701" s="14">
        <f t="shared" si="31"/>
        <v>41600.458333333328</v>
      </c>
      <c r="R701" s="14">
        <f t="shared" si="32"/>
        <v>41563.277175925927</v>
      </c>
    </row>
    <row r="702" spans="1:18" ht="45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7" t="s">
        <v>8313</v>
      </c>
      <c r="M702" t="b">
        <v>0</v>
      </c>
      <c r="N702" s="10" t="s">
        <v>8306</v>
      </c>
      <c r="O702" s="6">
        <f t="shared" si="30"/>
        <v>2.6866666666666667E-2</v>
      </c>
      <c r="P702" s="7" t="s">
        <v>8315</v>
      </c>
      <c r="Q702" s="14">
        <f t="shared" si="31"/>
        <v>42745.480104166665</v>
      </c>
      <c r="R702" s="14">
        <f t="shared" si="32"/>
        <v>42715.480104166665</v>
      </c>
    </row>
    <row r="703" spans="1:18" ht="45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7" t="s">
        <v>8313</v>
      </c>
      <c r="M703" t="b">
        <v>0</v>
      </c>
      <c r="N703" s="10" t="s">
        <v>8306</v>
      </c>
      <c r="O703" s="6">
        <f t="shared" si="30"/>
        <v>0.26600000000000001</v>
      </c>
      <c r="P703" s="7" t="s">
        <v>8315</v>
      </c>
      <c r="Q703" s="14">
        <f t="shared" si="31"/>
        <v>41843.454629629625</v>
      </c>
      <c r="R703" s="14">
        <f t="shared" si="32"/>
        <v>41813.454629629625</v>
      </c>
    </row>
    <row r="704" spans="1:18" ht="45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7" t="s">
        <v>8313</v>
      </c>
      <c r="M704" t="b">
        <v>0</v>
      </c>
      <c r="N704" s="10" t="s">
        <v>8306</v>
      </c>
      <c r="O704" s="6">
        <f t="shared" si="30"/>
        <v>0.30813400000000002</v>
      </c>
      <c r="P704" s="7" t="s">
        <v>8315</v>
      </c>
      <c r="Q704" s="14">
        <f t="shared" si="31"/>
        <v>42698.560034722213</v>
      </c>
      <c r="R704" s="14">
        <f t="shared" si="32"/>
        <v>42668.518368055556</v>
      </c>
    </row>
    <row r="705" spans="1:18" ht="45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7" t="s">
        <v>8313</v>
      </c>
      <c r="M705" t="b">
        <v>0</v>
      </c>
      <c r="N705" s="10" t="s">
        <v>8306</v>
      </c>
      <c r="O705" s="6">
        <f t="shared" si="30"/>
        <v>5.5800000000000002E-2</v>
      </c>
      <c r="P705" s="7" t="s">
        <v>8315</v>
      </c>
      <c r="Q705" s="14">
        <f t="shared" si="31"/>
        <v>42766.772222222215</v>
      </c>
      <c r="R705" s="14">
        <f t="shared" si="32"/>
        <v>42711.742465277777</v>
      </c>
    </row>
    <row r="706" spans="1:18" ht="45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7" t="s">
        <v>8313</v>
      </c>
      <c r="M706" t="b">
        <v>0</v>
      </c>
      <c r="N706" s="10" t="s">
        <v>8306</v>
      </c>
      <c r="O706" s="6">
        <f t="shared" si="30"/>
        <v>8.7454545454545458E-3</v>
      </c>
      <c r="P706" s="7" t="s">
        <v>8315</v>
      </c>
      <c r="Q706" s="14">
        <f t="shared" si="31"/>
        <v>42785.984583333331</v>
      </c>
      <c r="R706" s="14">
        <f t="shared" si="32"/>
        <v>42725.984583333331</v>
      </c>
    </row>
    <row r="707" spans="1:18" ht="30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7" t="s">
        <v>8313</v>
      </c>
      <c r="M707" t="b">
        <v>0</v>
      </c>
      <c r="N707" s="10" t="s">
        <v>8306</v>
      </c>
      <c r="O707" s="6">
        <f t="shared" ref="O707:O770" si="33">E707/D707</f>
        <v>9.7699999999999992E-3</v>
      </c>
      <c r="P707" s="7" t="s">
        <v>8315</v>
      </c>
      <c r="Q707" s="14">
        <f t="shared" ref="Q707:Q770" si="34">(((I707/60)/60)/24)+DATE(1970,1,1)+(-5/24)</f>
        <v>42756.283310185179</v>
      </c>
      <c r="R707" s="14">
        <f t="shared" ref="R707:R770" si="35">(((J707/60)/60)/24)+DATE(1970,1,1)+(-5/24)</f>
        <v>42726.283310185179</v>
      </c>
    </row>
    <row r="708" spans="1:18" ht="45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7" t="s">
        <v>8313</v>
      </c>
      <c r="M708" t="b">
        <v>0</v>
      </c>
      <c r="N708" s="10" t="s">
        <v>8306</v>
      </c>
      <c r="O708" s="6">
        <f t="shared" si="33"/>
        <v>0</v>
      </c>
      <c r="P708" s="7" t="s">
        <v>8315</v>
      </c>
      <c r="Q708" s="14">
        <f t="shared" si="34"/>
        <v>42718.568749999999</v>
      </c>
      <c r="R708" s="14">
        <f t="shared" si="35"/>
        <v>42676.786840277775</v>
      </c>
    </row>
    <row r="709" spans="1:18" ht="45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7" t="s">
        <v>8313</v>
      </c>
      <c r="M709" t="b">
        <v>0</v>
      </c>
      <c r="N709" s="10" t="s">
        <v>8306</v>
      </c>
      <c r="O709" s="6">
        <f t="shared" si="33"/>
        <v>0.78927352941176465</v>
      </c>
      <c r="P709" s="7" t="s">
        <v>8315</v>
      </c>
      <c r="Q709" s="14">
        <f t="shared" si="34"/>
        <v>42736.45517361111</v>
      </c>
      <c r="R709" s="14">
        <f t="shared" si="35"/>
        <v>42696.45517361111</v>
      </c>
    </row>
    <row r="710" spans="1:18" ht="45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7" t="s">
        <v>8313</v>
      </c>
      <c r="M710" t="b">
        <v>0</v>
      </c>
      <c r="N710" s="10" t="s">
        <v>8306</v>
      </c>
      <c r="O710" s="6">
        <f t="shared" si="33"/>
        <v>0.22092500000000001</v>
      </c>
      <c r="P710" s="7" t="s">
        <v>8315</v>
      </c>
      <c r="Q710" s="14">
        <f t="shared" si="34"/>
        <v>41895.372685185182</v>
      </c>
      <c r="R710" s="14">
        <f t="shared" si="35"/>
        <v>41835.372685185182</v>
      </c>
    </row>
    <row r="711" spans="1:18" ht="30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7" t="s">
        <v>8313</v>
      </c>
      <c r="M711" t="b">
        <v>0</v>
      </c>
      <c r="N711" s="10" t="s">
        <v>8306</v>
      </c>
      <c r="O711" s="6">
        <f t="shared" si="33"/>
        <v>4.0666666666666663E-3</v>
      </c>
      <c r="P711" s="7" t="s">
        <v>8315</v>
      </c>
      <c r="Q711" s="14">
        <f t="shared" si="34"/>
        <v>41977.832858796297</v>
      </c>
      <c r="R711" s="14">
        <f t="shared" si="35"/>
        <v>41947.832858796297</v>
      </c>
    </row>
    <row r="712" spans="1:18" ht="30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7" t="s">
        <v>8313</v>
      </c>
      <c r="M712" t="b">
        <v>0</v>
      </c>
      <c r="N712" s="10" t="s">
        <v>8306</v>
      </c>
      <c r="O712" s="6">
        <f t="shared" si="33"/>
        <v>0</v>
      </c>
      <c r="P712" s="7" t="s">
        <v>8315</v>
      </c>
      <c r="Q712" s="14">
        <f t="shared" si="34"/>
        <v>41870.822222222218</v>
      </c>
      <c r="R712" s="14">
        <f t="shared" si="35"/>
        <v>41837.776643518519</v>
      </c>
    </row>
    <row r="713" spans="1:18" ht="45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7" t="s">
        <v>8313</v>
      </c>
      <c r="M713" t="b">
        <v>0</v>
      </c>
      <c r="N713" s="10" t="s">
        <v>8306</v>
      </c>
      <c r="O713" s="6">
        <f t="shared" si="33"/>
        <v>0.33790999999999999</v>
      </c>
      <c r="P713" s="7" t="s">
        <v>8315</v>
      </c>
      <c r="Q713" s="14">
        <f t="shared" si="34"/>
        <v>42718.292453703696</v>
      </c>
      <c r="R713" s="14">
        <f t="shared" si="35"/>
        <v>42678.250787037039</v>
      </c>
    </row>
    <row r="714" spans="1:18" ht="45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7" t="s">
        <v>8313</v>
      </c>
      <c r="M714" t="b">
        <v>0</v>
      </c>
      <c r="N714" s="10" t="s">
        <v>8306</v>
      </c>
      <c r="O714" s="6">
        <f t="shared" si="33"/>
        <v>2.1649484536082476E-3</v>
      </c>
      <c r="P714" s="7" t="s">
        <v>8315</v>
      </c>
      <c r="Q714" s="14">
        <f t="shared" si="34"/>
        <v>42414.472592592596</v>
      </c>
      <c r="R714" s="14">
        <f t="shared" si="35"/>
        <v>42384.472592592596</v>
      </c>
    </row>
    <row r="715" spans="1:18" ht="45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7" t="s">
        <v>8313</v>
      </c>
      <c r="M715" t="b">
        <v>0</v>
      </c>
      <c r="N715" s="10" t="s">
        <v>8306</v>
      </c>
      <c r="O715" s="6">
        <f t="shared" si="33"/>
        <v>7.9600000000000001E-3</v>
      </c>
      <c r="P715" s="7" t="s">
        <v>8315</v>
      </c>
      <c r="Q715" s="14">
        <f t="shared" si="34"/>
        <v>42526.320972222216</v>
      </c>
      <c r="R715" s="14">
        <f t="shared" si="35"/>
        <v>42496.320972222216</v>
      </c>
    </row>
    <row r="716" spans="1:18" ht="45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7" t="s">
        <v>8313</v>
      </c>
      <c r="M716" t="b">
        <v>0</v>
      </c>
      <c r="N716" s="10" t="s">
        <v>8306</v>
      </c>
      <c r="O716" s="6">
        <f t="shared" si="33"/>
        <v>0.14993333333333334</v>
      </c>
      <c r="P716" s="7" t="s">
        <v>8315</v>
      </c>
      <c r="Q716" s="14">
        <f t="shared" si="34"/>
        <v>42794.579652777778</v>
      </c>
      <c r="R716" s="14">
        <f t="shared" si="35"/>
        <v>42734.579652777778</v>
      </c>
    </row>
    <row r="717" spans="1:18" ht="45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7" t="s">
        <v>8313</v>
      </c>
      <c r="M717" t="b">
        <v>0</v>
      </c>
      <c r="N717" s="10" t="s">
        <v>8306</v>
      </c>
      <c r="O717" s="6">
        <f t="shared" si="33"/>
        <v>5.0509090909090906E-2</v>
      </c>
      <c r="P717" s="7" t="s">
        <v>8315</v>
      </c>
      <c r="Q717" s="14">
        <f t="shared" si="34"/>
        <v>42312.924074074072</v>
      </c>
      <c r="R717" s="14">
        <f t="shared" si="35"/>
        <v>42272.8824074074</v>
      </c>
    </row>
    <row r="718" spans="1:18" ht="45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7" t="s">
        <v>8313</v>
      </c>
      <c r="M718" t="b">
        <v>0</v>
      </c>
      <c r="N718" s="10" t="s">
        <v>8306</v>
      </c>
      <c r="O718" s="6">
        <f t="shared" si="33"/>
        <v>0.10214285714285715</v>
      </c>
      <c r="P718" s="7" t="s">
        <v>8315</v>
      </c>
      <c r="Q718" s="14">
        <f t="shared" si="34"/>
        <v>41973.791666666664</v>
      </c>
      <c r="R718" s="14">
        <f t="shared" si="35"/>
        <v>41940.450312499997</v>
      </c>
    </row>
    <row r="719" spans="1:18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7" t="s">
        <v>8313</v>
      </c>
      <c r="M719" t="b">
        <v>0</v>
      </c>
      <c r="N719" s="10" t="s">
        <v>8306</v>
      </c>
      <c r="O719" s="6">
        <f t="shared" si="33"/>
        <v>3.0500000000000002E-3</v>
      </c>
      <c r="P719" s="7" t="s">
        <v>8315</v>
      </c>
      <c r="Q719" s="14">
        <f t="shared" si="34"/>
        <v>41887.645856481482</v>
      </c>
      <c r="R719" s="14">
        <f t="shared" si="35"/>
        <v>41857.645856481482</v>
      </c>
    </row>
    <row r="720" spans="1:18" ht="45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7" t="s">
        <v>8313</v>
      </c>
      <c r="M720" t="b">
        <v>0</v>
      </c>
      <c r="N720" s="10" t="s">
        <v>8306</v>
      </c>
      <c r="O720" s="6">
        <f t="shared" si="33"/>
        <v>7.4999999999999997E-3</v>
      </c>
      <c r="P720" s="7" t="s">
        <v>8315</v>
      </c>
      <c r="Q720" s="14">
        <f t="shared" si="34"/>
        <v>42784.040972222218</v>
      </c>
      <c r="R720" s="14">
        <f t="shared" si="35"/>
        <v>42752.637118055551</v>
      </c>
    </row>
    <row r="721" spans="1:18" ht="45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7" t="s">
        <v>8313</v>
      </c>
      <c r="M721" t="b">
        <v>0</v>
      </c>
      <c r="N721" s="10" t="s">
        <v>8306</v>
      </c>
      <c r="O721" s="6">
        <f t="shared" si="33"/>
        <v>1.2933333333333333E-2</v>
      </c>
      <c r="P721" s="7" t="s">
        <v>8315</v>
      </c>
      <c r="Q721" s="14">
        <f t="shared" si="34"/>
        <v>42422.83189814815</v>
      </c>
      <c r="R721" s="14">
        <f t="shared" si="35"/>
        <v>42408.83189814815</v>
      </c>
    </row>
    <row r="722" spans="1:18" ht="45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7" t="s">
        <v>8316</v>
      </c>
      <c r="M722" t="b">
        <v>1</v>
      </c>
      <c r="N722" s="10" t="s">
        <v>8299</v>
      </c>
      <c r="O722" s="6">
        <f t="shared" si="33"/>
        <v>1.4394736842105262</v>
      </c>
      <c r="P722" s="7" t="s">
        <v>8317</v>
      </c>
      <c r="Q722" s="14">
        <f t="shared" si="34"/>
        <v>40937.440868055557</v>
      </c>
      <c r="R722" s="14">
        <f t="shared" si="35"/>
        <v>40909.440868055557</v>
      </c>
    </row>
    <row r="723" spans="1:18" ht="45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7" t="s">
        <v>8316</v>
      </c>
      <c r="M723" t="b">
        <v>1</v>
      </c>
      <c r="N723" s="10" t="s">
        <v>8299</v>
      </c>
      <c r="O723" s="6">
        <f t="shared" si="33"/>
        <v>1.2210975609756098</v>
      </c>
      <c r="P723" s="7" t="s">
        <v>8317</v>
      </c>
      <c r="Q723" s="14">
        <f t="shared" si="34"/>
        <v>41852.363506944443</v>
      </c>
      <c r="R723" s="14">
        <f t="shared" si="35"/>
        <v>41807.363506944443</v>
      </c>
    </row>
    <row r="724" spans="1:18" ht="45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7" t="s">
        <v>8316</v>
      </c>
      <c r="M724" t="b">
        <v>1</v>
      </c>
      <c r="N724" s="10" t="s">
        <v>8299</v>
      </c>
      <c r="O724" s="6">
        <f t="shared" si="33"/>
        <v>1.3202400000000001</v>
      </c>
      <c r="P724" s="7" t="s">
        <v>8317</v>
      </c>
      <c r="Q724" s="14">
        <f t="shared" si="34"/>
        <v>41007.555300925924</v>
      </c>
      <c r="R724" s="14">
        <f t="shared" si="35"/>
        <v>40977.596967592588</v>
      </c>
    </row>
    <row r="725" spans="1:18" ht="30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7" t="s">
        <v>8316</v>
      </c>
      <c r="M725" t="b">
        <v>1</v>
      </c>
      <c r="N725" s="10" t="s">
        <v>8299</v>
      </c>
      <c r="O725" s="6">
        <f t="shared" si="33"/>
        <v>1.0938000000000001</v>
      </c>
      <c r="P725" s="7" t="s">
        <v>8317</v>
      </c>
      <c r="Q725" s="14">
        <f t="shared" si="34"/>
        <v>42214.957638888889</v>
      </c>
      <c r="R725" s="14">
        <f t="shared" si="35"/>
        <v>42184.608206018522</v>
      </c>
    </row>
    <row r="726" spans="1:18" ht="45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7" t="s">
        <v>8316</v>
      </c>
      <c r="M726" t="b">
        <v>1</v>
      </c>
      <c r="N726" s="10" t="s">
        <v>8299</v>
      </c>
      <c r="O726" s="6">
        <f t="shared" si="33"/>
        <v>1.0547157142857144</v>
      </c>
      <c r="P726" s="7" t="s">
        <v>8317</v>
      </c>
      <c r="Q726" s="14">
        <f t="shared" si="34"/>
        <v>40724.430127314808</v>
      </c>
      <c r="R726" s="14">
        <f t="shared" si="35"/>
        <v>40694.430127314808</v>
      </c>
    </row>
    <row r="727" spans="1:18" ht="45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7" t="s">
        <v>8316</v>
      </c>
      <c r="M727" t="b">
        <v>1</v>
      </c>
      <c r="N727" s="10" t="s">
        <v>8299</v>
      </c>
      <c r="O727" s="6">
        <f t="shared" si="33"/>
        <v>1.0035000000000001</v>
      </c>
      <c r="P727" s="7" t="s">
        <v>8317</v>
      </c>
      <c r="Q727" s="14">
        <f t="shared" si="34"/>
        <v>42351.417962962958</v>
      </c>
      <c r="R727" s="14">
        <f t="shared" si="35"/>
        <v>42321.417962962958</v>
      </c>
    </row>
    <row r="728" spans="1:18" ht="45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7" t="s">
        <v>8316</v>
      </c>
      <c r="M728" t="b">
        <v>1</v>
      </c>
      <c r="N728" s="10" t="s">
        <v>8299</v>
      </c>
      <c r="O728" s="6">
        <f t="shared" si="33"/>
        <v>1.014</v>
      </c>
      <c r="P728" s="7" t="s">
        <v>8317</v>
      </c>
      <c r="Q728" s="14">
        <f t="shared" si="34"/>
        <v>41375.834340277775</v>
      </c>
      <c r="R728" s="14">
        <f t="shared" si="35"/>
        <v>41345.834340277775</v>
      </c>
    </row>
    <row r="729" spans="1:18" ht="45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7" t="s">
        <v>8316</v>
      </c>
      <c r="M729" t="b">
        <v>1</v>
      </c>
      <c r="N729" s="10" t="s">
        <v>8299</v>
      </c>
      <c r="O729" s="6">
        <f t="shared" si="33"/>
        <v>1.5551428571428572</v>
      </c>
      <c r="P729" s="7" t="s">
        <v>8317</v>
      </c>
      <c r="Q729" s="14">
        <f t="shared" si="34"/>
        <v>41288.680555555555</v>
      </c>
      <c r="R729" s="14">
        <f t="shared" si="35"/>
        <v>41246.811909722215</v>
      </c>
    </row>
    <row r="730" spans="1:18" ht="45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7" t="s">
        <v>8316</v>
      </c>
      <c r="M730" t="b">
        <v>1</v>
      </c>
      <c r="N730" s="10" t="s">
        <v>8299</v>
      </c>
      <c r="O730" s="6">
        <f t="shared" si="33"/>
        <v>1.05566</v>
      </c>
      <c r="P730" s="7" t="s">
        <v>8317</v>
      </c>
      <c r="Q730" s="14">
        <f t="shared" si="34"/>
        <v>40776.629131944443</v>
      </c>
      <c r="R730" s="14">
        <f t="shared" si="35"/>
        <v>40731.629131944443</v>
      </c>
    </row>
    <row r="731" spans="1:18" ht="45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7" t="s">
        <v>8316</v>
      </c>
      <c r="M731" t="b">
        <v>1</v>
      </c>
      <c r="N731" s="10" t="s">
        <v>8299</v>
      </c>
      <c r="O731" s="6">
        <f t="shared" si="33"/>
        <v>1.3065</v>
      </c>
      <c r="P731" s="7" t="s">
        <v>8317</v>
      </c>
      <c r="Q731" s="14">
        <f t="shared" si="34"/>
        <v>41170.97755787037</v>
      </c>
      <c r="R731" s="14">
        <f t="shared" si="35"/>
        <v>41110.97755787037</v>
      </c>
    </row>
    <row r="732" spans="1:18" ht="30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7" t="s">
        <v>8316</v>
      </c>
      <c r="M732" t="b">
        <v>1</v>
      </c>
      <c r="N732" s="10" t="s">
        <v>8299</v>
      </c>
      <c r="O732" s="6">
        <f t="shared" si="33"/>
        <v>1.3219000000000001</v>
      </c>
      <c r="P732" s="7" t="s">
        <v>8317</v>
      </c>
      <c r="Q732" s="14">
        <f t="shared" si="34"/>
        <v>40884.536932870367</v>
      </c>
      <c r="R732" s="14">
        <f t="shared" si="35"/>
        <v>40854.536932870367</v>
      </c>
    </row>
    <row r="733" spans="1:18" ht="45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7" t="s">
        <v>8316</v>
      </c>
      <c r="M733" t="b">
        <v>1</v>
      </c>
      <c r="N733" s="10" t="s">
        <v>8299</v>
      </c>
      <c r="O733" s="6">
        <f t="shared" si="33"/>
        <v>1.26</v>
      </c>
      <c r="P733" s="7" t="s">
        <v>8317</v>
      </c>
      <c r="Q733" s="14">
        <f t="shared" si="34"/>
        <v>40930.041666666664</v>
      </c>
      <c r="R733" s="14">
        <f t="shared" si="35"/>
        <v>40879.587349537032</v>
      </c>
    </row>
    <row r="734" spans="1:18" ht="45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7" t="s">
        <v>8316</v>
      </c>
      <c r="M734" t="b">
        <v>1</v>
      </c>
      <c r="N734" s="10" t="s">
        <v>8299</v>
      </c>
      <c r="O734" s="6">
        <f t="shared" si="33"/>
        <v>1.6</v>
      </c>
      <c r="P734" s="7" t="s">
        <v>8317</v>
      </c>
      <c r="Q734" s="14">
        <f t="shared" si="34"/>
        <v>41546.21598379629</v>
      </c>
      <c r="R734" s="14">
        <f t="shared" si="35"/>
        <v>41486.21598379629</v>
      </c>
    </row>
    <row r="735" spans="1:18" ht="45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7" t="s">
        <v>8316</v>
      </c>
      <c r="M735" t="b">
        <v>1</v>
      </c>
      <c r="N735" s="10" t="s">
        <v>8299</v>
      </c>
      <c r="O735" s="6">
        <f t="shared" si="33"/>
        <v>1.2048000000000001</v>
      </c>
      <c r="P735" s="7" t="s">
        <v>8317</v>
      </c>
      <c r="Q735" s="14">
        <f t="shared" si="34"/>
        <v>41628.211712962962</v>
      </c>
      <c r="R735" s="14">
        <f t="shared" si="35"/>
        <v>41598.211712962962</v>
      </c>
    </row>
    <row r="736" spans="1:18" ht="30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7" t="s">
        <v>8316</v>
      </c>
      <c r="M736" t="b">
        <v>1</v>
      </c>
      <c r="N736" s="10" t="s">
        <v>8299</v>
      </c>
      <c r="O736" s="6">
        <f t="shared" si="33"/>
        <v>1.2552941176470589</v>
      </c>
      <c r="P736" s="7" t="s">
        <v>8317</v>
      </c>
      <c r="Q736" s="14">
        <f t="shared" si="34"/>
        <v>42132.999999999993</v>
      </c>
      <c r="R736" s="14">
        <f t="shared" si="35"/>
        <v>42101.956249999996</v>
      </c>
    </row>
    <row r="737" spans="1:18" ht="45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7" t="s">
        <v>8316</v>
      </c>
      <c r="M737" t="b">
        <v>1</v>
      </c>
      <c r="N737" s="10" t="s">
        <v>8299</v>
      </c>
      <c r="O737" s="6">
        <f t="shared" si="33"/>
        <v>1.1440638297872341</v>
      </c>
      <c r="P737" s="7" t="s">
        <v>8317</v>
      </c>
      <c r="Q737" s="14">
        <f t="shared" si="34"/>
        <v>41976.818749999999</v>
      </c>
      <c r="R737" s="14">
        <f t="shared" si="35"/>
        <v>41945.821134259255</v>
      </c>
    </row>
    <row r="738" spans="1:18" ht="45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7" t="s">
        <v>8316</v>
      </c>
      <c r="M738" t="b">
        <v>1</v>
      </c>
      <c r="N738" s="10" t="s">
        <v>8299</v>
      </c>
      <c r="O738" s="6">
        <f t="shared" si="33"/>
        <v>3.151388888888889</v>
      </c>
      <c r="P738" s="7" t="s">
        <v>8317</v>
      </c>
      <c r="Q738" s="14">
        <f t="shared" si="34"/>
        <v>41598.999305555553</v>
      </c>
      <c r="R738" s="14">
        <f t="shared" si="35"/>
        <v>41579.525925925926</v>
      </c>
    </row>
    <row r="739" spans="1:18" ht="45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7" t="s">
        <v>8316</v>
      </c>
      <c r="M739" t="b">
        <v>1</v>
      </c>
      <c r="N739" s="10" t="s">
        <v>8299</v>
      </c>
      <c r="O739" s="6">
        <f t="shared" si="33"/>
        <v>1.224</v>
      </c>
      <c r="P739" s="7" t="s">
        <v>8317</v>
      </c>
      <c r="Q739" s="14">
        <f t="shared" si="34"/>
        <v>41684.625</v>
      </c>
      <c r="R739" s="14">
        <f t="shared" si="35"/>
        <v>41667.066979166666</v>
      </c>
    </row>
    <row r="740" spans="1:18" ht="30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7" t="s">
        <v>8316</v>
      </c>
      <c r="M740" t="b">
        <v>1</v>
      </c>
      <c r="N740" s="10" t="s">
        <v>8299</v>
      </c>
      <c r="O740" s="6">
        <f t="shared" si="33"/>
        <v>1.0673333333333332</v>
      </c>
      <c r="P740" s="7" t="s">
        <v>8317</v>
      </c>
      <c r="Q740" s="14">
        <f t="shared" si="34"/>
        <v>41973.999305555553</v>
      </c>
      <c r="R740" s="14">
        <f t="shared" si="35"/>
        <v>41943.395763888882</v>
      </c>
    </row>
    <row r="741" spans="1:18" ht="45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7" t="s">
        <v>8316</v>
      </c>
      <c r="M741" t="b">
        <v>1</v>
      </c>
      <c r="N741" s="10" t="s">
        <v>8299</v>
      </c>
      <c r="O741" s="6">
        <f t="shared" si="33"/>
        <v>1.5833333333333333</v>
      </c>
      <c r="P741" s="7" t="s">
        <v>8317</v>
      </c>
      <c r="Q741" s="14">
        <f t="shared" si="34"/>
        <v>41862.294317129628</v>
      </c>
      <c r="R741" s="14">
        <f t="shared" si="35"/>
        <v>41829.294317129628</v>
      </c>
    </row>
    <row r="742" spans="1:18" ht="45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7" t="s">
        <v>8316</v>
      </c>
      <c r="M742" t="b">
        <v>1</v>
      </c>
      <c r="N742" s="10" t="s">
        <v>8299</v>
      </c>
      <c r="O742" s="6">
        <f t="shared" si="33"/>
        <v>1.0740000000000001</v>
      </c>
      <c r="P742" s="7" t="s">
        <v>8317</v>
      </c>
      <c r="Q742" s="14">
        <f t="shared" si="34"/>
        <v>42175.93844907407</v>
      </c>
      <c r="R742" s="14">
        <f t="shared" si="35"/>
        <v>42161.93844907407</v>
      </c>
    </row>
    <row r="743" spans="1:18" ht="30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7" t="s">
        <v>8316</v>
      </c>
      <c r="M743" t="b">
        <v>1</v>
      </c>
      <c r="N743" s="10" t="s">
        <v>8299</v>
      </c>
      <c r="O743" s="6">
        <f t="shared" si="33"/>
        <v>1.0226</v>
      </c>
      <c r="P743" s="7" t="s">
        <v>8317</v>
      </c>
      <c r="Q743" s="14">
        <f t="shared" si="34"/>
        <v>41436.439884259256</v>
      </c>
      <c r="R743" s="14">
        <f t="shared" si="35"/>
        <v>41401.439884259256</v>
      </c>
    </row>
    <row r="744" spans="1:18" ht="45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7" t="s">
        <v>8316</v>
      </c>
      <c r="M744" t="b">
        <v>1</v>
      </c>
      <c r="N744" s="10" t="s">
        <v>8299</v>
      </c>
      <c r="O744" s="6">
        <f t="shared" si="33"/>
        <v>1.1071428571428572</v>
      </c>
      <c r="P744" s="7" t="s">
        <v>8317</v>
      </c>
      <c r="Q744" s="14">
        <f t="shared" si="34"/>
        <v>41719.667962962958</v>
      </c>
      <c r="R744" s="14">
        <f t="shared" si="35"/>
        <v>41689.709629629629</v>
      </c>
    </row>
    <row r="745" spans="1:18" ht="45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7" t="s">
        <v>8316</v>
      </c>
      <c r="M745" t="b">
        <v>1</v>
      </c>
      <c r="N745" s="10" t="s">
        <v>8299</v>
      </c>
      <c r="O745" s="6">
        <f t="shared" si="33"/>
        <v>1.48</v>
      </c>
      <c r="P745" s="7" t="s">
        <v>8317</v>
      </c>
      <c r="Q745" s="14">
        <f t="shared" si="34"/>
        <v>41015.666666666664</v>
      </c>
      <c r="R745" s="14">
        <f t="shared" si="35"/>
        <v>40990.500983796293</v>
      </c>
    </row>
    <row r="746" spans="1:18" ht="30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7" t="s">
        <v>8316</v>
      </c>
      <c r="M746" t="b">
        <v>1</v>
      </c>
      <c r="N746" s="10" t="s">
        <v>8299</v>
      </c>
      <c r="O746" s="6">
        <f t="shared" si="33"/>
        <v>1.0232000000000001</v>
      </c>
      <c r="P746" s="7" t="s">
        <v>8317</v>
      </c>
      <c r="Q746" s="14">
        <f t="shared" si="34"/>
        <v>41256.748877314814</v>
      </c>
      <c r="R746" s="14">
        <f t="shared" si="35"/>
        <v>41226.748877314814</v>
      </c>
    </row>
    <row r="747" spans="1:18" ht="45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7" t="s">
        <v>8316</v>
      </c>
      <c r="M747" t="b">
        <v>1</v>
      </c>
      <c r="N747" s="10" t="s">
        <v>8299</v>
      </c>
      <c r="O747" s="6">
        <f t="shared" si="33"/>
        <v>1.7909909909909909</v>
      </c>
      <c r="P747" s="7" t="s">
        <v>8317</v>
      </c>
      <c r="Q747" s="14">
        <f t="shared" si="34"/>
        <v>41397.363946759258</v>
      </c>
      <c r="R747" s="14">
        <f t="shared" si="35"/>
        <v>41367.363946759258</v>
      </c>
    </row>
    <row r="748" spans="1:18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7" t="s">
        <v>8316</v>
      </c>
      <c r="M748" t="b">
        <v>1</v>
      </c>
      <c r="N748" s="10" t="s">
        <v>8299</v>
      </c>
      <c r="O748" s="6">
        <f t="shared" si="33"/>
        <v>1.1108135252761968</v>
      </c>
      <c r="P748" s="7" t="s">
        <v>8317</v>
      </c>
      <c r="Q748" s="14">
        <f t="shared" si="34"/>
        <v>41174.957638888889</v>
      </c>
      <c r="R748" s="14">
        <f t="shared" si="35"/>
        <v>41156.834594907406</v>
      </c>
    </row>
    <row r="749" spans="1:18" ht="45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7" t="s">
        <v>8316</v>
      </c>
      <c r="M749" t="b">
        <v>1</v>
      </c>
      <c r="N749" s="10" t="s">
        <v>8299</v>
      </c>
      <c r="O749" s="6">
        <f t="shared" si="33"/>
        <v>1.0004285714285714</v>
      </c>
      <c r="P749" s="7" t="s">
        <v>8317</v>
      </c>
      <c r="Q749" s="14">
        <f t="shared" si="34"/>
        <v>42019.245833333327</v>
      </c>
      <c r="R749" s="14">
        <f t="shared" si="35"/>
        <v>41988.340497685182</v>
      </c>
    </row>
    <row r="750" spans="1:18" ht="45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7" t="s">
        <v>8316</v>
      </c>
      <c r="M750" t="b">
        <v>1</v>
      </c>
      <c r="N750" s="10" t="s">
        <v>8299</v>
      </c>
      <c r="O750" s="6">
        <f t="shared" si="33"/>
        <v>1.0024999999999999</v>
      </c>
      <c r="P750" s="7" t="s">
        <v>8317</v>
      </c>
      <c r="Q750" s="14">
        <f t="shared" si="34"/>
        <v>41861.638495370367</v>
      </c>
      <c r="R750" s="14">
        <f t="shared" si="35"/>
        <v>41831.638495370367</v>
      </c>
    </row>
    <row r="751" spans="1:18" ht="45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7" t="s">
        <v>8316</v>
      </c>
      <c r="M751" t="b">
        <v>1</v>
      </c>
      <c r="N751" s="10" t="s">
        <v>8299</v>
      </c>
      <c r="O751" s="6">
        <f t="shared" si="33"/>
        <v>1.0556000000000001</v>
      </c>
      <c r="P751" s="7" t="s">
        <v>8317</v>
      </c>
      <c r="Q751" s="14">
        <f t="shared" si="34"/>
        <v>42763.732986111114</v>
      </c>
      <c r="R751" s="14">
        <f t="shared" si="35"/>
        <v>42733.732986111114</v>
      </c>
    </row>
    <row r="752" spans="1:18" ht="45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7" t="s">
        <v>8316</v>
      </c>
      <c r="M752" t="b">
        <v>1</v>
      </c>
      <c r="N752" s="10" t="s">
        <v>8299</v>
      </c>
      <c r="O752" s="6">
        <f t="shared" si="33"/>
        <v>1.0258775877587758</v>
      </c>
      <c r="P752" s="7" t="s">
        <v>8317</v>
      </c>
      <c r="Q752" s="14">
        <f t="shared" si="34"/>
        <v>41329.669814814813</v>
      </c>
      <c r="R752" s="14">
        <f t="shared" si="35"/>
        <v>41299.669814814813</v>
      </c>
    </row>
    <row r="753" spans="1:18" ht="45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7" t="s">
        <v>8316</v>
      </c>
      <c r="M753" t="b">
        <v>1</v>
      </c>
      <c r="N753" s="10" t="s">
        <v>8299</v>
      </c>
      <c r="O753" s="6">
        <f t="shared" si="33"/>
        <v>1.1850000000000001</v>
      </c>
      <c r="P753" s="7" t="s">
        <v>8317</v>
      </c>
      <c r="Q753" s="14">
        <f t="shared" si="34"/>
        <v>40759.422164351847</v>
      </c>
      <c r="R753" s="14">
        <f t="shared" si="35"/>
        <v>40713.422164351847</v>
      </c>
    </row>
    <row r="754" spans="1:18" ht="45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7" t="s">
        <v>8316</v>
      </c>
      <c r="M754" t="b">
        <v>1</v>
      </c>
      <c r="N754" s="10" t="s">
        <v>8299</v>
      </c>
      <c r="O754" s="6">
        <f t="shared" si="33"/>
        <v>1.117</v>
      </c>
      <c r="P754" s="7" t="s">
        <v>8317</v>
      </c>
      <c r="Q754" s="14">
        <f t="shared" si="34"/>
        <v>42659.249999999993</v>
      </c>
      <c r="R754" s="14">
        <f t="shared" si="35"/>
        <v>42639.213159722225</v>
      </c>
    </row>
    <row r="755" spans="1:18" ht="45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7" t="s">
        <v>8316</v>
      </c>
      <c r="M755" t="b">
        <v>1</v>
      </c>
      <c r="N755" s="10" t="s">
        <v>8299</v>
      </c>
      <c r="O755" s="6">
        <f t="shared" si="33"/>
        <v>1.28</v>
      </c>
      <c r="P755" s="7" t="s">
        <v>8317</v>
      </c>
      <c r="Q755" s="14">
        <f t="shared" si="34"/>
        <v>42049.381840277776</v>
      </c>
      <c r="R755" s="14">
        <f t="shared" si="35"/>
        <v>42019.381840277776</v>
      </c>
    </row>
    <row r="756" spans="1:18" ht="45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7" t="s">
        <v>8316</v>
      </c>
      <c r="M756" t="b">
        <v>1</v>
      </c>
      <c r="N756" s="10" t="s">
        <v>8299</v>
      </c>
      <c r="O756" s="6">
        <f t="shared" si="33"/>
        <v>1.0375000000000001</v>
      </c>
      <c r="P756" s="7" t="s">
        <v>8317</v>
      </c>
      <c r="Q756" s="14">
        <f t="shared" si="34"/>
        <v>41279.54075231481</v>
      </c>
      <c r="R756" s="14">
        <f t="shared" si="35"/>
        <v>41249.54075231481</v>
      </c>
    </row>
    <row r="757" spans="1:18" ht="45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7" t="s">
        <v>8316</v>
      </c>
      <c r="M757" t="b">
        <v>1</v>
      </c>
      <c r="N757" s="10" t="s">
        <v>8299</v>
      </c>
      <c r="O757" s="6">
        <f t="shared" si="33"/>
        <v>1.0190760000000001</v>
      </c>
      <c r="P757" s="7" t="s">
        <v>8317</v>
      </c>
      <c r="Q757" s="14">
        <f t="shared" si="34"/>
        <v>41413.820138888885</v>
      </c>
      <c r="R757" s="14">
        <f t="shared" si="35"/>
        <v>41383.396724537037</v>
      </c>
    </row>
    <row r="758" spans="1:18" ht="45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7" t="s">
        <v>8316</v>
      </c>
      <c r="M758" t="b">
        <v>1</v>
      </c>
      <c r="N758" s="10" t="s">
        <v>8299</v>
      </c>
      <c r="O758" s="6">
        <f t="shared" si="33"/>
        <v>1.177142857142857</v>
      </c>
      <c r="P758" s="7" t="s">
        <v>8317</v>
      </c>
      <c r="Q758" s="14">
        <f t="shared" si="34"/>
        <v>40651.516886574071</v>
      </c>
      <c r="R758" s="14">
        <f t="shared" si="35"/>
        <v>40590.558553240735</v>
      </c>
    </row>
    <row r="759" spans="1:18" ht="45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7" t="s">
        <v>8316</v>
      </c>
      <c r="M759" t="b">
        <v>1</v>
      </c>
      <c r="N759" s="10" t="s">
        <v>8299</v>
      </c>
      <c r="O759" s="6">
        <f t="shared" si="33"/>
        <v>2.38</v>
      </c>
      <c r="P759" s="7" t="s">
        <v>8317</v>
      </c>
      <c r="Q759" s="14">
        <f t="shared" si="34"/>
        <v>41248.846226851849</v>
      </c>
      <c r="R759" s="14">
        <f t="shared" si="35"/>
        <v>41234.846226851849</v>
      </c>
    </row>
    <row r="760" spans="1:18" ht="30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7" t="s">
        <v>8316</v>
      </c>
      <c r="M760" t="b">
        <v>1</v>
      </c>
      <c r="N760" s="10" t="s">
        <v>8299</v>
      </c>
      <c r="O760" s="6">
        <f t="shared" si="33"/>
        <v>1.02</v>
      </c>
      <c r="P760" s="7" t="s">
        <v>8317</v>
      </c>
      <c r="Q760" s="14">
        <f t="shared" si="34"/>
        <v>40459.628101851849</v>
      </c>
      <c r="R760" s="14">
        <f t="shared" si="35"/>
        <v>40429.628101851849</v>
      </c>
    </row>
    <row r="761" spans="1:18" ht="45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7" t="s">
        <v>8316</v>
      </c>
      <c r="M761" t="b">
        <v>1</v>
      </c>
      <c r="N761" s="10" t="s">
        <v>8299</v>
      </c>
      <c r="O761" s="6">
        <f t="shared" si="33"/>
        <v>1.0192000000000001</v>
      </c>
      <c r="P761" s="7" t="s">
        <v>8317</v>
      </c>
      <c r="Q761" s="14">
        <f t="shared" si="34"/>
        <v>41829.121979166666</v>
      </c>
      <c r="R761" s="14">
        <f t="shared" si="35"/>
        <v>41789.121979166666</v>
      </c>
    </row>
    <row r="762" spans="1:18" ht="45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7" t="s">
        <v>8316</v>
      </c>
      <c r="M762" t="b">
        <v>0</v>
      </c>
      <c r="N762" s="10" t="s">
        <v>8298</v>
      </c>
      <c r="O762" s="6">
        <f t="shared" si="33"/>
        <v>0</v>
      </c>
      <c r="P762" s="7" t="s">
        <v>8318</v>
      </c>
      <c r="Q762" s="14">
        <f t="shared" si="34"/>
        <v>42700.597372685181</v>
      </c>
      <c r="R762" s="14">
        <f t="shared" si="35"/>
        <v>42670.555706018517</v>
      </c>
    </row>
    <row r="763" spans="1:18" ht="45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7" t="s">
        <v>8316</v>
      </c>
      <c r="M763" t="b">
        <v>0</v>
      </c>
      <c r="N763" s="10" t="s">
        <v>8298</v>
      </c>
      <c r="O763" s="6">
        <f t="shared" si="33"/>
        <v>4.7E-2</v>
      </c>
      <c r="P763" s="7" t="s">
        <v>8318</v>
      </c>
      <c r="Q763" s="14">
        <f t="shared" si="34"/>
        <v>41672.543124999997</v>
      </c>
      <c r="R763" s="14">
        <f t="shared" si="35"/>
        <v>41642.543124999997</v>
      </c>
    </row>
    <row r="764" spans="1:18" ht="45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7" t="s">
        <v>8316</v>
      </c>
      <c r="M764" t="b">
        <v>0</v>
      </c>
      <c r="N764" s="10" t="s">
        <v>8298</v>
      </c>
      <c r="O764" s="6">
        <f t="shared" si="33"/>
        <v>0</v>
      </c>
      <c r="P764" s="7" t="s">
        <v>8318</v>
      </c>
      <c r="Q764" s="14">
        <f t="shared" si="34"/>
        <v>42708.041666666664</v>
      </c>
      <c r="R764" s="14">
        <f t="shared" si="35"/>
        <v>42690.65011574074</v>
      </c>
    </row>
    <row r="765" spans="1:18" ht="45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7" t="s">
        <v>8316</v>
      </c>
      <c r="M765" t="b">
        <v>0</v>
      </c>
      <c r="N765" s="10" t="s">
        <v>8298</v>
      </c>
      <c r="O765" s="6">
        <f t="shared" si="33"/>
        <v>1.1655011655011655E-3</v>
      </c>
      <c r="P765" s="7" t="s">
        <v>8318</v>
      </c>
      <c r="Q765" s="14">
        <f t="shared" si="34"/>
        <v>41501.238518518512</v>
      </c>
      <c r="R765" s="14">
        <f t="shared" si="35"/>
        <v>41471.238518518512</v>
      </c>
    </row>
    <row r="766" spans="1:18" ht="45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7" t="s">
        <v>8316</v>
      </c>
      <c r="M766" t="b">
        <v>0</v>
      </c>
      <c r="N766" s="10" t="s">
        <v>8298</v>
      </c>
      <c r="O766" s="6">
        <f t="shared" si="33"/>
        <v>0</v>
      </c>
      <c r="P766" s="7" t="s">
        <v>8318</v>
      </c>
      <c r="Q766" s="14">
        <f t="shared" si="34"/>
        <v>42256.964826388888</v>
      </c>
      <c r="R766" s="14">
        <f t="shared" si="35"/>
        <v>42226.964826388888</v>
      </c>
    </row>
    <row r="767" spans="1:18" ht="45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7" t="s">
        <v>8316</v>
      </c>
      <c r="M767" t="b">
        <v>0</v>
      </c>
      <c r="N767" s="10" t="s">
        <v>8298</v>
      </c>
      <c r="O767" s="6">
        <f t="shared" si="33"/>
        <v>0.36014285714285715</v>
      </c>
      <c r="P767" s="7" t="s">
        <v>8318</v>
      </c>
      <c r="Q767" s="14">
        <f t="shared" si="34"/>
        <v>41931.334305555552</v>
      </c>
      <c r="R767" s="14">
        <f t="shared" si="35"/>
        <v>41901.334305555552</v>
      </c>
    </row>
    <row r="768" spans="1:18" ht="45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7" t="s">
        <v>8316</v>
      </c>
      <c r="M768" t="b">
        <v>0</v>
      </c>
      <c r="N768" s="10" t="s">
        <v>8298</v>
      </c>
      <c r="O768" s="6">
        <f t="shared" si="33"/>
        <v>0</v>
      </c>
      <c r="P768" s="7" t="s">
        <v>8318</v>
      </c>
      <c r="Q768" s="14">
        <f t="shared" si="34"/>
        <v>42051.57503472222</v>
      </c>
      <c r="R768" s="14">
        <f t="shared" si="35"/>
        <v>42021.57503472222</v>
      </c>
    </row>
    <row r="769" spans="1:18" ht="60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7" t="s">
        <v>8316</v>
      </c>
      <c r="M769" t="b">
        <v>0</v>
      </c>
      <c r="N769" s="10" t="s">
        <v>8298</v>
      </c>
      <c r="O769" s="6">
        <f t="shared" si="33"/>
        <v>3.5400000000000001E-2</v>
      </c>
      <c r="P769" s="7" t="s">
        <v>8318</v>
      </c>
      <c r="Q769" s="14">
        <f t="shared" si="34"/>
        <v>42144.935300925928</v>
      </c>
      <c r="R769" s="14">
        <f t="shared" si="35"/>
        <v>42114.935300925928</v>
      </c>
    </row>
    <row r="770" spans="1:18" ht="45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7" t="s">
        <v>8316</v>
      </c>
      <c r="M770" t="b">
        <v>0</v>
      </c>
      <c r="N770" s="10" t="s">
        <v>8298</v>
      </c>
      <c r="O770" s="6">
        <f t="shared" si="33"/>
        <v>0</v>
      </c>
      <c r="P770" s="7" t="s">
        <v>8318</v>
      </c>
      <c r="Q770" s="14">
        <f t="shared" si="34"/>
        <v>41623.998726851853</v>
      </c>
      <c r="R770" s="14">
        <f t="shared" si="35"/>
        <v>41593.998726851853</v>
      </c>
    </row>
    <row r="771" spans="1:18" ht="45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7" t="s">
        <v>8316</v>
      </c>
      <c r="M771" t="b">
        <v>0</v>
      </c>
      <c r="N771" s="10" t="s">
        <v>8298</v>
      </c>
      <c r="O771" s="6">
        <f t="shared" ref="O771:O834" si="36">E771/D771</f>
        <v>0.41399999999999998</v>
      </c>
      <c r="P771" s="7" t="s">
        <v>8318</v>
      </c>
      <c r="Q771" s="14">
        <f t="shared" ref="Q771:Q834" si="37">(((I771/60)/60)/24)+DATE(1970,1,1)+(-5/24)</f>
        <v>41634.788124999999</v>
      </c>
      <c r="R771" s="14">
        <f t="shared" ref="R771:R834" si="38">(((J771/60)/60)/24)+DATE(1970,1,1)+(-5/24)</f>
        <v>41604.788124999999</v>
      </c>
    </row>
    <row r="772" spans="1:18" ht="45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7" t="s">
        <v>8316</v>
      </c>
      <c r="M772" t="b">
        <v>0</v>
      </c>
      <c r="N772" s="10" t="s">
        <v>8298</v>
      </c>
      <c r="O772" s="6">
        <f t="shared" si="36"/>
        <v>0</v>
      </c>
      <c r="P772" s="7" t="s">
        <v>8318</v>
      </c>
      <c r="Q772" s="14">
        <f t="shared" si="37"/>
        <v>41329.791307870371</v>
      </c>
      <c r="R772" s="14">
        <f t="shared" si="38"/>
        <v>41289.791307870371</v>
      </c>
    </row>
    <row r="773" spans="1:18" ht="45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7" t="s">
        <v>8316</v>
      </c>
      <c r="M773" t="b">
        <v>0</v>
      </c>
      <c r="N773" s="10" t="s">
        <v>8298</v>
      </c>
      <c r="O773" s="6">
        <f t="shared" si="36"/>
        <v>2.631578947368421E-4</v>
      </c>
      <c r="P773" s="7" t="s">
        <v>8318</v>
      </c>
      <c r="Q773" s="14">
        <f t="shared" si="37"/>
        <v>42399.615763888891</v>
      </c>
      <c r="R773" s="14">
        <f t="shared" si="38"/>
        <v>42349.615763888891</v>
      </c>
    </row>
    <row r="774" spans="1:18" ht="60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7" t="s">
        <v>8316</v>
      </c>
      <c r="M774" t="b">
        <v>0</v>
      </c>
      <c r="N774" s="10" t="s">
        <v>8298</v>
      </c>
      <c r="O774" s="6">
        <f t="shared" si="36"/>
        <v>3.3333333333333333E-2</v>
      </c>
      <c r="P774" s="7" t="s">
        <v>8318</v>
      </c>
      <c r="Q774" s="14">
        <f t="shared" si="37"/>
        <v>40117.957638888889</v>
      </c>
      <c r="R774" s="14">
        <f t="shared" si="38"/>
        <v>40067.848599537036</v>
      </c>
    </row>
    <row r="775" spans="1:18" ht="45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7" t="s">
        <v>8316</v>
      </c>
      <c r="M775" t="b">
        <v>0</v>
      </c>
      <c r="N775" s="10" t="s">
        <v>8298</v>
      </c>
      <c r="O775" s="6">
        <f t="shared" si="36"/>
        <v>8.5129023676509714E-3</v>
      </c>
      <c r="P775" s="7" t="s">
        <v>8318</v>
      </c>
      <c r="Q775" s="14">
        <f t="shared" si="37"/>
        <v>42134.750694444439</v>
      </c>
      <c r="R775" s="14">
        <f t="shared" si="38"/>
        <v>42100.527604166658</v>
      </c>
    </row>
    <row r="776" spans="1:18" ht="45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7" t="s">
        <v>8316</v>
      </c>
      <c r="M776" t="b">
        <v>0</v>
      </c>
      <c r="N776" s="10" t="s">
        <v>8298</v>
      </c>
      <c r="O776" s="6">
        <f t="shared" si="36"/>
        <v>0.70199999999999996</v>
      </c>
      <c r="P776" s="7" t="s">
        <v>8318</v>
      </c>
      <c r="Q776" s="14">
        <f t="shared" si="37"/>
        <v>41693.571967592587</v>
      </c>
      <c r="R776" s="14">
        <f t="shared" si="38"/>
        <v>41663.571967592587</v>
      </c>
    </row>
    <row r="777" spans="1:18" ht="45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7" t="s">
        <v>8316</v>
      </c>
      <c r="M777" t="b">
        <v>0</v>
      </c>
      <c r="N777" s="10" t="s">
        <v>8298</v>
      </c>
      <c r="O777" s="6">
        <f t="shared" si="36"/>
        <v>1.7000000000000001E-2</v>
      </c>
      <c r="P777" s="7" t="s">
        <v>8318</v>
      </c>
      <c r="Q777" s="14">
        <f t="shared" si="37"/>
        <v>40892.851793981477</v>
      </c>
      <c r="R777" s="14">
        <f t="shared" si="38"/>
        <v>40862.851793981477</v>
      </c>
    </row>
    <row r="778" spans="1:18" ht="45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7" t="s">
        <v>8316</v>
      </c>
      <c r="M778" t="b">
        <v>0</v>
      </c>
      <c r="N778" s="10" t="s">
        <v>8298</v>
      </c>
      <c r="O778" s="6">
        <f t="shared" si="36"/>
        <v>0.51400000000000001</v>
      </c>
      <c r="P778" s="7" t="s">
        <v>8318</v>
      </c>
      <c r="Q778" s="14">
        <f t="shared" si="37"/>
        <v>42287.999999999993</v>
      </c>
      <c r="R778" s="14">
        <f t="shared" si="38"/>
        <v>42250.477372685178</v>
      </c>
    </row>
    <row r="779" spans="1:18" ht="45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7" t="s">
        <v>8316</v>
      </c>
      <c r="M779" t="b">
        <v>0</v>
      </c>
      <c r="N779" s="10" t="s">
        <v>8298</v>
      </c>
      <c r="O779" s="6">
        <f t="shared" si="36"/>
        <v>7.0000000000000001E-3</v>
      </c>
      <c r="P779" s="7" t="s">
        <v>8318</v>
      </c>
      <c r="Q779" s="14">
        <f t="shared" si="37"/>
        <v>41486.772881944438</v>
      </c>
      <c r="R779" s="14">
        <f t="shared" si="38"/>
        <v>41456.772881944438</v>
      </c>
    </row>
    <row r="780" spans="1:18" ht="45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7" t="s">
        <v>8316</v>
      </c>
      <c r="M780" t="b">
        <v>0</v>
      </c>
      <c r="N780" s="10" t="s">
        <v>8298</v>
      </c>
      <c r="O780" s="6">
        <f t="shared" si="36"/>
        <v>4.0000000000000001E-3</v>
      </c>
      <c r="P780" s="7" t="s">
        <v>8318</v>
      </c>
      <c r="Q780" s="14">
        <f t="shared" si="37"/>
        <v>41759.493981481479</v>
      </c>
      <c r="R780" s="14">
        <f t="shared" si="38"/>
        <v>41729.493981481479</v>
      </c>
    </row>
    <row r="781" spans="1:18" ht="45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7" t="s">
        <v>8316</v>
      </c>
      <c r="M781" t="b">
        <v>0</v>
      </c>
      <c r="N781" s="10" t="s">
        <v>8298</v>
      </c>
      <c r="O781" s="6">
        <f t="shared" si="36"/>
        <v>2.6666666666666668E-2</v>
      </c>
      <c r="P781" s="7" t="s">
        <v>8318</v>
      </c>
      <c r="Q781" s="14">
        <f t="shared" si="37"/>
        <v>40465.958333333328</v>
      </c>
      <c r="R781" s="14">
        <f t="shared" si="38"/>
        <v>40436.475752314815</v>
      </c>
    </row>
    <row r="782" spans="1:18" ht="30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7" t="s">
        <v>8272</v>
      </c>
      <c r="M782" t="b">
        <v>1</v>
      </c>
      <c r="N782" s="10" t="s">
        <v>8287</v>
      </c>
      <c r="O782" s="6">
        <f t="shared" si="36"/>
        <v>1.04</v>
      </c>
      <c r="P782" s="7" t="s">
        <v>8269</v>
      </c>
      <c r="Q782" s="14">
        <f t="shared" si="37"/>
        <v>40666.465567129628</v>
      </c>
      <c r="R782" s="14">
        <f t="shared" si="38"/>
        <v>40636.465567129628</v>
      </c>
    </row>
    <row r="783" spans="1:18" ht="45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7" t="s">
        <v>8272</v>
      </c>
      <c r="M783" t="b">
        <v>1</v>
      </c>
      <c r="N783" s="10" t="s">
        <v>8287</v>
      </c>
      <c r="O783" s="6">
        <f t="shared" si="36"/>
        <v>1.3315375</v>
      </c>
      <c r="P783" s="7" t="s">
        <v>8269</v>
      </c>
      <c r="Q783" s="14">
        <f t="shared" si="37"/>
        <v>41432.792523148149</v>
      </c>
      <c r="R783" s="14">
        <f t="shared" si="38"/>
        <v>41402.792523148149</v>
      </c>
    </row>
    <row r="784" spans="1:18" ht="45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7" t="s">
        <v>8272</v>
      </c>
      <c r="M784" t="b">
        <v>1</v>
      </c>
      <c r="N784" s="10" t="s">
        <v>8287</v>
      </c>
      <c r="O784" s="6">
        <f t="shared" si="36"/>
        <v>1</v>
      </c>
      <c r="P784" s="7" t="s">
        <v>8269</v>
      </c>
      <c r="Q784" s="14">
        <f t="shared" si="37"/>
        <v>41146.549791666665</v>
      </c>
      <c r="R784" s="14">
        <f t="shared" si="38"/>
        <v>41116.549791666665</v>
      </c>
    </row>
    <row r="785" spans="1:18" ht="45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7" t="s">
        <v>8272</v>
      </c>
      <c r="M785" t="b">
        <v>1</v>
      </c>
      <c r="N785" s="10" t="s">
        <v>8287</v>
      </c>
      <c r="O785" s="6">
        <f t="shared" si="36"/>
        <v>1.4813333333333334</v>
      </c>
      <c r="P785" s="7" t="s">
        <v>8269</v>
      </c>
      <c r="Q785" s="14">
        <f t="shared" si="37"/>
        <v>41026.708333333328</v>
      </c>
      <c r="R785" s="14">
        <f t="shared" si="38"/>
        <v>40987.565381944441</v>
      </c>
    </row>
    <row r="786" spans="1:18" ht="45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7" t="s">
        <v>8272</v>
      </c>
      <c r="M786" t="b">
        <v>1</v>
      </c>
      <c r="N786" s="10" t="s">
        <v>8287</v>
      </c>
      <c r="O786" s="6">
        <f t="shared" si="36"/>
        <v>1.0249999999999999</v>
      </c>
      <c r="P786" s="7" t="s">
        <v>8269</v>
      </c>
      <c r="Q786" s="14">
        <f t="shared" si="37"/>
        <v>41714.899525462963</v>
      </c>
      <c r="R786" s="14">
        <f t="shared" si="38"/>
        <v>41674.941192129627</v>
      </c>
    </row>
    <row r="787" spans="1:18" ht="45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7" t="s">
        <v>8272</v>
      </c>
      <c r="M787" t="b">
        <v>1</v>
      </c>
      <c r="N787" s="10" t="s">
        <v>8287</v>
      </c>
      <c r="O787" s="6">
        <f t="shared" si="36"/>
        <v>1.8062799999999999</v>
      </c>
      <c r="P787" s="7" t="s">
        <v>8269</v>
      </c>
      <c r="Q787" s="14">
        <f t="shared" si="37"/>
        <v>41333.385590277772</v>
      </c>
      <c r="R787" s="14">
        <f t="shared" si="38"/>
        <v>41303.385590277772</v>
      </c>
    </row>
    <row r="788" spans="1:18" ht="45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7" t="s">
        <v>8272</v>
      </c>
      <c r="M788" t="b">
        <v>1</v>
      </c>
      <c r="N788" s="10" t="s">
        <v>8287</v>
      </c>
      <c r="O788" s="6">
        <f t="shared" si="36"/>
        <v>1.4279999999999999</v>
      </c>
      <c r="P788" s="7" t="s">
        <v>8269</v>
      </c>
      <c r="Q788" s="14">
        <f t="shared" si="37"/>
        <v>41040.44930555555</v>
      </c>
      <c r="R788" s="14">
        <f t="shared" si="38"/>
        <v>40982.847615740735</v>
      </c>
    </row>
    <row r="789" spans="1:18" ht="45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7" t="s">
        <v>8272</v>
      </c>
      <c r="M789" t="b">
        <v>1</v>
      </c>
      <c r="N789" s="10" t="s">
        <v>8287</v>
      </c>
      <c r="O789" s="6">
        <f t="shared" si="36"/>
        <v>1.1416666666666666</v>
      </c>
      <c r="P789" s="7" t="s">
        <v>8269</v>
      </c>
      <c r="Q789" s="14">
        <f t="shared" si="37"/>
        <v>41579.419282407405</v>
      </c>
      <c r="R789" s="14">
        <f t="shared" si="38"/>
        <v>41549.419282407405</v>
      </c>
    </row>
    <row r="790" spans="1:18" ht="45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7" t="s">
        <v>8272</v>
      </c>
      <c r="M790" t="b">
        <v>1</v>
      </c>
      <c r="N790" s="10" t="s">
        <v>8287</v>
      </c>
      <c r="O790" s="6">
        <f t="shared" si="36"/>
        <v>2.03505</v>
      </c>
      <c r="P790" s="7" t="s">
        <v>8269</v>
      </c>
      <c r="Q790" s="14">
        <f t="shared" si="37"/>
        <v>41096.957638888889</v>
      </c>
      <c r="R790" s="14">
        <f t="shared" si="38"/>
        <v>41058.798472222217</v>
      </c>
    </row>
    <row r="791" spans="1:18" ht="45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7" t="s">
        <v>8272</v>
      </c>
      <c r="M791" t="b">
        <v>1</v>
      </c>
      <c r="N791" s="10" t="s">
        <v>8287</v>
      </c>
      <c r="O791" s="6">
        <f t="shared" si="36"/>
        <v>1.0941176470588236</v>
      </c>
      <c r="P791" s="7" t="s">
        <v>8269</v>
      </c>
      <c r="Q791" s="14">
        <f t="shared" si="37"/>
        <v>41295.124305555553</v>
      </c>
      <c r="R791" s="14">
        <f t="shared" si="38"/>
        <v>41276.977777777778</v>
      </c>
    </row>
    <row r="792" spans="1:18" ht="45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7" t="s">
        <v>8272</v>
      </c>
      <c r="M792" t="b">
        <v>1</v>
      </c>
      <c r="N792" s="10" t="s">
        <v>8287</v>
      </c>
      <c r="O792" s="6">
        <f t="shared" si="36"/>
        <v>1.443746</v>
      </c>
      <c r="P792" s="7" t="s">
        <v>8269</v>
      </c>
      <c r="Q792" s="14">
        <f t="shared" si="37"/>
        <v>41305.839571759258</v>
      </c>
      <c r="R792" s="14">
        <f t="shared" si="38"/>
        <v>41275.839571759258</v>
      </c>
    </row>
    <row r="793" spans="1:18" ht="45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7" t="s">
        <v>8272</v>
      </c>
      <c r="M793" t="b">
        <v>1</v>
      </c>
      <c r="N793" s="10" t="s">
        <v>8287</v>
      </c>
      <c r="O793" s="6">
        <f t="shared" si="36"/>
        <v>1.0386666666666666</v>
      </c>
      <c r="P793" s="7" t="s">
        <v>8269</v>
      </c>
      <c r="Q793" s="14">
        <f t="shared" si="37"/>
        <v>41591.040972222218</v>
      </c>
      <c r="R793" s="14">
        <f t="shared" si="38"/>
        <v>41557.572291666664</v>
      </c>
    </row>
    <row r="794" spans="1:18" ht="30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7" t="s">
        <v>8272</v>
      </c>
      <c r="M794" t="b">
        <v>1</v>
      </c>
      <c r="N794" s="10" t="s">
        <v>8287</v>
      </c>
      <c r="O794" s="6">
        <f t="shared" si="36"/>
        <v>1.0044440000000001</v>
      </c>
      <c r="P794" s="7" t="s">
        <v>8269</v>
      </c>
      <c r="Q794" s="14">
        <f t="shared" si="37"/>
        <v>41585.706979166665</v>
      </c>
      <c r="R794" s="14">
        <f t="shared" si="38"/>
        <v>41555.665312500001</v>
      </c>
    </row>
    <row r="795" spans="1:18" ht="45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7" t="s">
        <v>8272</v>
      </c>
      <c r="M795" t="b">
        <v>1</v>
      </c>
      <c r="N795" s="10" t="s">
        <v>8287</v>
      </c>
      <c r="O795" s="6">
        <f t="shared" si="36"/>
        <v>1.0277927272727272</v>
      </c>
      <c r="P795" s="7" t="s">
        <v>8269</v>
      </c>
      <c r="Q795" s="14">
        <f t="shared" si="37"/>
        <v>41457.999305555553</v>
      </c>
      <c r="R795" s="14">
        <f t="shared" si="38"/>
        <v>41442.532916666663</v>
      </c>
    </row>
    <row r="796" spans="1:18" ht="45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7" t="s">
        <v>8272</v>
      </c>
      <c r="M796" t="b">
        <v>1</v>
      </c>
      <c r="N796" s="10" t="s">
        <v>8287</v>
      </c>
      <c r="O796" s="6">
        <f t="shared" si="36"/>
        <v>1.0531250000000001</v>
      </c>
      <c r="P796" s="7" t="s">
        <v>8269</v>
      </c>
      <c r="Q796" s="14">
        <f t="shared" si="37"/>
        <v>40791.504166666666</v>
      </c>
      <c r="R796" s="14">
        <f t="shared" si="38"/>
        <v>40735.906678240739</v>
      </c>
    </row>
    <row r="797" spans="1:18" ht="45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7" t="s">
        <v>8272</v>
      </c>
      <c r="M797" t="b">
        <v>1</v>
      </c>
      <c r="N797" s="10" t="s">
        <v>8287</v>
      </c>
      <c r="O797" s="6">
        <f t="shared" si="36"/>
        <v>1.1178571428571429</v>
      </c>
      <c r="P797" s="7" t="s">
        <v>8269</v>
      </c>
      <c r="Q797" s="14">
        <f t="shared" si="37"/>
        <v>41005.999305555553</v>
      </c>
      <c r="R797" s="14">
        <f t="shared" si="38"/>
        <v>40963.404699074068</v>
      </c>
    </row>
    <row r="798" spans="1:18" ht="60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7" t="s">
        <v>8272</v>
      </c>
      <c r="M798" t="b">
        <v>1</v>
      </c>
      <c r="N798" s="10" t="s">
        <v>8287</v>
      </c>
      <c r="O798" s="6">
        <f t="shared" si="36"/>
        <v>1.0135000000000001</v>
      </c>
      <c r="P798" s="7" t="s">
        <v>8269</v>
      </c>
      <c r="Q798" s="14">
        <f t="shared" si="37"/>
        <v>41532.673611111109</v>
      </c>
      <c r="R798" s="14">
        <f t="shared" si="38"/>
        <v>41502.674594907403</v>
      </c>
    </row>
    <row r="799" spans="1:18" ht="45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7" t="s">
        <v>8272</v>
      </c>
      <c r="M799" t="b">
        <v>1</v>
      </c>
      <c r="N799" s="10" t="s">
        <v>8287</v>
      </c>
      <c r="O799" s="6">
        <f t="shared" si="36"/>
        <v>1.0753333333333333</v>
      </c>
      <c r="P799" s="7" t="s">
        <v>8269</v>
      </c>
      <c r="Q799" s="14">
        <f t="shared" si="37"/>
        <v>41027.958333333328</v>
      </c>
      <c r="R799" s="14">
        <f t="shared" si="38"/>
        <v>40996.785740740735</v>
      </c>
    </row>
    <row r="800" spans="1:18" ht="45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7" t="s">
        <v>8272</v>
      </c>
      <c r="M800" t="b">
        <v>1</v>
      </c>
      <c r="N800" s="10" t="s">
        <v>8287</v>
      </c>
      <c r="O800" s="6">
        <f t="shared" si="36"/>
        <v>1.1488571428571428</v>
      </c>
      <c r="P800" s="7" t="s">
        <v>8269</v>
      </c>
      <c r="Q800" s="14">
        <f t="shared" si="37"/>
        <v>41912.381793981483</v>
      </c>
      <c r="R800" s="14">
        <f t="shared" si="38"/>
        <v>41882.381793981483</v>
      </c>
    </row>
    <row r="801" spans="1:18" ht="45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7" t="s">
        <v>8272</v>
      </c>
      <c r="M801" t="b">
        <v>1</v>
      </c>
      <c r="N801" s="10" t="s">
        <v>8287</v>
      </c>
      <c r="O801" s="6">
        <f t="shared" si="36"/>
        <v>1.0002</v>
      </c>
      <c r="P801" s="7" t="s">
        <v>8269</v>
      </c>
      <c r="Q801" s="14">
        <f t="shared" si="37"/>
        <v>41026.458865740737</v>
      </c>
      <c r="R801" s="14">
        <f t="shared" si="38"/>
        <v>40996.458865740737</v>
      </c>
    </row>
    <row r="802" spans="1:18" ht="45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7" t="s">
        <v>8272</v>
      </c>
      <c r="M802" t="b">
        <v>1</v>
      </c>
      <c r="N802" s="10" t="s">
        <v>8287</v>
      </c>
      <c r="O802" s="6">
        <f t="shared" si="36"/>
        <v>1.5213333333333334</v>
      </c>
      <c r="P802" s="7" t="s">
        <v>8269</v>
      </c>
      <c r="Q802" s="14">
        <f t="shared" si="37"/>
        <v>41893.225162037037</v>
      </c>
      <c r="R802" s="14">
        <f t="shared" si="38"/>
        <v>41863.225162037037</v>
      </c>
    </row>
    <row r="803" spans="1:18" ht="45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7" t="s">
        <v>8272</v>
      </c>
      <c r="M803" t="b">
        <v>1</v>
      </c>
      <c r="N803" s="10" t="s">
        <v>8287</v>
      </c>
      <c r="O803" s="6">
        <f t="shared" si="36"/>
        <v>1.1152149999999998</v>
      </c>
      <c r="P803" s="7" t="s">
        <v>8269</v>
      </c>
      <c r="Q803" s="14">
        <f t="shared" si="37"/>
        <v>40725.587037037032</v>
      </c>
      <c r="R803" s="14">
        <f t="shared" si="38"/>
        <v>40695.587037037032</v>
      </c>
    </row>
    <row r="804" spans="1:18" ht="45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7" t="s">
        <v>8272</v>
      </c>
      <c r="M804" t="b">
        <v>1</v>
      </c>
      <c r="N804" s="10" t="s">
        <v>8287</v>
      </c>
      <c r="O804" s="6">
        <f t="shared" si="36"/>
        <v>1.0133333333333334</v>
      </c>
      <c r="P804" s="7" t="s">
        <v>8269</v>
      </c>
      <c r="Q804" s="14">
        <f t="shared" si="37"/>
        <v>41168.961805555555</v>
      </c>
      <c r="R804" s="14">
        <f t="shared" si="38"/>
        <v>41122.813935185186</v>
      </c>
    </row>
    <row r="805" spans="1:18" ht="45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7" t="s">
        <v>8272</v>
      </c>
      <c r="M805" t="b">
        <v>1</v>
      </c>
      <c r="N805" s="10" t="s">
        <v>8287</v>
      </c>
      <c r="O805" s="6">
        <f t="shared" si="36"/>
        <v>1.232608695652174</v>
      </c>
      <c r="P805" s="7" t="s">
        <v>8269</v>
      </c>
      <c r="Q805" s="14">
        <f t="shared" si="37"/>
        <v>40691.833333333328</v>
      </c>
      <c r="R805" s="14">
        <f t="shared" si="38"/>
        <v>40665.741643518515</v>
      </c>
    </row>
    <row r="806" spans="1:18" ht="45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7" t="s">
        <v>8272</v>
      </c>
      <c r="M806" t="b">
        <v>1</v>
      </c>
      <c r="N806" s="10" t="s">
        <v>8287</v>
      </c>
      <c r="O806" s="6">
        <f t="shared" si="36"/>
        <v>1</v>
      </c>
      <c r="P806" s="7" t="s">
        <v>8269</v>
      </c>
      <c r="Q806" s="14">
        <f t="shared" si="37"/>
        <v>40746.957638888889</v>
      </c>
      <c r="R806" s="14">
        <f t="shared" si="38"/>
        <v>40729.897291666668</v>
      </c>
    </row>
    <row r="807" spans="1:18" ht="45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7" t="s">
        <v>8272</v>
      </c>
      <c r="M807" t="b">
        <v>1</v>
      </c>
      <c r="N807" s="10" t="s">
        <v>8287</v>
      </c>
      <c r="O807" s="6">
        <f t="shared" si="36"/>
        <v>1.05</v>
      </c>
      <c r="P807" s="7" t="s">
        <v>8269</v>
      </c>
      <c r="Q807" s="14">
        <f t="shared" si="37"/>
        <v>40740.75</v>
      </c>
      <c r="R807" s="14">
        <f t="shared" si="38"/>
        <v>40690.614722222221</v>
      </c>
    </row>
    <row r="808" spans="1:18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7" t="s">
        <v>8272</v>
      </c>
      <c r="M808" t="b">
        <v>1</v>
      </c>
      <c r="N808" s="10" t="s">
        <v>8287</v>
      </c>
      <c r="O808" s="6">
        <f t="shared" si="36"/>
        <v>1.0443750000000001</v>
      </c>
      <c r="P808" s="7" t="s">
        <v>8269</v>
      </c>
      <c r="Q808" s="14">
        <f t="shared" si="37"/>
        <v>40793.483090277776</v>
      </c>
      <c r="R808" s="14">
        <f t="shared" si="38"/>
        <v>40763.483090277776</v>
      </c>
    </row>
    <row r="809" spans="1:18" ht="30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7" t="s">
        <v>8272</v>
      </c>
      <c r="M809" t="b">
        <v>1</v>
      </c>
      <c r="N809" s="10" t="s">
        <v>8287</v>
      </c>
      <c r="O809" s="6">
        <f t="shared" si="36"/>
        <v>1.05125</v>
      </c>
      <c r="P809" s="7" t="s">
        <v>8269</v>
      </c>
      <c r="Q809" s="14">
        <f t="shared" si="37"/>
        <v>42794.874999999993</v>
      </c>
      <c r="R809" s="14">
        <f t="shared" si="38"/>
        <v>42759.420266203706</v>
      </c>
    </row>
    <row r="810" spans="1:18" ht="45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7" t="s">
        <v>8272</v>
      </c>
      <c r="M810" t="b">
        <v>1</v>
      </c>
      <c r="N810" s="10" t="s">
        <v>8287</v>
      </c>
      <c r="O810" s="6">
        <f t="shared" si="36"/>
        <v>1</v>
      </c>
      <c r="P810" s="7" t="s">
        <v>8269</v>
      </c>
      <c r="Q810" s="14">
        <f t="shared" si="37"/>
        <v>41994.999305555553</v>
      </c>
      <c r="R810" s="14">
        <f t="shared" si="38"/>
        <v>41961.892199074071</v>
      </c>
    </row>
    <row r="811" spans="1:18" ht="30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7" t="s">
        <v>8272</v>
      </c>
      <c r="M811" t="b">
        <v>1</v>
      </c>
      <c r="N811" s="10" t="s">
        <v>8287</v>
      </c>
      <c r="O811" s="6">
        <f t="shared" si="36"/>
        <v>1.03775</v>
      </c>
      <c r="P811" s="7" t="s">
        <v>8269</v>
      </c>
      <c r="Q811" s="14">
        <f t="shared" si="37"/>
        <v>41658.625347222223</v>
      </c>
      <c r="R811" s="14">
        <f t="shared" si="38"/>
        <v>41628.625347222223</v>
      </c>
    </row>
    <row r="812" spans="1:18" ht="45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7" t="s">
        <v>8272</v>
      </c>
      <c r="M812" t="b">
        <v>1</v>
      </c>
      <c r="N812" s="10" t="s">
        <v>8287</v>
      </c>
      <c r="O812" s="6">
        <f t="shared" si="36"/>
        <v>1.05</v>
      </c>
      <c r="P812" s="7" t="s">
        <v>8269</v>
      </c>
      <c r="Q812" s="14">
        <f t="shared" si="37"/>
        <v>41152.847939814812</v>
      </c>
      <c r="R812" s="14">
        <f t="shared" si="38"/>
        <v>41122.847939814812</v>
      </c>
    </row>
    <row r="813" spans="1:18" ht="30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7" t="s">
        <v>8272</v>
      </c>
      <c r="M813" t="b">
        <v>1</v>
      </c>
      <c r="N813" s="10" t="s">
        <v>8287</v>
      </c>
      <c r="O813" s="6">
        <f t="shared" si="36"/>
        <v>1.04</v>
      </c>
      <c r="P813" s="7" t="s">
        <v>8269</v>
      </c>
      <c r="Q813" s="14">
        <f t="shared" si="37"/>
        <v>41465.494444444441</v>
      </c>
      <c r="R813" s="14">
        <f t="shared" si="38"/>
        <v>41443.435208333329</v>
      </c>
    </row>
    <row r="814" spans="1:18" ht="45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7" t="s">
        <v>8272</v>
      </c>
      <c r="M814" t="b">
        <v>1</v>
      </c>
      <c r="N814" s="10" t="s">
        <v>8287</v>
      </c>
      <c r="O814" s="6">
        <f t="shared" si="36"/>
        <v>1.5183333333333333</v>
      </c>
      <c r="P814" s="7" t="s">
        <v>8269</v>
      </c>
      <c r="Q814" s="14">
        <f t="shared" si="37"/>
        <v>41334.373611111107</v>
      </c>
      <c r="R814" s="14">
        <f t="shared" si="38"/>
        <v>41281.809629629628</v>
      </c>
    </row>
    <row r="815" spans="1:18" ht="30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7" t="s">
        <v>8272</v>
      </c>
      <c r="M815" t="b">
        <v>1</v>
      </c>
      <c r="N815" s="10" t="s">
        <v>8287</v>
      </c>
      <c r="O815" s="6">
        <f t="shared" si="36"/>
        <v>1.59996</v>
      </c>
      <c r="P815" s="7" t="s">
        <v>8269</v>
      </c>
      <c r="Q815" s="14">
        <f t="shared" si="37"/>
        <v>41110.751909722218</v>
      </c>
      <c r="R815" s="14">
        <f t="shared" si="38"/>
        <v>41080.751909722218</v>
      </c>
    </row>
    <row r="816" spans="1:18" ht="45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7" t="s">
        <v>8272</v>
      </c>
      <c r="M816" t="b">
        <v>1</v>
      </c>
      <c r="N816" s="10" t="s">
        <v>8287</v>
      </c>
      <c r="O816" s="6">
        <f t="shared" si="36"/>
        <v>1.2729999999999999</v>
      </c>
      <c r="P816" s="7" t="s">
        <v>8269</v>
      </c>
      <c r="Q816" s="14">
        <f t="shared" si="37"/>
        <v>40694.544444444444</v>
      </c>
      <c r="R816" s="14">
        <f t="shared" si="38"/>
        <v>40679.534733796296</v>
      </c>
    </row>
    <row r="817" spans="1:18" ht="30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7" t="s">
        <v>8272</v>
      </c>
      <c r="M817" t="b">
        <v>1</v>
      </c>
      <c r="N817" s="10" t="s">
        <v>8287</v>
      </c>
      <c r="O817" s="6">
        <f t="shared" si="36"/>
        <v>1.07</v>
      </c>
      <c r="P817" s="7" t="s">
        <v>8269</v>
      </c>
      <c r="Q817" s="14">
        <f t="shared" si="37"/>
        <v>41944.70952546296</v>
      </c>
      <c r="R817" s="14">
        <f t="shared" si="38"/>
        <v>41914.70952546296</v>
      </c>
    </row>
    <row r="818" spans="1:18" ht="30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7" t="s">
        <v>8272</v>
      </c>
      <c r="M818" t="b">
        <v>1</v>
      </c>
      <c r="N818" s="10" t="s">
        <v>8287</v>
      </c>
      <c r="O818" s="6">
        <f t="shared" si="36"/>
        <v>1.1512214285714286</v>
      </c>
      <c r="P818" s="7" t="s">
        <v>8269</v>
      </c>
      <c r="Q818" s="14">
        <f t="shared" si="37"/>
        <v>41373.0625</v>
      </c>
      <c r="R818" s="14">
        <f t="shared" si="38"/>
        <v>41341.662534722222</v>
      </c>
    </row>
    <row r="819" spans="1:18" ht="45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7" t="s">
        <v>8272</v>
      </c>
      <c r="M819" t="b">
        <v>1</v>
      </c>
      <c r="N819" s="10" t="s">
        <v>8287</v>
      </c>
      <c r="O819" s="6">
        <f t="shared" si="36"/>
        <v>1.3711066666666665</v>
      </c>
      <c r="P819" s="7" t="s">
        <v>8269</v>
      </c>
      <c r="Q819" s="14">
        <f t="shared" si="37"/>
        <v>40978.999305555553</v>
      </c>
      <c r="R819" s="14">
        <f t="shared" si="38"/>
        <v>40925.391331018516</v>
      </c>
    </row>
    <row r="820" spans="1:18" ht="45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7" t="s">
        <v>8272</v>
      </c>
      <c r="M820" t="b">
        <v>1</v>
      </c>
      <c r="N820" s="10" t="s">
        <v>8287</v>
      </c>
      <c r="O820" s="6">
        <f t="shared" si="36"/>
        <v>1.5571428571428572</v>
      </c>
      <c r="P820" s="7" t="s">
        <v>8269</v>
      </c>
      <c r="Q820" s="14">
        <f t="shared" si="37"/>
        <v>41128.500694444439</v>
      </c>
      <c r="R820" s="14">
        <f t="shared" si="38"/>
        <v>41120.67454861111</v>
      </c>
    </row>
    <row r="821" spans="1:18" ht="30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7" t="s">
        <v>8272</v>
      </c>
      <c r="M821" t="b">
        <v>1</v>
      </c>
      <c r="N821" s="10" t="s">
        <v>8287</v>
      </c>
      <c r="O821" s="6">
        <f t="shared" si="36"/>
        <v>1.0874999999999999</v>
      </c>
      <c r="P821" s="7" t="s">
        <v>8269</v>
      </c>
      <c r="Q821" s="14">
        <f t="shared" si="37"/>
        <v>41628.988888888889</v>
      </c>
      <c r="R821" s="14">
        <f t="shared" si="38"/>
        <v>41619.789976851847</v>
      </c>
    </row>
    <row r="822" spans="1:18" ht="45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7" t="s">
        <v>8272</v>
      </c>
      <c r="M822" t="b">
        <v>1</v>
      </c>
      <c r="N822" s="10" t="s">
        <v>8287</v>
      </c>
      <c r="O822" s="6">
        <f t="shared" si="36"/>
        <v>1.3405</v>
      </c>
      <c r="P822" s="7" t="s">
        <v>8269</v>
      </c>
      <c r="Q822" s="14">
        <f t="shared" si="37"/>
        <v>41799</v>
      </c>
      <c r="R822" s="14">
        <f t="shared" si="38"/>
        <v>41768.633587962962</v>
      </c>
    </row>
    <row r="823" spans="1:18" ht="45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7" t="s">
        <v>8272</v>
      </c>
      <c r="M823" t="b">
        <v>1</v>
      </c>
      <c r="N823" s="10" t="s">
        <v>8287</v>
      </c>
      <c r="O823" s="6">
        <f t="shared" si="36"/>
        <v>1</v>
      </c>
      <c r="P823" s="7" t="s">
        <v>8269</v>
      </c>
      <c r="Q823" s="14">
        <f t="shared" si="37"/>
        <v>42127.959027777775</v>
      </c>
      <c r="R823" s="14">
        <f t="shared" si="38"/>
        <v>42093.71371527778</v>
      </c>
    </row>
    <row r="824" spans="1:18" ht="30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7" t="s">
        <v>8272</v>
      </c>
      <c r="M824" t="b">
        <v>1</v>
      </c>
      <c r="N824" s="10" t="s">
        <v>8287</v>
      </c>
      <c r="O824" s="6">
        <f t="shared" si="36"/>
        <v>1.1916666666666667</v>
      </c>
      <c r="P824" s="7" t="s">
        <v>8269</v>
      </c>
      <c r="Q824" s="14">
        <f t="shared" si="37"/>
        <v>41187.739004629628</v>
      </c>
      <c r="R824" s="14">
        <f t="shared" si="38"/>
        <v>41157.739004629628</v>
      </c>
    </row>
    <row r="825" spans="1:18" ht="45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7" t="s">
        <v>8272</v>
      </c>
      <c r="M825" t="b">
        <v>1</v>
      </c>
      <c r="N825" s="10" t="s">
        <v>8287</v>
      </c>
      <c r="O825" s="6">
        <f t="shared" si="36"/>
        <v>1.7949999999999999</v>
      </c>
      <c r="P825" s="7" t="s">
        <v>8269</v>
      </c>
      <c r="Q825" s="14">
        <f t="shared" si="37"/>
        <v>42085.722824074073</v>
      </c>
      <c r="R825" s="14">
        <f t="shared" si="38"/>
        <v>42055.764490740738</v>
      </c>
    </row>
    <row r="826" spans="1:18" ht="45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7" t="s">
        <v>8272</v>
      </c>
      <c r="M826" t="b">
        <v>1</v>
      </c>
      <c r="N826" s="10" t="s">
        <v>8287</v>
      </c>
      <c r="O826" s="6">
        <f t="shared" si="36"/>
        <v>1.3438124999999999</v>
      </c>
      <c r="P826" s="7" t="s">
        <v>8269</v>
      </c>
      <c r="Q826" s="14">
        <f t="shared" si="37"/>
        <v>40286.082638888889</v>
      </c>
      <c r="R826" s="14">
        <f t="shared" si="38"/>
        <v>40250.033773148149</v>
      </c>
    </row>
    <row r="827" spans="1:18" ht="30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7" t="s">
        <v>8272</v>
      </c>
      <c r="M827" t="b">
        <v>1</v>
      </c>
      <c r="N827" s="10" t="s">
        <v>8287</v>
      </c>
      <c r="O827" s="6">
        <f t="shared" si="36"/>
        <v>1.0043200000000001</v>
      </c>
      <c r="P827" s="7" t="s">
        <v>8269</v>
      </c>
      <c r="Q827" s="14">
        <f t="shared" si="37"/>
        <v>41211.098194444443</v>
      </c>
      <c r="R827" s="14">
        <f t="shared" si="38"/>
        <v>41186.098194444443</v>
      </c>
    </row>
    <row r="828" spans="1:18" ht="45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7" t="s">
        <v>8272</v>
      </c>
      <c r="M828" t="b">
        <v>1</v>
      </c>
      <c r="N828" s="10" t="s">
        <v>8287</v>
      </c>
      <c r="O828" s="6">
        <f t="shared" si="36"/>
        <v>1.0145454545454546</v>
      </c>
      <c r="P828" s="7" t="s">
        <v>8269</v>
      </c>
      <c r="Q828" s="14">
        <f t="shared" si="37"/>
        <v>40993.788541666661</v>
      </c>
      <c r="R828" s="14">
        <f t="shared" si="38"/>
        <v>40972.830208333333</v>
      </c>
    </row>
    <row r="829" spans="1:18" ht="45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7" t="s">
        <v>8272</v>
      </c>
      <c r="M829" t="b">
        <v>1</v>
      </c>
      <c r="N829" s="10" t="s">
        <v>8287</v>
      </c>
      <c r="O829" s="6">
        <f t="shared" si="36"/>
        <v>1.0333333333333334</v>
      </c>
      <c r="P829" s="7" t="s">
        <v>8269</v>
      </c>
      <c r="Q829" s="14">
        <f t="shared" si="37"/>
        <v>40953.617361111108</v>
      </c>
      <c r="R829" s="14">
        <f t="shared" si="38"/>
        <v>40927.265127314815</v>
      </c>
    </row>
    <row r="830" spans="1:18" ht="45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7" t="s">
        <v>8272</v>
      </c>
      <c r="M830" t="b">
        <v>1</v>
      </c>
      <c r="N830" s="10" t="s">
        <v>8287</v>
      </c>
      <c r="O830" s="6">
        <f t="shared" si="36"/>
        <v>1.07</v>
      </c>
      <c r="P830" s="7" t="s">
        <v>8269</v>
      </c>
      <c r="Q830" s="14">
        <f t="shared" si="37"/>
        <v>41085.474999999999</v>
      </c>
      <c r="R830" s="14">
        <f t="shared" si="38"/>
        <v>41072.84238425926</v>
      </c>
    </row>
    <row r="831" spans="1:18" ht="45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7" t="s">
        <v>8272</v>
      </c>
      <c r="M831" t="b">
        <v>1</v>
      </c>
      <c r="N831" s="10" t="s">
        <v>8287</v>
      </c>
      <c r="O831" s="6">
        <f t="shared" si="36"/>
        <v>1.04</v>
      </c>
      <c r="P831" s="7" t="s">
        <v>8269</v>
      </c>
      <c r="Q831" s="14">
        <f t="shared" si="37"/>
        <v>42564.593055555553</v>
      </c>
      <c r="R831" s="14">
        <f t="shared" si="38"/>
        <v>42504.593055555553</v>
      </c>
    </row>
    <row r="832" spans="1:18" ht="45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7" t="s">
        <v>8272</v>
      </c>
      <c r="M832" t="b">
        <v>1</v>
      </c>
      <c r="N832" s="10" t="s">
        <v>8287</v>
      </c>
      <c r="O832" s="6">
        <f t="shared" si="36"/>
        <v>1.0783333333333334</v>
      </c>
      <c r="P832" s="7" t="s">
        <v>8269</v>
      </c>
      <c r="Q832" s="14">
        <f t="shared" si="37"/>
        <v>41355.27575231481</v>
      </c>
      <c r="R832" s="14">
        <f t="shared" si="38"/>
        <v>41325.317418981482</v>
      </c>
    </row>
    <row r="833" spans="1:18" ht="30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7" t="s">
        <v>8272</v>
      </c>
      <c r="M833" t="b">
        <v>1</v>
      </c>
      <c r="N833" s="10" t="s">
        <v>8287</v>
      </c>
      <c r="O833" s="6">
        <f t="shared" si="36"/>
        <v>2.3333333333333335</v>
      </c>
      <c r="P833" s="7" t="s">
        <v>8269</v>
      </c>
      <c r="Q833" s="14">
        <f t="shared" si="37"/>
        <v>41026.438587962963</v>
      </c>
      <c r="R833" s="14">
        <f t="shared" si="38"/>
        <v>40996.438587962963</v>
      </c>
    </row>
    <row r="834" spans="1:18" ht="45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7" t="s">
        <v>8272</v>
      </c>
      <c r="M834" t="b">
        <v>1</v>
      </c>
      <c r="N834" s="10" t="s">
        <v>8287</v>
      </c>
      <c r="O834" s="6">
        <f t="shared" si="36"/>
        <v>1.0060706666666666</v>
      </c>
      <c r="P834" s="7" t="s">
        <v>8269</v>
      </c>
      <c r="Q834" s="14">
        <f t="shared" si="37"/>
        <v>40929.134027777778</v>
      </c>
      <c r="R834" s="14">
        <f t="shared" si="38"/>
        <v>40869.466840277775</v>
      </c>
    </row>
    <row r="835" spans="1:18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7" t="s">
        <v>8272</v>
      </c>
      <c r="M835" t="b">
        <v>1</v>
      </c>
      <c r="N835" s="10" t="s">
        <v>8287</v>
      </c>
      <c r="O835" s="6">
        <f t="shared" ref="O835:O898" si="39">E835/D835</f>
        <v>1.0166666666666666</v>
      </c>
      <c r="P835" s="7" t="s">
        <v>8269</v>
      </c>
      <c r="Q835" s="14">
        <f t="shared" ref="Q835:Q898" si="40">(((I835/60)/60)/24)+DATE(1970,1,1)+(-5/24)</f>
        <v>41748.669849537036</v>
      </c>
      <c r="R835" s="14">
        <f t="shared" ref="R835:R898" si="41">(((J835/60)/60)/24)+DATE(1970,1,1)+(-5/24)</f>
        <v>41718.669849537036</v>
      </c>
    </row>
    <row r="836" spans="1:18" ht="45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7" t="s">
        <v>8272</v>
      </c>
      <c r="M836" t="b">
        <v>1</v>
      </c>
      <c r="N836" s="10" t="s">
        <v>8287</v>
      </c>
      <c r="O836" s="6">
        <f t="shared" si="39"/>
        <v>1.3101818181818181</v>
      </c>
      <c r="P836" s="7" t="s">
        <v>8269</v>
      </c>
      <c r="Q836" s="14">
        <f t="shared" si="40"/>
        <v>41455.957638888889</v>
      </c>
      <c r="R836" s="14">
        <f t="shared" si="41"/>
        <v>41422.614490740736</v>
      </c>
    </row>
    <row r="837" spans="1:18" ht="45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7" t="s">
        <v>8272</v>
      </c>
      <c r="M837" t="b">
        <v>1</v>
      </c>
      <c r="N837" s="10" t="s">
        <v>8287</v>
      </c>
      <c r="O837" s="6">
        <f t="shared" si="39"/>
        <v>1.1725000000000001</v>
      </c>
      <c r="P837" s="7" t="s">
        <v>8269</v>
      </c>
      <c r="Q837" s="14">
        <f t="shared" si="40"/>
        <v>41047.916666666664</v>
      </c>
      <c r="R837" s="14">
        <f t="shared" si="41"/>
        <v>41005.249513888884</v>
      </c>
    </row>
    <row r="838" spans="1:18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7" t="s">
        <v>8272</v>
      </c>
      <c r="M838" t="b">
        <v>1</v>
      </c>
      <c r="N838" s="10" t="s">
        <v>8287</v>
      </c>
      <c r="O838" s="6">
        <f t="shared" si="39"/>
        <v>1.009304</v>
      </c>
      <c r="P838" s="7" t="s">
        <v>8269</v>
      </c>
      <c r="Q838" s="14">
        <f t="shared" si="40"/>
        <v>41553.848587962959</v>
      </c>
      <c r="R838" s="14">
        <f t="shared" si="41"/>
        <v>41523.848587962959</v>
      </c>
    </row>
    <row r="839" spans="1:18" ht="30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7" t="s">
        <v>8272</v>
      </c>
      <c r="M839" t="b">
        <v>1</v>
      </c>
      <c r="N839" s="10" t="s">
        <v>8287</v>
      </c>
      <c r="O839" s="6">
        <f t="shared" si="39"/>
        <v>1.218</v>
      </c>
      <c r="P839" s="7" t="s">
        <v>8269</v>
      </c>
      <c r="Q839" s="14">
        <f t="shared" si="40"/>
        <v>41760.79006944444</v>
      </c>
      <c r="R839" s="14">
        <f t="shared" si="41"/>
        <v>41730.79006944444</v>
      </c>
    </row>
    <row r="840" spans="1:18" ht="45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7" t="s">
        <v>8272</v>
      </c>
      <c r="M840" t="b">
        <v>1</v>
      </c>
      <c r="N840" s="10" t="s">
        <v>8287</v>
      </c>
      <c r="O840" s="6">
        <f t="shared" si="39"/>
        <v>1.454</v>
      </c>
      <c r="P840" s="7" t="s">
        <v>8269</v>
      </c>
      <c r="Q840" s="14">
        <f t="shared" si="40"/>
        <v>40925.689641203702</v>
      </c>
      <c r="R840" s="14">
        <f t="shared" si="41"/>
        <v>40895.689641203702</v>
      </c>
    </row>
    <row r="841" spans="1:18" ht="45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7" t="s">
        <v>8272</v>
      </c>
      <c r="M841" t="b">
        <v>1</v>
      </c>
      <c r="N841" s="10" t="s">
        <v>8287</v>
      </c>
      <c r="O841" s="6">
        <f t="shared" si="39"/>
        <v>1.166166</v>
      </c>
      <c r="P841" s="7" t="s">
        <v>8269</v>
      </c>
      <c r="Q841" s="14">
        <f t="shared" si="40"/>
        <v>41174.555046296293</v>
      </c>
      <c r="R841" s="14">
        <f t="shared" si="41"/>
        <v>41144.555046296293</v>
      </c>
    </row>
    <row r="842" spans="1:18" ht="30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7" t="s">
        <v>8272</v>
      </c>
      <c r="M842" t="b">
        <v>1</v>
      </c>
      <c r="N842" s="10" t="s">
        <v>8285</v>
      </c>
      <c r="O842" s="6">
        <f t="shared" si="39"/>
        <v>1.2041660000000001</v>
      </c>
      <c r="P842" s="7" t="s">
        <v>8319</v>
      </c>
      <c r="Q842" s="14">
        <f t="shared" si="40"/>
        <v>42637.018368055556</v>
      </c>
      <c r="R842" s="14">
        <f t="shared" si="41"/>
        <v>42607.018368055556</v>
      </c>
    </row>
    <row r="843" spans="1:18" ht="45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7" t="s">
        <v>8272</v>
      </c>
      <c r="M843" t="b">
        <v>1</v>
      </c>
      <c r="N843" s="10" t="s">
        <v>8285</v>
      </c>
      <c r="O843" s="6">
        <f t="shared" si="39"/>
        <v>1.0132000000000001</v>
      </c>
      <c r="P843" s="7" t="s">
        <v>8319</v>
      </c>
      <c r="Q843" s="14">
        <f t="shared" si="40"/>
        <v>41953.672025462954</v>
      </c>
      <c r="R843" s="14">
        <f t="shared" si="41"/>
        <v>41923.63035879629</v>
      </c>
    </row>
    <row r="844" spans="1:18" ht="45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7" t="s">
        <v>8272</v>
      </c>
      <c r="M844" t="b">
        <v>1</v>
      </c>
      <c r="N844" s="10" t="s">
        <v>8285</v>
      </c>
      <c r="O844" s="6">
        <f t="shared" si="39"/>
        <v>1.0431999999999999</v>
      </c>
      <c r="P844" s="7" t="s">
        <v>8319</v>
      </c>
      <c r="Q844" s="14">
        <f t="shared" si="40"/>
        <v>41560.957638888889</v>
      </c>
      <c r="R844" s="14">
        <f t="shared" si="41"/>
        <v>41526.384062500001</v>
      </c>
    </row>
    <row r="845" spans="1:18" ht="45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7" t="s">
        <v>8272</v>
      </c>
      <c r="M845" t="b">
        <v>1</v>
      </c>
      <c r="N845" s="10" t="s">
        <v>8285</v>
      </c>
      <c r="O845" s="6">
        <f t="shared" si="39"/>
        <v>2.6713333333333331</v>
      </c>
      <c r="P845" s="7" t="s">
        <v>8319</v>
      </c>
      <c r="Q845" s="14">
        <f t="shared" si="40"/>
        <v>42712.124999999993</v>
      </c>
      <c r="R845" s="14">
        <f t="shared" si="41"/>
        <v>42695.049537037034</v>
      </c>
    </row>
    <row r="846" spans="1:18" ht="45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7" t="s">
        <v>8272</v>
      </c>
      <c r="M846" t="b">
        <v>1</v>
      </c>
      <c r="N846" s="10" t="s">
        <v>8285</v>
      </c>
      <c r="O846" s="6">
        <f t="shared" si="39"/>
        <v>1.9413333333333334</v>
      </c>
      <c r="P846" s="7" t="s">
        <v>8319</v>
      </c>
      <c r="Q846" s="14">
        <f t="shared" si="40"/>
        <v>41943.999305555553</v>
      </c>
      <c r="R846" s="14">
        <f t="shared" si="41"/>
        <v>41905.476296296292</v>
      </c>
    </row>
    <row r="847" spans="1:18" ht="45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7" t="s">
        <v>8272</v>
      </c>
      <c r="M847" t="b">
        <v>1</v>
      </c>
      <c r="N847" s="10" t="s">
        <v>8285</v>
      </c>
      <c r="O847" s="6">
        <f t="shared" si="39"/>
        <v>1.203802</v>
      </c>
      <c r="P847" s="7" t="s">
        <v>8319</v>
      </c>
      <c r="Q847" s="14">
        <f t="shared" si="40"/>
        <v>42617.957638888889</v>
      </c>
      <c r="R847" s="14">
        <f t="shared" si="41"/>
        <v>42577.997638888883</v>
      </c>
    </row>
    <row r="848" spans="1:18" ht="30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7" t="s">
        <v>8272</v>
      </c>
      <c r="M848" t="b">
        <v>1</v>
      </c>
      <c r="N848" s="10" t="s">
        <v>8285</v>
      </c>
      <c r="O848" s="6">
        <f t="shared" si="39"/>
        <v>1.2200090909090908</v>
      </c>
      <c r="P848" s="7" t="s">
        <v>8319</v>
      </c>
      <c r="Q848" s="14">
        <f t="shared" si="40"/>
        <v>41708.375</v>
      </c>
      <c r="R848" s="14">
        <f t="shared" si="41"/>
        <v>41694.183506944442</v>
      </c>
    </row>
    <row r="849" spans="1:18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7" t="s">
        <v>8272</v>
      </c>
      <c r="M849" t="b">
        <v>1</v>
      </c>
      <c r="N849" s="10" t="s">
        <v>8285</v>
      </c>
      <c r="O849" s="6">
        <f t="shared" si="39"/>
        <v>1</v>
      </c>
      <c r="P849" s="7" t="s">
        <v>8319</v>
      </c>
      <c r="Q849" s="14">
        <f t="shared" si="40"/>
        <v>42195.590000000004</v>
      </c>
      <c r="R849" s="14">
        <f t="shared" si="41"/>
        <v>42165.590000000004</v>
      </c>
    </row>
    <row r="850" spans="1:18" ht="45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7" t="s">
        <v>8272</v>
      </c>
      <c r="M850" t="b">
        <v>1</v>
      </c>
      <c r="N850" s="10" t="s">
        <v>8285</v>
      </c>
      <c r="O850" s="6">
        <f t="shared" si="39"/>
        <v>1</v>
      </c>
      <c r="P850" s="7" t="s">
        <v>8319</v>
      </c>
      <c r="Q850" s="14">
        <f t="shared" si="40"/>
        <v>42108.583715277775</v>
      </c>
      <c r="R850" s="14">
        <f t="shared" si="41"/>
        <v>42078.583715277775</v>
      </c>
    </row>
    <row r="851" spans="1:18" ht="60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7" t="s">
        <v>8272</v>
      </c>
      <c r="M851" t="b">
        <v>1</v>
      </c>
      <c r="N851" s="10" t="s">
        <v>8285</v>
      </c>
      <c r="O851" s="6">
        <f t="shared" si="39"/>
        <v>1.1990000000000001</v>
      </c>
      <c r="P851" s="7" t="s">
        <v>8319</v>
      </c>
      <c r="Q851" s="14">
        <f t="shared" si="40"/>
        <v>42078.898888888885</v>
      </c>
      <c r="R851" s="14">
        <f t="shared" si="41"/>
        <v>42050.94055555555</v>
      </c>
    </row>
    <row r="852" spans="1:18" ht="45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7" t="s">
        <v>8272</v>
      </c>
      <c r="M852" t="b">
        <v>1</v>
      </c>
      <c r="N852" s="10" t="s">
        <v>8285</v>
      </c>
      <c r="O852" s="6">
        <f t="shared" si="39"/>
        <v>1.55175</v>
      </c>
      <c r="P852" s="7" t="s">
        <v>8319</v>
      </c>
      <c r="Q852" s="14">
        <f t="shared" si="40"/>
        <v>42484.999305555553</v>
      </c>
      <c r="R852" s="14">
        <f t="shared" si="41"/>
        <v>42452.619409722225</v>
      </c>
    </row>
    <row r="853" spans="1:18" ht="30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7" t="s">
        <v>8272</v>
      </c>
      <c r="M853" t="b">
        <v>1</v>
      </c>
      <c r="N853" s="10" t="s">
        <v>8285</v>
      </c>
      <c r="O853" s="6">
        <f t="shared" si="39"/>
        <v>1.3045</v>
      </c>
      <c r="P853" s="7" t="s">
        <v>8319</v>
      </c>
      <c r="Q853" s="14">
        <f t="shared" si="40"/>
        <v>42582.614583333336</v>
      </c>
      <c r="R853" s="14">
        <f t="shared" si="41"/>
        <v>42522.671909722216</v>
      </c>
    </row>
    <row r="854" spans="1:18" ht="30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7" t="s">
        <v>8272</v>
      </c>
      <c r="M854" t="b">
        <v>1</v>
      </c>
      <c r="N854" s="10" t="s">
        <v>8285</v>
      </c>
      <c r="O854" s="6">
        <f t="shared" si="39"/>
        <v>1.0497142857142858</v>
      </c>
      <c r="P854" s="7" t="s">
        <v>8319</v>
      </c>
      <c r="Q854" s="14">
        <f t="shared" si="40"/>
        <v>42667.666666666664</v>
      </c>
      <c r="R854" s="14">
        <f t="shared" si="41"/>
        <v>42656.59716435185</v>
      </c>
    </row>
    <row r="855" spans="1:18" ht="45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7" t="s">
        <v>8272</v>
      </c>
      <c r="M855" t="b">
        <v>1</v>
      </c>
      <c r="N855" s="10" t="s">
        <v>8285</v>
      </c>
      <c r="O855" s="6">
        <f t="shared" si="39"/>
        <v>1</v>
      </c>
      <c r="P855" s="7" t="s">
        <v>8319</v>
      </c>
      <c r="Q855" s="14">
        <f t="shared" si="40"/>
        <v>42051.62394675926</v>
      </c>
      <c r="R855" s="14">
        <f t="shared" si="41"/>
        <v>42021.62394675926</v>
      </c>
    </row>
    <row r="856" spans="1:18" ht="45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7" t="s">
        <v>8272</v>
      </c>
      <c r="M856" t="b">
        <v>1</v>
      </c>
      <c r="N856" s="10" t="s">
        <v>8285</v>
      </c>
      <c r="O856" s="6">
        <f t="shared" si="39"/>
        <v>1.1822050359712231</v>
      </c>
      <c r="P856" s="7" t="s">
        <v>8319</v>
      </c>
      <c r="Q856" s="14">
        <f t="shared" si="40"/>
        <v>42732.004004629627</v>
      </c>
      <c r="R856" s="14">
        <f t="shared" si="41"/>
        <v>42702.004004629627</v>
      </c>
    </row>
    <row r="857" spans="1:18" ht="30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7" t="s">
        <v>8272</v>
      </c>
      <c r="M857" t="b">
        <v>1</v>
      </c>
      <c r="N857" s="10" t="s">
        <v>8285</v>
      </c>
      <c r="O857" s="6">
        <f t="shared" si="39"/>
        <v>1.0344827586206897</v>
      </c>
      <c r="P857" s="7" t="s">
        <v>8319</v>
      </c>
      <c r="Q857" s="14">
        <f t="shared" si="40"/>
        <v>42574.916863425926</v>
      </c>
      <c r="R857" s="14">
        <f t="shared" si="41"/>
        <v>42544.916863425926</v>
      </c>
    </row>
    <row r="858" spans="1:18" ht="45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7" t="s">
        <v>8272</v>
      </c>
      <c r="M858" t="b">
        <v>1</v>
      </c>
      <c r="N858" s="10" t="s">
        <v>8285</v>
      </c>
      <c r="O858" s="6">
        <f t="shared" si="39"/>
        <v>2.1800000000000002</v>
      </c>
      <c r="P858" s="7" t="s">
        <v>8319</v>
      </c>
      <c r="Q858" s="14">
        <f t="shared" si="40"/>
        <v>42668.583333333336</v>
      </c>
      <c r="R858" s="14">
        <f t="shared" si="41"/>
        <v>42609.103657407402</v>
      </c>
    </row>
    <row r="859" spans="1:18" ht="30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7" t="s">
        <v>8272</v>
      </c>
      <c r="M859" t="b">
        <v>1</v>
      </c>
      <c r="N859" s="10" t="s">
        <v>8285</v>
      </c>
      <c r="O859" s="6">
        <f t="shared" si="39"/>
        <v>1</v>
      </c>
      <c r="P859" s="7" t="s">
        <v>8319</v>
      </c>
      <c r="Q859" s="14">
        <f t="shared" si="40"/>
        <v>42333.414710648147</v>
      </c>
      <c r="R859" s="14">
        <f t="shared" si="41"/>
        <v>42291.373043981475</v>
      </c>
    </row>
    <row r="860" spans="1:18" ht="45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7" t="s">
        <v>8272</v>
      </c>
      <c r="M860" t="b">
        <v>1</v>
      </c>
      <c r="N860" s="10" t="s">
        <v>8285</v>
      </c>
      <c r="O860" s="6">
        <f t="shared" si="39"/>
        <v>1.4400583333333332</v>
      </c>
      <c r="P860" s="7" t="s">
        <v>8319</v>
      </c>
      <c r="Q860" s="14">
        <f t="shared" si="40"/>
        <v>42109.749305555553</v>
      </c>
      <c r="R860" s="14">
        <f t="shared" si="41"/>
        <v>42079.537245370368</v>
      </c>
    </row>
    <row r="861" spans="1:18" ht="30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7" t="s">
        <v>8272</v>
      </c>
      <c r="M861" t="b">
        <v>1</v>
      </c>
      <c r="N861" s="10" t="s">
        <v>8285</v>
      </c>
      <c r="O861" s="6">
        <f t="shared" si="39"/>
        <v>1.0467500000000001</v>
      </c>
      <c r="P861" s="7" t="s">
        <v>8319</v>
      </c>
      <c r="Q861" s="14">
        <f t="shared" si="40"/>
        <v>42158.791666666664</v>
      </c>
      <c r="R861" s="14">
        <f t="shared" si="41"/>
        <v>42128.611898148149</v>
      </c>
    </row>
    <row r="862" spans="1:18" ht="45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7" t="s">
        <v>8272</v>
      </c>
      <c r="M862" t="b">
        <v>0</v>
      </c>
      <c r="N862" s="10" t="s">
        <v>8284</v>
      </c>
      <c r="O862" s="6">
        <f t="shared" si="39"/>
        <v>0.18142857142857144</v>
      </c>
      <c r="P862" s="7" t="s">
        <v>8320</v>
      </c>
      <c r="Q862" s="14">
        <f t="shared" si="40"/>
        <v>41600.316122685181</v>
      </c>
      <c r="R862" s="14">
        <f t="shared" si="41"/>
        <v>41570.274456018517</v>
      </c>
    </row>
    <row r="863" spans="1:18" ht="45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7" t="s">
        <v>8272</v>
      </c>
      <c r="M863" t="b">
        <v>0</v>
      </c>
      <c r="N863" s="10" t="s">
        <v>8284</v>
      </c>
      <c r="O863" s="6">
        <f t="shared" si="39"/>
        <v>2.2444444444444444E-2</v>
      </c>
      <c r="P863" s="7" t="s">
        <v>8320</v>
      </c>
      <c r="Q863" s="14">
        <f t="shared" si="40"/>
        <v>42629.756990740738</v>
      </c>
      <c r="R863" s="14">
        <f t="shared" si="41"/>
        <v>42599.756990740738</v>
      </c>
    </row>
    <row r="864" spans="1:18" ht="45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7" t="s">
        <v>8272</v>
      </c>
      <c r="M864" t="b">
        <v>0</v>
      </c>
      <c r="N864" s="10" t="s">
        <v>8284</v>
      </c>
      <c r="O864" s="6">
        <f t="shared" si="39"/>
        <v>3.3999999999999998E-3</v>
      </c>
      <c r="P864" s="7" t="s">
        <v>8320</v>
      </c>
      <c r="Q864" s="14">
        <f t="shared" si="40"/>
        <v>41589.388287037036</v>
      </c>
      <c r="R864" s="14">
        <f t="shared" si="41"/>
        <v>41559.346620370365</v>
      </c>
    </row>
    <row r="865" spans="1:18" ht="45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7" t="s">
        <v>8272</v>
      </c>
      <c r="M865" t="b">
        <v>0</v>
      </c>
      <c r="N865" s="10" t="s">
        <v>8284</v>
      </c>
      <c r="O865" s="6">
        <f t="shared" si="39"/>
        <v>4.4999999999999998E-2</v>
      </c>
      <c r="P865" s="7" t="s">
        <v>8320</v>
      </c>
      <c r="Q865" s="14">
        <f t="shared" si="40"/>
        <v>40950.909328703703</v>
      </c>
      <c r="R865" s="14">
        <f t="shared" si="41"/>
        <v>40920.909328703703</v>
      </c>
    </row>
    <row r="866" spans="1:18" ht="45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7" t="s">
        <v>8272</v>
      </c>
      <c r="M866" t="b">
        <v>0</v>
      </c>
      <c r="N866" s="10" t="s">
        <v>8284</v>
      </c>
      <c r="O866" s="6">
        <f t="shared" si="39"/>
        <v>0.41538461538461541</v>
      </c>
      <c r="P866" s="7" t="s">
        <v>8320</v>
      </c>
      <c r="Q866" s="14">
        <f t="shared" si="40"/>
        <v>41563.207638888889</v>
      </c>
      <c r="R866" s="14">
        <f t="shared" si="41"/>
        <v>41540.898587962962</v>
      </c>
    </row>
    <row r="867" spans="1:18" ht="45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7" t="s">
        <v>8272</v>
      </c>
      <c r="M867" t="b">
        <v>0</v>
      </c>
      <c r="N867" s="10" t="s">
        <v>8284</v>
      </c>
      <c r="O867" s="6">
        <f t="shared" si="39"/>
        <v>2.0454545454545454E-2</v>
      </c>
      <c r="P867" s="7" t="s">
        <v>8320</v>
      </c>
      <c r="Q867" s="14">
        <f t="shared" si="40"/>
        <v>41290.564780092594</v>
      </c>
      <c r="R867" s="14">
        <f t="shared" si="41"/>
        <v>41230.564780092594</v>
      </c>
    </row>
    <row r="868" spans="1:18" ht="45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7" t="s">
        <v>8272</v>
      </c>
      <c r="M868" t="b">
        <v>0</v>
      </c>
      <c r="N868" s="10" t="s">
        <v>8284</v>
      </c>
      <c r="O868" s="6">
        <f t="shared" si="39"/>
        <v>0.18285714285714286</v>
      </c>
      <c r="P868" s="7" t="s">
        <v>8320</v>
      </c>
      <c r="Q868" s="14">
        <f t="shared" si="40"/>
        <v>42063.423611111109</v>
      </c>
      <c r="R868" s="14">
        <f t="shared" si="41"/>
        <v>42025.429606481477</v>
      </c>
    </row>
    <row r="869" spans="1:18" ht="45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7" t="s">
        <v>8272</v>
      </c>
      <c r="M869" t="b">
        <v>0</v>
      </c>
      <c r="N869" s="10" t="s">
        <v>8284</v>
      </c>
      <c r="O869" s="6">
        <f t="shared" si="39"/>
        <v>0.2402</v>
      </c>
      <c r="P869" s="7" t="s">
        <v>8320</v>
      </c>
      <c r="Q869" s="14">
        <f t="shared" si="40"/>
        <v>40147.999305555553</v>
      </c>
      <c r="R869" s="14">
        <f t="shared" si="41"/>
        <v>40087.897060185183</v>
      </c>
    </row>
    <row r="870" spans="1:18" ht="60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7" t="s">
        <v>8272</v>
      </c>
      <c r="M870" t="b">
        <v>0</v>
      </c>
      <c r="N870" s="10" t="s">
        <v>8284</v>
      </c>
      <c r="O870" s="6">
        <f t="shared" si="39"/>
        <v>1.1111111111111111E-3</v>
      </c>
      <c r="P870" s="7" t="s">
        <v>8320</v>
      </c>
      <c r="Q870" s="14">
        <f t="shared" si="40"/>
        <v>41645.819421296292</v>
      </c>
      <c r="R870" s="14">
        <f t="shared" si="41"/>
        <v>41615.819421296292</v>
      </c>
    </row>
    <row r="871" spans="1:18" ht="45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7" t="s">
        <v>8272</v>
      </c>
      <c r="M871" t="b">
        <v>0</v>
      </c>
      <c r="N871" s="10" t="s">
        <v>8284</v>
      </c>
      <c r="O871" s="6">
        <f t="shared" si="39"/>
        <v>0.11818181818181818</v>
      </c>
      <c r="P871" s="7" t="s">
        <v>8320</v>
      </c>
      <c r="Q871" s="14">
        <f t="shared" si="40"/>
        <v>41372.595567129625</v>
      </c>
      <c r="R871" s="14">
        <f t="shared" si="41"/>
        <v>41342.637233796297</v>
      </c>
    </row>
    <row r="872" spans="1:18" ht="45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7" t="s">
        <v>8272</v>
      </c>
      <c r="M872" t="b">
        <v>0</v>
      </c>
      <c r="N872" s="10" t="s">
        <v>8284</v>
      </c>
      <c r="O872" s="6">
        <f t="shared" si="39"/>
        <v>3.0999999999999999E-3</v>
      </c>
      <c r="P872" s="7" t="s">
        <v>8320</v>
      </c>
      <c r="Q872" s="14">
        <f t="shared" si="40"/>
        <v>41517.813923611109</v>
      </c>
      <c r="R872" s="14">
        <f t="shared" si="41"/>
        <v>41487.813923611109</v>
      </c>
    </row>
    <row r="873" spans="1:18" ht="45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7" t="s">
        <v>8272</v>
      </c>
      <c r="M873" t="b">
        <v>0</v>
      </c>
      <c r="N873" s="10" t="s">
        <v>8284</v>
      </c>
      <c r="O873" s="6">
        <f t="shared" si="39"/>
        <v>5.4166666666666669E-2</v>
      </c>
      <c r="P873" s="7" t="s">
        <v>8320</v>
      </c>
      <c r="Q873" s="14">
        <f t="shared" si="40"/>
        <v>41607.39461805555</v>
      </c>
      <c r="R873" s="14">
        <f t="shared" si="41"/>
        <v>41577.352951388886</v>
      </c>
    </row>
    <row r="874" spans="1:18" ht="45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7" t="s">
        <v>8272</v>
      </c>
      <c r="M874" t="b">
        <v>0</v>
      </c>
      <c r="N874" s="10" t="s">
        <v>8284</v>
      </c>
      <c r="O874" s="6">
        <f t="shared" si="39"/>
        <v>8.1250000000000003E-3</v>
      </c>
      <c r="P874" s="7" t="s">
        <v>8320</v>
      </c>
      <c r="Q874" s="14">
        <f t="shared" si="40"/>
        <v>40612.617210648146</v>
      </c>
      <c r="R874" s="14">
        <f t="shared" si="41"/>
        <v>40567.617210648146</v>
      </c>
    </row>
    <row r="875" spans="1:18" ht="30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7" t="s">
        <v>8272</v>
      </c>
      <c r="M875" t="b">
        <v>0</v>
      </c>
      <c r="N875" s="10" t="s">
        <v>8284</v>
      </c>
      <c r="O875" s="6">
        <f t="shared" si="39"/>
        <v>1.2857142857142857E-2</v>
      </c>
      <c r="P875" s="7" t="s">
        <v>8320</v>
      </c>
      <c r="Q875" s="14">
        <f t="shared" si="40"/>
        <v>41224.000462962962</v>
      </c>
      <c r="R875" s="14">
        <f t="shared" si="41"/>
        <v>41183.958796296298</v>
      </c>
    </row>
    <row r="876" spans="1:18" ht="45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7" t="s">
        <v>8272</v>
      </c>
      <c r="M876" t="b">
        <v>0</v>
      </c>
      <c r="N876" s="10" t="s">
        <v>8284</v>
      </c>
      <c r="O876" s="6">
        <f t="shared" si="39"/>
        <v>0.24333333333333335</v>
      </c>
      <c r="P876" s="7" t="s">
        <v>8320</v>
      </c>
      <c r="Q876" s="14">
        <f t="shared" si="40"/>
        <v>41398.375393518516</v>
      </c>
      <c r="R876" s="14">
        <f t="shared" si="41"/>
        <v>41368.375393518516</v>
      </c>
    </row>
    <row r="877" spans="1:18" ht="60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7" t="s">
        <v>8272</v>
      </c>
      <c r="M877" t="b">
        <v>0</v>
      </c>
      <c r="N877" s="10" t="s">
        <v>8284</v>
      </c>
      <c r="O877" s="6">
        <f t="shared" si="39"/>
        <v>0</v>
      </c>
      <c r="P877" s="7" t="s">
        <v>8320</v>
      </c>
      <c r="Q877" s="14">
        <f t="shared" si="40"/>
        <v>42268.515405092585</v>
      </c>
      <c r="R877" s="14">
        <f t="shared" si="41"/>
        <v>42248.515405092585</v>
      </c>
    </row>
    <row r="878" spans="1:18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7" t="s">
        <v>8272</v>
      </c>
      <c r="M878" t="b">
        <v>0</v>
      </c>
      <c r="N878" s="10" t="s">
        <v>8284</v>
      </c>
      <c r="O878" s="6">
        <f t="shared" si="39"/>
        <v>0.40799492385786801</v>
      </c>
      <c r="P878" s="7" t="s">
        <v>8320</v>
      </c>
      <c r="Q878" s="14">
        <f t="shared" si="40"/>
        <v>41309.288506944438</v>
      </c>
      <c r="R878" s="14">
        <f t="shared" si="41"/>
        <v>41276.288506944438</v>
      </c>
    </row>
    <row r="879" spans="1:18" ht="45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7" t="s">
        <v>8272</v>
      </c>
      <c r="M879" t="b">
        <v>0</v>
      </c>
      <c r="N879" s="10" t="s">
        <v>8284</v>
      </c>
      <c r="O879" s="6">
        <f t="shared" si="39"/>
        <v>0.67549999999999999</v>
      </c>
      <c r="P879" s="7" t="s">
        <v>8320</v>
      </c>
      <c r="Q879" s="14">
        <f t="shared" si="40"/>
        <v>41627.580555555556</v>
      </c>
      <c r="R879" s="14">
        <f t="shared" si="41"/>
        <v>41597.580555555556</v>
      </c>
    </row>
    <row r="880" spans="1:18" ht="45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7" t="s">
        <v>8272</v>
      </c>
      <c r="M880" t="b">
        <v>0</v>
      </c>
      <c r="N880" s="10" t="s">
        <v>8284</v>
      </c>
      <c r="O880" s="6">
        <f t="shared" si="39"/>
        <v>1.2999999999999999E-2</v>
      </c>
      <c r="P880" s="7" t="s">
        <v>8320</v>
      </c>
      <c r="Q880" s="14">
        <f t="shared" si="40"/>
        <v>40535.024583333332</v>
      </c>
      <c r="R880" s="14">
        <f t="shared" si="41"/>
        <v>40505.024583333332</v>
      </c>
    </row>
    <row r="881" spans="1:18" ht="45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7" t="s">
        <v>8272</v>
      </c>
      <c r="M881" t="b">
        <v>0</v>
      </c>
      <c r="N881" s="10" t="s">
        <v>8284</v>
      </c>
      <c r="O881" s="6">
        <f t="shared" si="39"/>
        <v>0.30666666666666664</v>
      </c>
      <c r="P881" s="7" t="s">
        <v>8320</v>
      </c>
      <c r="Q881" s="14">
        <f t="shared" si="40"/>
        <v>41058.621585648143</v>
      </c>
      <c r="R881" s="14">
        <f t="shared" si="41"/>
        <v>41037.621585648143</v>
      </c>
    </row>
    <row r="882" spans="1:18" ht="45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7" t="s">
        <v>8272</v>
      </c>
      <c r="M882" t="b">
        <v>0</v>
      </c>
      <c r="N882" s="10" t="s">
        <v>8280</v>
      </c>
      <c r="O882" s="6">
        <f t="shared" si="39"/>
        <v>2.9894179894179893E-2</v>
      </c>
      <c r="P882" s="7" t="s">
        <v>8321</v>
      </c>
      <c r="Q882" s="14">
        <f t="shared" si="40"/>
        <v>41212.112708333334</v>
      </c>
      <c r="R882" s="14">
        <f t="shared" si="41"/>
        <v>41179.112708333334</v>
      </c>
    </row>
    <row r="883" spans="1:18" ht="45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7" t="s">
        <v>8272</v>
      </c>
      <c r="M883" t="b">
        <v>0</v>
      </c>
      <c r="N883" s="10" t="s">
        <v>8280</v>
      </c>
      <c r="O883" s="6">
        <f t="shared" si="39"/>
        <v>8.0000000000000002E-3</v>
      </c>
      <c r="P883" s="7" t="s">
        <v>8321</v>
      </c>
      <c r="Q883" s="14">
        <f t="shared" si="40"/>
        <v>40922.042662037034</v>
      </c>
      <c r="R883" s="14">
        <f t="shared" si="41"/>
        <v>40877.042662037034</v>
      </c>
    </row>
    <row r="884" spans="1:18" ht="45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7" t="s">
        <v>8272</v>
      </c>
      <c r="M884" t="b">
        <v>0</v>
      </c>
      <c r="N884" s="10" t="s">
        <v>8280</v>
      </c>
      <c r="O884" s="6">
        <f t="shared" si="39"/>
        <v>0.20133333333333334</v>
      </c>
      <c r="P884" s="7" t="s">
        <v>8321</v>
      </c>
      <c r="Q884" s="14">
        <f t="shared" si="40"/>
        <v>40792.652199074073</v>
      </c>
      <c r="R884" s="14">
        <f t="shared" si="41"/>
        <v>40759.652199074073</v>
      </c>
    </row>
    <row r="885" spans="1:18" ht="45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7" t="s">
        <v>8272</v>
      </c>
      <c r="M885" t="b">
        <v>0</v>
      </c>
      <c r="N885" s="10" t="s">
        <v>8280</v>
      </c>
      <c r="O885" s="6">
        <f t="shared" si="39"/>
        <v>0.4002</v>
      </c>
      <c r="P885" s="7" t="s">
        <v>8321</v>
      </c>
      <c r="Q885" s="14">
        <f t="shared" si="40"/>
        <v>42431.727256944439</v>
      </c>
      <c r="R885" s="14">
        <f t="shared" si="41"/>
        <v>42371.727256944439</v>
      </c>
    </row>
    <row r="886" spans="1:18" ht="45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7" t="s">
        <v>8272</v>
      </c>
      <c r="M886" t="b">
        <v>0</v>
      </c>
      <c r="N886" s="10" t="s">
        <v>8280</v>
      </c>
      <c r="O886" s="6">
        <f t="shared" si="39"/>
        <v>0.01</v>
      </c>
      <c r="P886" s="7" t="s">
        <v>8321</v>
      </c>
      <c r="Q886" s="14">
        <f t="shared" si="40"/>
        <v>41040.896527777775</v>
      </c>
      <c r="R886" s="14">
        <f t="shared" si="41"/>
        <v>40981.594282407401</v>
      </c>
    </row>
    <row r="887" spans="1:18" ht="45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7" t="s">
        <v>8272</v>
      </c>
      <c r="M887" t="b">
        <v>0</v>
      </c>
      <c r="N887" s="10" t="s">
        <v>8280</v>
      </c>
      <c r="O887" s="6">
        <f t="shared" si="39"/>
        <v>0.75</v>
      </c>
      <c r="P887" s="7" t="s">
        <v>8321</v>
      </c>
      <c r="Q887" s="14">
        <f t="shared" si="40"/>
        <v>42734.732766203706</v>
      </c>
      <c r="R887" s="14">
        <f t="shared" si="41"/>
        <v>42713.732766203706</v>
      </c>
    </row>
    <row r="888" spans="1:18" ht="45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7" t="s">
        <v>8272</v>
      </c>
      <c r="M888" t="b">
        <v>0</v>
      </c>
      <c r="N888" s="10" t="s">
        <v>8280</v>
      </c>
      <c r="O888" s="6">
        <f t="shared" si="39"/>
        <v>0.41</v>
      </c>
      <c r="P888" s="7" t="s">
        <v>8321</v>
      </c>
      <c r="Q888" s="14">
        <f t="shared" si="40"/>
        <v>42628.662187499998</v>
      </c>
      <c r="R888" s="14">
        <f t="shared" si="41"/>
        <v>42603.662187499998</v>
      </c>
    </row>
    <row r="889" spans="1:18" ht="45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7" t="s">
        <v>8272</v>
      </c>
      <c r="M889" t="b">
        <v>0</v>
      </c>
      <c r="N889" s="10" t="s">
        <v>8280</v>
      </c>
      <c r="O889" s="6">
        <f t="shared" si="39"/>
        <v>0</v>
      </c>
      <c r="P889" s="7" t="s">
        <v>8321</v>
      </c>
      <c r="Q889" s="14">
        <f t="shared" si="40"/>
        <v>41056.75063657407</v>
      </c>
      <c r="R889" s="14">
        <f t="shared" si="41"/>
        <v>41026.75063657407</v>
      </c>
    </row>
    <row r="890" spans="1:18" ht="45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7" t="s">
        <v>8272</v>
      </c>
      <c r="M890" t="b">
        <v>0</v>
      </c>
      <c r="N890" s="10" t="s">
        <v>8280</v>
      </c>
      <c r="O890" s="6">
        <f t="shared" si="39"/>
        <v>7.1999999999999995E-2</v>
      </c>
      <c r="P890" s="7" t="s">
        <v>8321</v>
      </c>
      <c r="Q890" s="14">
        <f t="shared" si="40"/>
        <v>40787.041666666664</v>
      </c>
      <c r="R890" s="14">
        <f t="shared" si="41"/>
        <v>40751.544965277775</v>
      </c>
    </row>
    <row r="891" spans="1:18" ht="45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7" t="s">
        <v>8272</v>
      </c>
      <c r="M891" t="b">
        <v>0</v>
      </c>
      <c r="N891" s="10" t="s">
        <v>8280</v>
      </c>
      <c r="O891" s="6">
        <f t="shared" si="39"/>
        <v>9.4412800000000005E-2</v>
      </c>
      <c r="P891" s="7" t="s">
        <v>8321</v>
      </c>
      <c r="Q891" s="14">
        <f t="shared" si="40"/>
        <v>41917.575729166667</v>
      </c>
      <c r="R891" s="14">
        <f t="shared" si="41"/>
        <v>41887.575729166667</v>
      </c>
    </row>
    <row r="892" spans="1:18" ht="45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7" t="s">
        <v>8272</v>
      </c>
      <c r="M892" t="b">
        <v>0</v>
      </c>
      <c r="N892" s="10" t="s">
        <v>8280</v>
      </c>
      <c r="O892" s="6">
        <f t="shared" si="39"/>
        <v>4.1666666666666664E-2</v>
      </c>
      <c r="P892" s="7" t="s">
        <v>8321</v>
      </c>
      <c r="Q892" s="14">
        <f t="shared" si="40"/>
        <v>41599.532164351847</v>
      </c>
      <c r="R892" s="14">
        <f t="shared" si="41"/>
        <v>41569.490497685183</v>
      </c>
    </row>
    <row r="893" spans="1:18" ht="45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7" t="s">
        <v>8272</v>
      </c>
      <c r="M893" t="b">
        <v>0</v>
      </c>
      <c r="N893" s="10" t="s">
        <v>8280</v>
      </c>
      <c r="O893" s="6">
        <f t="shared" si="39"/>
        <v>3.2500000000000001E-2</v>
      </c>
      <c r="P893" s="7" t="s">
        <v>8321</v>
      </c>
      <c r="Q893" s="14">
        <f t="shared" si="40"/>
        <v>41871.823263888888</v>
      </c>
      <c r="R893" s="14">
        <f t="shared" si="41"/>
        <v>41841.823263888888</v>
      </c>
    </row>
    <row r="894" spans="1:18" ht="45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7" t="s">
        <v>8272</v>
      </c>
      <c r="M894" t="b">
        <v>0</v>
      </c>
      <c r="N894" s="10" t="s">
        <v>8280</v>
      </c>
      <c r="O894" s="6">
        <f t="shared" si="39"/>
        <v>0.40749999999999997</v>
      </c>
      <c r="P894" s="7" t="s">
        <v>8321</v>
      </c>
      <c r="Q894" s="14">
        <f t="shared" si="40"/>
        <v>40390.958333333328</v>
      </c>
      <c r="R894" s="14">
        <f t="shared" si="41"/>
        <v>40303.991701388884</v>
      </c>
    </row>
    <row r="895" spans="1:18" ht="45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7" t="s">
        <v>8272</v>
      </c>
      <c r="M895" t="b">
        <v>0</v>
      </c>
      <c r="N895" s="10" t="s">
        <v>8280</v>
      </c>
      <c r="O895" s="6">
        <f t="shared" si="39"/>
        <v>0.1</v>
      </c>
      <c r="P895" s="7" t="s">
        <v>8321</v>
      </c>
      <c r="Q895" s="14">
        <f t="shared" si="40"/>
        <v>42095.647719907407</v>
      </c>
      <c r="R895" s="14">
        <f t="shared" si="41"/>
        <v>42065.689386574071</v>
      </c>
    </row>
    <row r="896" spans="1:18" ht="45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7" t="s">
        <v>8272</v>
      </c>
      <c r="M896" t="b">
        <v>0</v>
      </c>
      <c r="N896" s="10" t="s">
        <v>8280</v>
      </c>
      <c r="O896" s="6">
        <f t="shared" si="39"/>
        <v>0.39169999999999999</v>
      </c>
      <c r="P896" s="7" t="s">
        <v>8321</v>
      </c>
      <c r="Q896" s="14">
        <f t="shared" si="40"/>
        <v>42526.773263888892</v>
      </c>
      <c r="R896" s="14">
        <f t="shared" si="41"/>
        <v>42496.773263888892</v>
      </c>
    </row>
    <row r="897" spans="1:18" ht="45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7" t="s">
        <v>8272</v>
      </c>
      <c r="M897" t="b">
        <v>0</v>
      </c>
      <c r="N897" s="10" t="s">
        <v>8280</v>
      </c>
      <c r="O897" s="6">
        <f t="shared" si="39"/>
        <v>2.4375000000000001E-2</v>
      </c>
      <c r="P897" s="7" t="s">
        <v>8321</v>
      </c>
      <c r="Q897" s="14">
        <f t="shared" si="40"/>
        <v>40475.919317129628</v>
      </c>
      <c r="R897" s="14">
        <f t="shared" si="41"/>
        <v>40430.919317129628</v>
      </c>
    </row>
    <row r="898" spans="1:18" ht="45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7" t="s">
        <v>8272</v>
      </c>
      <c r="M898" t="b">
        <v>0</v>
      </c>
      <c r="N898" s="10" t="s">
        <v>8280</v>
      </c>
      <c r="O898" s="6">
        <f t="shared" si="39"/>
        <v>0.4</v>
      </c>
      <c r="P898" s="7" t="s">
        <v>8321</v>
      </c>
      <c r="Q898" s="14">
        <f t="shared" si="40"/>
        <v>42243.958333333336</v>
      </c>
      <c r="R898" s="14">
        <f t="shared" si="41"/>
        <v>42218.664652777778</v>
      </c>
    </row>
    <row r="899" spans="1:18" ht="45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7" t="s">
        <v>8272</v>
      </c>
      <c r="M899" t="b">
        <v>0</v>
      </c>
      <c r="N899" s="10" t="s">
        <v>8280</v>
      </c>
      <c r="O899" s="6">
        <f t="shared" ref="O899:O962" si="42">E899/D899</f>
        <v>0</v>
      </c>
      <c r="P899" s="7" t="s">
        <v>8321</v>
      </c>
      <c r="Q899" s="14">
        <f t="shared" ref="Q899:Q962" si="43">(((I899/60)/60)/24)+DATE(1970,1,1)+(-5/24)</f>
        <v>41241.52208333333</v>
      </c>
      <c r="R899" s="14">
        <f t="shared" ref="R899:R962" si="44">(((J899/60)/60)/24)+DATE(1970,1,1)+(-5/24)</f>
        <v>41211.480416666665</v>
      </c>
    </row>
    <row r="900" spans="1:18" ht="45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7" t="s">
        <v>8272</v>
      </c>
      <c r="M900" t="b">
        <v>0</v>
      </c>
      <c r="N900" s="10" t="s">
        <v>8280</v>
      </c>
      <c r="O900" s="6">
        <f t="shared" si="42"/>
        <v>2.8000000000000001E-2</v>
      </c>
      <c r="P900" s="7" t="s">
        <v>8321</v>
      </c>
      <c r="Q900" s="14">
        <f t="shared" si="43"/>
        <v>40923.549884259257</v>
      </c>
      <c r="R900" s="14">
        <f t="shared" si="44"/>
        <v>40878.549884259257</v>
      </c>
    </row>
    <row r="901" spans="1:18" ht="45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7" t="s">
        <v>8272</v>
      </c>
      <c r="M901" t="b">
        <v>0</v>
      </c>
      <c r="N901" s="10" t="s">
        <v>8280</v>
      </c>
      <c r="O901" s="6">
        <f t="shared" si="42"/>
        <v>0.37333333333333335</v>
      </c>
      <c r="P901" s="7" t="s">
        <v>8321</v>
      </c>
      <c r="Q901" s="14">
        <f t="shared" si="43"/>
        <v>40690.890763888885</v>
      </c>
      <c r="R901" s="14">
        <f t="shared" si="44"/>
        <v>40645.890763888885</v>
      </c>
    </row>
    <row r="902" spans="1:18" ht="30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7" t="s">
        <v>8272</v>
      </c>
      <c r="M902" t="b">
        <v>0</v>
      </c>
      <c r="N902" s="10" t="s">
        <v>8284</v>
      </c>
      <c r="O902" s="6">
        <f t="shared" si="42"/>
        <v>4.1999999999999997E-3</v>
      </c>
      <c r="P902" s="7" t="s">
        <v>8320</v>
      </c>
      <c r="Q902" s="14">
        <f t="shared" si="43"/>
        <v>42459.599560185183</v>
      </c>
      <c r="R902" s="14">
        <f t="shared" si="44"/>
        <v>42429.641226851854</v>
      </c>
    </row>
    <row r="903" spans="1:18" ht="60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7" t="s">
        <v>8272</v>
      </c>
      <c r="M903" t="b">
        <v>0</v>
      </c>
      <c r="N903" s="10" t="s">
        <v>8284</v>
      </c>
      <c r="O903" s="6">
        <f t="shared" si="42"/>
        <v>0</v>
      </c>
      <c r="P903" s="7" t="s">
        <v>8320</v>
      </c>
      <c r="Q903" s="14">
        <f t="shared" si="43"/>
        <v>40337.59097222222</v>
      </c>
      <c r="R903" s="14">
        <f t="shared" si="44"/>
        <v>40291.603171296294</v>
      </c>
    </row>
    <row r="904" spans="1:18" ht="45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7" t="s">
        <v>8272</v>
      </c>
      <c r="M904" t="b">
        <v>0</v>
      </c>
      <c r="N904" s="10" t="s">
        <v>8284</v>
      </c>
      <c r="O904" s="6">
        <f t="shared" si="42"/>
        <v>3.0000000000000001E-3</v>
      </c>
      <c r="P904" s="7" t="s">
        <v>8320</v>
      </c>
      <c r="Q904" s="14">
        <f t="shared" si="43"/>
        <v>41881.4375</v>
      </c>
      <c r="R904" s="14">
        <f t="shared" si="44"/>
        <v>41829.757199074069</v>
      </c>
    </row>
    <row r="905" spans="1:18" ht="45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7" t="s">
        <v>8272</v>
      </c>
      <c r="M905" t="b">
        <v>0</v>
      </c>
      <c r="N905" s="10" t="s">
        <v>8284</v>
      </c>
      <c r="O905" s="6">
        <f t="shared" si="42"/>
        <v>3.2000000000000001E-2</v>
      </c>
      <c r="P905" s="7" t="s">
        <v>8320</v>
      </c>
      <c r="Q905" s="14">
        <f t="shared" si="43"/>
        <v>41174.892361111109</v>
      </c>
      <c r="R905" s="14">
        <f t="shared" si="44"/>
        <v>41149.587731481479</v>
      </c>
    </row>
    <row r="906" spans="1:18" ht="45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7" t="s">
        <v>8272</v>
      </c>
      <c r="M906" t="b">
        <v>0</v>
      </c>
      <c r="N906" s="10" t="s">
        <v>8284</v>
      </c>
      <c r="O906" s="6">
        <f t="shared" si="42"/>
        <v>3.0200000000000001E-3</v>
      </c>
      <c r="P906" s="7" t="s">
        <v>8320</v>
      </c>
      <c r="Q906" s="14">
        <f t="shared" si="43"/>
        <v>42371.87195601852</v>
      </c>
      <c r="R906" s="14">
        <f t="shared" si="44"/>
        <v>42341.87195601852</v>
      </c>
    </row>
    <row r="907" spans="1:18" ht="45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7" t="s">
        <v>8272</v>
      </c>
      <c r="M907" t="b">
        <v>0</v>
      </c>
      <c r="N907" s="10" t="s">
        <v>8284</v>
      </c>
      <c r="O907" s="6">
        <f t="shared" si="42"/>
        <v>3.0153846153846153E-2</v>
      </c>
      <c r="P907" s="7" t="s">
        <v>8320</v>
      </c>
      <c r="Q907" s="14">
        <f t="shared" si="43"/>
        <v>40567.031550925924</v>
      </c>
      <c r="R907" s="14">
        <f t="shared" si="44"/>
        <v>40507.031550925924</v>
      </c>
    </row>
    <row r="908" spans="1:18" ht="30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7" t="s">
        <v>8272</v>
      </c>
      <c r="M908" t="b">
        <v>0</v>
      </c>
      <c r="N908" s="10" t="s">
        <v>8284</v>
      </c>
      <c r="O908" s="6">
        <f t="shared" si="42"/>
        <v>0</v>
      </c>
      <c r="P908" s="7" t="s">
        <v>8320</v>
      </c>
      <c r="Q908" s="14">
        <f t="shared" si="43"/>
        <v>41710.939699074072</v>
      </c>
      <c r="R908" s="14">
        <f t="shared" si="44"/>
        <v>41680.981365740736</v>
      </c>
    </row>
    <row r="909" spans="1:18" ht="30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7" t="s">
        <v>8272</v>
      </c>
      <c r="M909" t="b">
        <v>0</v>
      </c>
      <c r="N909" s="10" t="s">
        <v>8284</v>
      </c>
      <c r="O909" s="6">
        <f t="shared" si="42"/>
        <v>0</v>
      </c>
      <c r="P909" s="7" t="s">
        <v>8320</v>
      </c>
      <c r="Q909" s="14">
        <f t="shared" si="43"/>
        <v>40796.9840625</v>
      </c>
      <c r="R909" s="14">
        <f t="shared" si="44"/>
        <v>40766.9840625</v>
      </c>
    </row>
    <row r="910" spans="1:18" ht="45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7" t="s">
        <v>8272</v>
      </c>
      <c r="M910" t="b">
        <v>0</v>
      </c>
      <c r="N910" s="10" t="s">
        <v>8284</v>
      </c>
      <c r="O910" s="6">
        <f t="shared" si="42"/>
        <v>0</v>
      </c>
      <c r="P910" s="7" t="s">
        <v>8320</v>
      </c>
      <c r="Q910" s="14">
        <f t="shared" si="43"/>
        <v>40385.999305555553</v>
      </c>
      <c r="R910" s="14">
        <f t="shared" si="44"/>
        <v>40340.593229166661</v>
      </c>
    </row>
    <row r="911" spans="1:18" ht="45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7" t="s">
        <v>8272</v>
      </c>
      <c r="M911" t="b">
        <v>0</v>
      </c>
      <c r="N911" s="10" t="s">
        <v>8284</v>
      </c>
      <c r="O911" s="6">
        <f t="shared" si="42"/>
        <v>3.2500000000000001E-2</v>
      </c>
      <c r="P911" s="7" t="s">
        <v>8320</v>
      </c>
      <c r="Q911" s="14">
        <f t="shared" si="43"/>
        <v>41112.958333333328</v>
      </c>
      <c r="R911" s="14">
        <f t="shared" si="44"/>
        <v>41081.481944444444</v>
      </c>
    </row>
    <row r="912" spans="1:18" ht="45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7" t="s">
        <v>8272</v>
      </c>
      <c r="M912" t="b">
        <v>0</v>
      </c>
      <c r="N912" s="10" t="s">
        <v>8284</v>
      </c>
      <c r="O912" s="6">
        <f t="shared" si="42"/>
        <v>0.22363636363636363</v>
      </c>
      <c r="P912" s="7" t="s">
        <v>8320</v>
      </c>
      <c r="Q912" s="14">
        <f t="shared" si="43"/>
        <v>42797.337025462963</v>
      </c>
      <c r="R912" s="14">
        <f t="shared" si="44"/>
        <v>42737.337025462963</v>
      </c>
    </row>
    <row r="913" spans="1:18" ht="45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7" t="s">
        <v>8272</v>
      </c>
      <c r="M913" t="b">
        <v>0</v>
      </c>
      <c r="N913" s="10" t="s">
        <v>8284</v>
      </c>
      <c r="O913" s="6">
        <f t="shared" si="42"/>
        <v>0</v>
      </c>
      <c r="P913" s="7" t="s">
        <v>8320</v>
      </c>
      <c r="Q913" s="14">
        <f t="shared" si="43"/>
        <v>41662.796817129631</v>
      </c>
      <c r="R913" s="14">
        <f t="shared" si="44"/>
        <v>41641.796817129631</v>
      </c>
    </row>
    <row r="914" spans="1:18" ht="45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7" t="s">
        <v>8272</v>
      </c>
      <c r="M914" t="b">
        <v>0</v>
      </c>
      <c r="N914" s="10" t="s">
        <v>8284</v>
      </c>
      <c r="O914" s="6">
        <f t="shared" si="42"/>
        <v>8.5714285714285719E-3</v>
      </c>
      <c r="P914" s="7" t="s">
        <v>8320</v>
      </c>
      <c r="Q914" s="14">
        <f t="shared" si="43"/>
        <v>41253.942673611105</v>
      </c>
      <c r="R914" s="14">
        <f t="shared" si="44"/>
        <v>41193.901006944441</v>
      </c>
    </row>
    <row r="915" spans="1:18" ht="45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7" t="s">
        <v>8272</v>
      </c>
      <c r="M915" t="b">
        <v>0</v>
      </c>
      <c r="N915" s="10" t="s">
        <v>8284</v>
      </c>
      <c r="O915" s="6">
        <f t="shared" si="42"/>
        <v>6.6066666666666662E-2</v>
      </c>
      <c r="P915" s="7" t="s">
        <v>8320</v>
      </c>
      <c r="Q915" s="14">
        <f t="shared" si="43"/>
        <v>41033.930775462963</v>
      </c>
      <c r="R915" s="14">
        <f t="shared" si="44"/>
        <v>41003.930775462963</v>
      </c>
    </row>
    <row r="916" spans="1:18" ht="45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7" t="s">
        <v>8272</v>
      </c>
      <c r="M916" t="b">
        <v>0</v>
      </c>
      <c r="N916" s="10" t="s">
        <v>8284</v>
      </c>
      <c r="O916" s="6">
        <f t="shared" si="42"/>
        <v>0</v>
      </c>
      <c r="P916" s="7" t="s">
        <v>8320</v>
      </c>
      <c r="Q916" s="14">
        <f t="shared" si="43"/>
        <v>41146.554942129631</v>
      </c>
      <c r="R916" s="14">
        <f t="shared" si="44"/>
        <v>41116.554942129631</v>
      </c>
    </row>
    <row r="917" spans="1:18" ht="45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7" t="s">
        <v>8272</v>
      </c>
      <c r="M917" t="b">
        <v>0</v>
      </c>
      <c r="N917" s="10" t="s">
        <v>8284</v>
      </c>
      <c r="O917" s="6">
        <f t="shared" si="42"/>
        <v>5.7692307692307696E-2</v>
      </c>
      <c r="P917" s="7" t="s">
        <v>8320</v>
      </c>
      <c r="Q917" s="14">
        <f t="shared" si="43"/>
        <v>40968.999305555553</v>
      </c>
      <c r="R917" s="14">
        <f t="shared" si="44"/>
        <v>40937.471226851849</v>
      </c>
    </row>
    <row r="918" spans="1:18" ht="45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7" t="s">
        <v>8272</v>
      </c>
      <c r="M918" t="b">
        <v>0</v>
      </c>
      <c r="N918" s="10" t="s">
        <v>8284</v>
      </c>
      <c r="O918" s="6">
        <f t="shared" si="42"/>
        <v>0</v>
      </c>
      <c r="P918" s="7" t="s">
        <v>8320</v>
      </c>
      <c r="Q918" s="14">
        <f t="shared" si="43"/>
        <v>40473</v>
      </c>
      <c r="R918" s="14">
        <f t="shared" si="44"/>
        <v>40434.645069444443</v>
      </c>
    </row>
    <row r="919" spans="1:18" ht="45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7" t="s">
        <v>8272</v>
      </c>
      <c r="M919" t="b">
        <v>0</v>
      </c>
      <c r="N919" s="10" t="s">
        <v>8284</v>
      </c>
      <c r="O919" s="6">
        <f t="shared" si="42"/>
        <v>6.0000000000000001E-3</v>
      </c>
      <c r="P919" s="7" t="s">
        <v>8320</v>
      </c>
      <c r="Q919" s="14">
        <f t="shared" si="43"/>
        <v>41833.895833333328</v>
      </c>
      <c r="R919" s="14">
        <f t="shared" si="44"/>
        <v>41802.735300925924</v>
      </c>
    </row>
    <row r="920" spans="1:18" ht="45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7" t="s">
        <v>8272</v>
      </c>
      <c r="M920" t="b">
        <v>0</v>
      </c>
      <c r="N920" s="10" t="s">
        <v>8284</v>
      </c>
      <c r="O920" s="6">
        <f t="shared" si="42"/>
        <v>5.0256410256410255E-2</v>
      </c>
      <c r="P920" s="7" t="s">
        <v>8320</v>
      </c>
      <c r="Q920" s="14">
        <f t="shared" si="43"/>
        <v>41974.749548611107</v>
      </c>
      <c r="R920" s="14">
        <f t="shared" si="44"/>
        <v>41944.707881944443</v>
      </c>
    </row>
    <row r="921" spans="1:18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7" t="s">
        <v>8272</v>
      </c>
      <c r="M921" t="b">
        <v>0</v>
      </c>
      <c r="N921" s="10" t="s">
        <v>8284</v>
      </c>
      <c r="O921" s="6">
        <f t="shared" si="42"/>
        <v>5.0000000000000001E-3</v>
      </c>
      <c r="P921" s="7" t="s">
        <v>8320</v>
      </c>
      <c r="Q921" s="14">
        <f t="shared" si="43"/>
        <v>41262.433391203704</v>
      </c>
      <c r="R921" s="14">
        <f t="shared" si="44"/>
        <v>41227.433391203704</v>
      </c>
    </row>
    <row r="922" spans="1:18" ht="45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7" t="s">
        <v>8272</v>
      </c>
      <c r="M922" t="b">
        <v>0</v>
      </c>
      <c r="N922" s="10" t="s">
        <v>8284</v>
      </c>
      <c r="O922" s="6">
        <f t="shared" si="42"/>
        <v>0</v>
      </c>
      <c r="P922" s="7" t="s">
        <v>8320</v>
      </c>
      <c r="Q922" s="14">
        <f t="shared" si="43"/>
        <v>41592.504884259259</v>
      </c>
      <c r="R922" s="14">
        <f t="shared" si="44"/>
        <v>41562.463217592594</v>
      </c>
    </row>
    <row r="923" spans="1:18" ht="45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7" t="s">
        <v>8272</v>
      </c>
      <c r="M923" t="b">
        <v>0</v>
      </c>
      <c r="N923" s="10" t="s">
        <v>8284</v>
      </c>
      <c r="O923" s="6">
        <f t="shared" si="42"/>
        <v>0.309</v>
      </c>
      <c r="P923" s="7" t="s">
        <v>8320</v>
      </c>
      <c r="Q923" s="14">
        <f t="shared" si="43"/>
        <v>40889.004351851851</v>
      </c>
      <c r="R923" s="14">
        <f t="shared" si="44"/>
        <v>40846.962685185179</v>
      </c>
    </row>
    <row r="924" spans="1:18" ht="45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7" t="s">
        <v>8272</v>
      </c>
      <c r="M924" t="b">
        <v>0</v>
      </c>
      <c r="N924" s="10" t="s">
        <v>8284</v>
      </c>
      <c r="O924" s="6">
        <f t="shared" si="42"/>
        <v>0.21037037037037037</v>
      </c>
      <c r="P924" s="7" t="s">
        <v>8320</v>
      </c>
      <c r="Q924" s="14">
        <f t="shared" si="43"/>
        <v>41913.32167824074</v>
      </c>
      <c r="R924" s="14">
        <f t="shared" si="44"/>
        <v>41878.32167824074</v>
      </c>
    </row>
    <row r="925" spans="1:18" ht="45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7" t="s">
        <v>8272</v>
      </c>
      <c r="M925" t="b">
        <v>0</v>
      </c>
      <c r="N925" s="10" t="s">
        <v>8284</v>
      </c>
      <c r="O925" s="6">
        <f t="shared" si="42"/>
        <v>2.1999999999999999E-2</v>
      </c>
      <c r="P925" s="7" t="s">
        <v>8320</v>
      </c>
      <c r="Q925" s="14">
        <f t="shared" si="43"/>
        <v>41964.793090277781</v>
      </c>
      <c r="R925" s="14">
        <f t="shared" si="44"/>
        <v>41934.751423611109</v>
      </c>
    </row>
    <row r="926" spans="1:18" ht="45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7" t="s">
        <v>8272</v>
      </c>
      <c r="M926" t="b">
        <v>0</v>
      </c>
      <c r="N926" s="10" t="s">
        <v>8284</v>
      </c>
      <c r="O926" s="6">
        <f t="shared" si="42"/>
        <v>0.109</v>
      </c>
      <c r="P926" s="7" t="s">
        <v>8320</v>
      </c>
      <c r="Q926" s="14">
        <f t="shared" si="43"/>
        <v>41318.734594907408</v>
      </c>
      <c r="R926" s="14">
        <f t="shared" si="44"/>
        <v>41288.734594907408</v>
      </c>
    </row>
    <row r="927" spans="1:18" ht="45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7" t="s">
        <v>8272</v>
      </c>
      <c r="M927" t="b">
        <v>0</v>
      </c>
      <c r="N927" s="10" t="s">
        <v>8284</v>
      </c>
      <c r="O927" s="6">
        <f t="shared" si="42"/>
        <v>2.6666666666666668E-2</v>
      </c>
      <c r="P927" s="7" t="s">
        <v>8320</v>
      </c>
      <c r="Q927" s="14">
        <f t="shared" si="43"/>
        <v>41605.71424768518</v>
      </c>
      <c r="R927" s="14">
        <f t="shared" si="44"/>
        <v>41575.672581018516</v>
      </c>
    </row>
    <row r="928" spans="1:18" ht="60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7" t="s">
        <v>8272</v>
      </c>
      <c r="M928" t="b">
        <v>0</v>
      </c>
      <c r="N928" s="10" t="s">
        <v>8284</v>
      </c>
      <c r="O928" s="6">
        <f t="shared" si="42"/>
        <v>0</v>
      </c>
      <c r="P928" s="7" t="s">
        <v>8320</v>
      </c>
      <c r="Q928" s="14">
        <f t="shared" si="43"/>
        <v>40367.736111111109</v>
      </c>
      <c r="R928" s="14">
        <f t="shared" si="44"/>
        <v>40337.811689814815</v>
      </c>
    </row>
    <row r="929" spans="1:18" ht="30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7" t="s">
        <v>8272</v>
      </c>
      <c r="M929" t="b">
        <v>0</v>
      </c>
      <c r="N929" s="10" t="s">
        <v>8284</v>
      </c>
      <c r="O929" s="6">
        <f t="shared" si="42"/>
        <v>0</v>
      </c>
      <c r="P929" s="7" t="s">
        <v>8320</v>
      </c>
      <c r="Q929" s="14">
        <f t="shared" si="43"/>
        <v>41043.614525462959</v>
      </c>
      <c r="R929" s="14">
        <f t="shared" si="44"/>
        <v>41013.614525462959</v>
      </c>
    </row>
    <row r="930" spans="1:18" ht="45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7" t="s">
        <v>8272</v>
      </c>
      <c r="M930" t="b">
        <v>0</v>
      </c>
      <c r="N930" s="10" t="s">
        <v>8284</v>
      </c>
      <c r="O930" s="6">
        <f t="shared" si="42"/>
        <v>0.10862068965517241</v>
      </c>
      <c r="P930" s="7" t="s">
        <v>8320</v>
      </c>
      <c r="Q930" s="14">
        <f t="shared" si="43"/>
        <v>41230.791666666664</v>
      </c>
      <c r="R930" s="14">
        <f t="shared" si="44"/>
        <v>41180.654085648144</v>
      </c>
    </row>
    <row r="931" spans="1:18" ht="45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7" t="s">
        <v>8272</v>
      </c>
      <c r="M931" t="b">
        <v>0</v>
      </c>
      <c r="N931" s="10" t="s">
        <v>8284</v>
      </c>
      <c r="O931" s="6">
        <f t="shared" si="42"/>
        <v>0</v>
      </c>
      <c r="P931" s="7" t="s">
        <v>8320</v>
      </c>
      <c r="Q931" s="14">
        <f t="shared" si="43"/>
        <v>41007.988067129627</v>
      </c>
      <c r="R931" s="14">
        <f t="shared" si="44"/>
        <v>40978.029733796291</v>
      </c>
    </row>
    <row r="932" spans="1:18" ht="45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7" t="s">
        <v>8272</v>
      </c>
      <c r="M932" t="b">
        <v>0</v>
      </c>
      <c r="N932" s="10" t="s">
        <v>8284</v>
      </c>
      <c r="O932" s="6">
        <f t="shared" si="42"/>
        <v>0.38333333333333336</v>
      </c>
      <c r="P932" s="7" t="s">
        <v>8320</v>
      </c>
      <c r="Q932" s="14">
        <f t="shared" si="43"/>
        <v>40354.688888888886</v>
      </c>
      <c r="R932" s="14">
        <f t="shared" si="44"/>
        <v>40312.707245370366</v>
      </c>
    </row>
    <row r="933" spans="1:18" ht="45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7" t="s">
        <v>8272</v>
      </c>
      <c r="M933" t="b">
        <v>0</v>
      </c>
      <c r="N933" s="10" t="s">
        <v>8284</v>
      </c>
      <c r="O933" s="6">
        <f t="shared" si="42"/>
        <v>6.5500000000000003E-2</v>
      </c>
      <c r="P933" s="7" t="s">
        <v>8320</v>
      </c>
      <c r="Q933" s="14">
        <f t="shared" si="43"/>
        <v>41714.708333333328</v>
      </c>
      <c r="R933" s="14">
        <f t="shared" si="44"/>
        <v>41680.151643518519</v>
      </c>
    </row>
    <row r="934" spans="1:18" ht="30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7" t="s">
        <v>8272</v>
      </c>
      <c r="M934" t="b">
        <v>0</v>
      </c>
      <c r="N934" s="10" t="s">
        <v>8284</v>
      </c>
      <c r="O934" s="6">
        <f t="shared" si="42"/>
        <v>0.14536842105263159</v>
      </c>
      <c r="P934" s="7" t="s">
        <v>8320</v>
      </c>
      <c r="Q934" s="14">
        <f t="shared" si="43"/>
        <v>41355.719270833331</v>
      </c>
      <c r="R934" s="14">
        <f t="shared" si="44"/>
        <v>41310.760937499996</v>
      </c>
    </row>
    <row r="935" spans="1:18" ht="45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7" t="s">
        <v>8272</v>
      </c>
      <c r="M935" t="b">
        <v>0</v>
      </c>
      <c r="N935" s="10" t="s">
        <v>8284</v>
      </c>
      <c r="O935" s="6">
        <f t="shared" si="42"/>
        <v>0.06</v>
      </c>
      <c r="P935" s="7" t="s">
        <v>8320</v>
      </c>
      <c r="Q935" s="14">
        <f t="shared" si="43"/>
        <v>41770.960752314815</v>
      </c>
      <c r="R935" s="14">
        <f t="shared" si="44"/>
        <v>41710.960752314815</v>
      </c>
    </row>
    <row r="936" spans="1:18" ht="45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7" t="s">
        <v>8272</v>
      </c>
      <c r="M936" t="b">
        <v>0</v>
      </c>
      <c r="N936" s="10" t="s">
        <v>8284</v>
      </c>
      <c r="O936" s="6">
        <f t="shared" si="42"/>
        <v>0.30399999999999999</v>
      </c>
      <c r="P936" s="7" t="s">
        <v>8320</v>
      </c>
      <c r="Q936" s="14">
        <f t="shared" si="43"/>
        <v>41763.041666666664</v>
      </c>
      <c r="R936" s="14">
        <f t="shared" si="44"/>
        <v>41733.528749999998</v>
      </c>
    </row>
    <row r="937" spans="1:18" ht="45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7" t="s">
        <v>8272</v>
      </c>
      <c r="M937" t="b">
        <v>0</v>
      </c>
      <c r="N937" s="10" t="s">
        <v>8284</v>
      </c>
      <c r="O937" s="6">
        <f t="shared" si="42"/>
        <v>1.4285714285714285E-2</v>
      </c>
      <c r="P937" s="7" t="s">
        <v>8320</v>
      </c>
      <c r="Q937" s="14">
        <f t="shared" si="43"/>
        <v>42398.125335648147</v>
      </c>
      <c r="R937" s="14">
        <f t="shared" si="44"/>
        <v>42368.125335648147</v>
      </c>
    </row>
    <row r="938" spans="1:18" ht="45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7" t="s">
        <v>8272</v>
      </c>
      <c r="M938" t="b">
        <v>0</v>
      </c>
      <c r="N938" s="10" t="s">
        <v>8284</v>
      </c>
      <c r="O938" s="6">
        <f t="shared" si="42"/>
        <v>0</v>
      </c>
      <c r="P938" s="7" t="s">
        <v>8320</v>
      </c>
      <c r="Q938" s="14">
        <f t="shared" si="43"/>
        <v>40926.625</v>
      </c>
      <c r="R938" s="14">
        <f t="shared" si="44"/>
        <v>40882.815844907404</v>
      </c>
    </row>
    <row r="939" spans="1:18" ht="45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7" t="s">
        <v>8272</v>
      </c>
      <c r="M939" t="b">
        <v>0</v>
      </c>
      <c r="N939" s="10" t="s">
        <v>8284</v>
      </c>
      <c r="O939" s="6">
        <f t="shared" si="42"/>
        <v>1.1428571428571429E-2</v>
      </c>
      <c r="P939" s="7" t="s">
        <v>8320</v>
      </c>
      <c r="Q939" s="14">
        <f t="shared" si="43"/>
        <v>41581.63144675926</v>
      </c>
      <c r="R939" s="14">
        <f t="shared" si="44"/>
        <v>41551.589780092589</v>
      </c>
    </row>
    <row r="940" spans="1:18" ht="45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7" t="s">
        <v>8272</v>
      </c>
      <c r="M940" t="b">
        <v>0</v>
      </c>
      <c r="N940" s="10" t="s">
        <v>8284</v>
      </c>
      <c r="O940" s="6">
        <f t="shared" si="42"/>
        <v>3.5714285714285713E-3</v>
      </c>
      <c r="P940" s="7" t="s">
        <v>8320</v>
      </c>
      <c r="Q940" s="14">
        <f t="shared" si="43"/>
        <v>41154.27138888889</v>
      </c>
      <c r="R940" s="14">
        <f t="shared" si="44"/>
        <v>41124.27138888889</v>
      </c>
    </row>
    <row r="941" spans="1:18" ht="45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7" t="s">
        <v>8272</v>
      </c>
      <c r="M941" t="b">
        <v>0</v>
      </c>
      <c r="N941" s="10" t="s">
        <v>8284</v>
      </c>
      <c r="O941" s="6">
        <f t="shared" si="42"/>
        <v>1.4545454545454545E-2</v>
      </c>
      <c r="P941" s="7" t="s">
        <v>8320</v>
      </c>
      <c r="Q941" s="14">
        <f t="shared" si="43"/>
        <v>41455.623611111107</v>
      </c>
      <c r="R941" s="14">
        <f t="shared" si="44"/>
        <v>41416.554837962962</v>
      </c>
    </row>
    <row r="942" spans="1:18" ht="45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7" t="s">
        <v>8313</v>
      </c>
      <c r="M942" t="b">
        <v>0</v>
      </c>
      <c r="N942" s="10" t="s">
        <v>8306</v>
      </c>
      <c r="O942" s="6">
        <f t="shared" si="42"/>
        <v>0.17155555555555554</v>
      </c>
      <c r="P942" s="7" t="s">
        <v>8315</v>
      </c>
      <c r="Q942" s="14">
        <f t="shared" si="43"/>
        <v>42226.800069444442</v>
      </c>
      <c r="R942" s="14">
        <f t="shared" si="44"/>
        <v>42181.800069444442</v>
      </c>
    </row>
    <row r="943" spans="1:18" ht="45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7" t="s">
        <v>8313</v>
      </c>
      <c r="M943" t="b">
        <v>0</v>
      </c>
      <c r="N943" s="10" t="s">
        <v>8306</v>
      </c>
      <c r="O943" s="6">
        <f t="shared" si="42"/>
        <v>2.3220000000000001E-2</v>
      </c>
      <c r="P943" s="7" t="s">
        <v>8315</v>
      </c>
      <c r="Q943" s="14">
        <f t="shared" si="43"/>
        <v>42775.888252314813</v>
      </c>
      <c r="R943" s="14">
        <f t="shared" si="44"/>
        <v>42745.888252314813</v>
      </c>
    </row>
    <row r="944" spans="1:18" ht="45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7" t="s">
        <v>8313</v>
      </c>
      <c r="M944" t="b">
        <v>0</v>
      </c>
      <c r="N944" s="10" t="s">
        <v>8306</v>
      </c>
      <c r="O944" s="6">
        <f t="shared" si="42"/>
        <v>8.9066666666666669E-2</v>
      </c>
      <c r="P944" s="7" t="s">
        <v>8315</v>
      </c>
      <c r="Q944" s="14">
        <f t="shared" si="43"/>
        <v>42418.634953703695</v>
      </c>
      <c r="R944" s="14">
        <f t="shared" si="44"/>
        <v>42382.634953703695</v>
      </c>
    </row>
    <row r="945" spans="1:18" ht="30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7" t="s">
        <v>8313</v>
      </c>
      <c r="M945" t="b">
        <v>0</v>
      </c>
      <c r="N945" s="10" t="s">
        <v>8306</v>
      </c>
      <c r="O945" s="6">
        <f t="shared" si="42"/>
        <v>9.633333333333334E-2</v>
      </c>
      <c r="P945" s="7" t="s">
        <v>8315</v>
      </c>
      <c r="Q945" s="14">
        <f t="shared" si="43"/>
        <v>42703.501215277771</v>
      </c>
      <c r="R945" s="14">
        <f t="shared" si="44"/>
        <v>42673.459548611114</v>
      </c>
    </row>
    <row r="946" spans="1:18" ht="45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7" t="s">
        <v>8313</v>
      </c>
      <c r="M946" t="b">
        <v>0</v>
      </c>
      <c r="N946" s="10" t="s">
        <v>8306</v>
      </c>
      <c r="O946" s="6">
        <f t="shared" si="42"/>
        <v>0.13325999999999999</v>
      </c>
      <c r="P946" s="7" t="s">
        <v>8315</v>
      </c>
      <c r="Q946" s="14">
        <f t="shared" si="43"/>
        <v>42478.374999999993</v>
      </c>
      <c r="R946" s="14">
        <f t="shared" si="44"/>
        <v>42444.375578703701</v>
      </c>
    </row>
    <row r="947" spans="1:18" ht="45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7" t="s">
        <v>8313</v>
      </c>
      <c r="M947" t="b">
        <v>0</v>
      </c>
      <c r="N947" s="10" t="s">
        <v>8306</v>
      </c>
      <c r="O947" s="6">
        <f t="shared" si="42"/>
        <v>2.4840000000000001E-2</v>
      </c>
      <c r="P947" s="7" t="s">
        <v>8315</v>
      </c>
      <c r="Q947" s="14">
        <f t="shared" si="43"/>
        <v>42784.790972222218</v>
      </c>
      <c r="R947" s="14">
        <f t="shared" si="44"/>
        <v>42732.664652777778</v>
      </c>
    </row>
    <row r="948" spans="1:18" ht="30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7" t="s">
        <v>8313</v>
      </c>
      <c r="M948" t="b">
        <v>0</v>
      </c>
      <c r="N948" s="10" t="s">
        <v>8306</v>
      </c>
      <c r="O948" s="6">
        <f t="shared" si="42"/>
        <v>1.9066666666666666E-2</v>
      </c>
      <c r="P948" s="7" t="s">
        <v>8315</v>
      </c>
      <c r="Q948" s="14">
        <f t="shared" si="43"/>
        <v>42622.542222222219</v>
      </c>
      <c r="R948" s="14">
        <f t="shared" si="44"/>
        <v>42592.542222222219</v>
      </c>
    </row>
    <row r="949" spans="1:18" ht="45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7" t="s">
        <v>8313</v>
      </c>
      <c r="M949" t="b">
        <v>0</v>
      </c>
      <c r="N949" s="10" t="s">
        <v>8306</v>
      </c>
      <c r="O949" s="6">
        <f t="shared" si="42"/>
        <v>0</v>
      </c>
      <c r="P949" s="7" t="s">
        <v>8315</v>
      </c>
      <c r="Q949" s="14">
        <f t="shared" si="43"/>
        <v>42551.57298611111</v>
      </c>
      <c r="R949" s="14">
        <f t="shared" si="44"/>
        <v>42491.57298611111</v>
      </c>
    </row>
    <row r="950" spans="1:18" ht="45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7" t="s">
        <v>8313</v>
      </c>
      <c r="M950" t="b">
        <v>0</v>
      </c>
      <c r="N950" s="10" t="s">
        <v>8306</v>
      </c>
      <c r="O950" s="6">
        <f t="shared" si="42"/>
        <v>0.12</v>
      </c>
      <c r="P950" s="7" t="s">
        <v>8315</v>
      </c>
      <c r="Q950" s="14">
        <f t="shared" si="43"/>
        <v>42441.619953703703</v>
      </c>
      <c r="R950" s="14">
        <f t="shared" si="44"/>
        <v>42411.619953703703</v>
      </c>
    </row>
    <row r="951" spans="1:18" ht="45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7" t="s">
        <v>8313</v>
      </c>
      <c r="M951" t="b">
        <v>0</v>
      </c>
      <c r="N951" s="10" t="s">
        <v>8306</v>
      </c>
      <c r="O951" s="6">
        <f t="shared" si="42"/>
        <v>1.3650000000000001E-2</v>
      </c>
      <c r="P951" s="7" t="s">
        <v>8315</v>
      </c>
      <c r="Q951" s="14">
        <f t="shared" si="43"/>
        <v>42420.835370370369</v>
      </c>
      <c r="R951" s="14">
        <f t="shared" si="44"/>
        <v>42360.835370370369</v>
      </c>
    </row>
    <row r="952" spans="1:18" ht="45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7" t="s">
        <v>8313</v>
      </c>
      <c r="M952" t="b">
        <v>0</v>
      </c>
      <c r="N952" s="10" t="s">
        <v>8306</v>
      </c>
      <c r="O952" s="6">
        <f t="shared" si="42"/>
        <v>0.28039999999999998</v>
      </c>
      <c r="P952" s="7" t="s">
        <v>8315</v>
      </c>
      <c r="Q952" s="14">
        <f t="shared" si="43"/>
        <v>42386.54237268518</v>
      </c>
      <c r="R952" s="14">
        <f t="shared" si="44"/>
        <v>42356.54237268518</v>
      </c>
    </row>
    <row r="953" spans="1:18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7" t="s">
        <v>8313</v>
      </c>
      <c r="M953" t="b">
        <v>0</v>
      </c>
      <c r="N953" s="10" t="s">
        <v>8306</v>
      </c>
      <c r="O953" s="6">
        <f t="shared" si="42"/>
        <v>0.38390000000000002</v>
      </c>
      <c r="P953" s="7" t="s">
        <v>8315</v>
      </c>
      <c r="Q953" s="14">
        <f t="shared" si="43"/>
        <v>42525.44527777777</v>
      </c>
      <c r="R953" s="14">
        <f t="shared" si="44"/>
        <v>42480.44527777777</v>
      </c>
    </row>
    <row r="954" spans="1:18" ht="30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7" t="s">
        <v>8313</v>
      </c>
      <c r="M954" t="b">
        <v>0</v>
      </c>
      <c r="N954" s="10" t="s">
        <v>8306</v>
      </c>
      <c r="O954" s="6">
        <f t="shared" si="42"/>
        <v>0.39942857142857141</v>
      </c>
      <c r="P954" s="7" t="s">
        <v>8315</v>
      </c>
      <c r="Q954" s="14">
        <f t="shared" si="43"/>
        <v>42692.446898148148</v>
      </c>
      <c r="R954" s="14">
        <f t="shared" si="44"/>
        <v>42662.405231481483</v>
      </c>
    </row>
    <row r="955" spans="1:18" ht="45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7" t="s">
        <v>8313</v>
      </c>
      <c r="M955" t="b">
        <v>0</v>
      </c>
      <c r="N955" s="10" t="s">
        <v>8306</v>
      </c>
      <c r="O955" s="6">
        <f t="shared" si="42"/>
        <v>8.3999999999999995E-3</v>
      </c>
      <c r="P955" s="7" t="s">
        <v>8315</v>
      </c>
      <c r="Q955" s="14">
        <f t="shared" si="43"/>
        <v>42028.956006944441</v>
      </c>
      <c r="R955" s="14">
        <f t="shared" si="44"/>
        <v>41998.956006944441</v>
      </c>
    </row>
    <row r="956" spans="1:18" ht="45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7" t="s">
        <v>8313</v>
      </c>
      <c r="M956" t="b">
        <v>0</v>
      </c>
      <c r="N956" s="10" t="s">
        <v>8306</v>
      </c>
      <c r="O956" s="6">
        <f t="shared" si="42"/>
        <v>0.43406666666666666</v>
      </c>
      <c r="P956" s="7" t="s">
        <v>8315</v>
      </c>
      <c r="Q956" s="14">
        <f t="shared" si="43"/>
        <v>42236.625451388885</v>
      </c>
      <c r="R956" s="14">
        <f t="shared" si="44"/>
        <v>42194.625451388885</v>
      </c>
    </row>
    <row r="957" spans="1:18" ht="45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7" t="s">
        <v>8313</v>
      </c>
      <c r="M957" t="b">
        <v>0</v>
      </c>
      <c r="N957" s="10" t="s">
        <v>8306</v>
      </c>
      <c r="O957" s="6">
        <f t="shared" si="42"/>
        <v>5.6613333333333335E-2</v>
      </c>
      <c r="P957" s="7" t="s">
        <v>8315</v>
      </c>
      <c r="Q957" s="14">
        <f t="shared" si="43"/>
        <v>42626.086805555555</v>
      </c>
      <c r="R957" s="14">
        <f t="shared" si="44"/>
        <v>42586.086805555555</v>
      </c>
    </row>
    <row r="958" spans="1:18" ht="60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7" t="s">
        <v>8313</v>
      </c>
      <c r="M958" t="b">
        <v>0</v>
      </c>
      <c r="N958" s="10" t="s">
        <v>8306</v>
      </c>
      <c r="O958" s="6">
        <f t="shared" si="42"/>
        <v>1.7219999999999999E-2</v>
      </c>
      <c r="P958" s="7" t="s">
        <v>8315</v>
      </c>
      <c r="Q958" s="14">
        <f t="shared" si="43"/>
        <v>42120.663877314808</v>
      </c>
      <c r="R958" s="14">
        <f t="shared" si="44"/>
        <v>42060.705543981479</v>
      </c>
    </row>
    <row r="959" spans="1:18" ht="30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7" t="s">
        <v>8313</v>
      </c>
      <c r="M959" t="b">
        <v>0</v>
      </c>
      <c r="N959" s="10" t="s">
        <v>8306</v>
      </c>
      <c r="O959" s="6">
        <f t="shared" si="42"/>
        <v>1.9416666666666665E-2</v>
      </c>
      <c r="P959" s="7" t="s">
        <v>8315</v>
      </c>
      <c r="Q959" s="14">
        <f t="shared" si="43"/>
        <v>42691.385798611103</v>
      </c>
      <c r="R959" s="14">
        <f t="shared" si="44"/>
        <v>42660.344131944446</v>
      </c>
    </row>
    <row r="960" spans="1:18" ht="45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7" t="s">
        <v>8313</v>
      </c>
      <c r="M960" t="b">
        <v>0</v>
      </c>
      <c r="N960" s="10" t="s">
        <v>8306</v>
      </c>
      <c r="O960" s="6">
        <f t="shared" si="42"/>
        <v>0.11328275684711328</v>
      </c>
      <c r="P960" s="7" t="s">
        <v>8315</v>
      </c>
      <c r="Q960" s="14">
        <f t="shared" si="43"/>
        <v>42103.999305555553</v>
      </c>
      <c r="R960" s="14">
        <f t="shared" si="44"/>
        <v>42082.594479166662</v>
      </c>
    </row>
    <row r="961" spans="1:18" ht="45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7" t="s">
        <v>8313</v>
      </c>
      <c r="M961" t="b">
        <v>0</v>
      </c>
      <c r="N961" s="10" t="s">
        <v>8306</v>
      </c>
      <c r="O961" s="6">
        <f t="shared" si="42"/>
        <v>0.3886</v>
      </c>
      <c r="P961" s="7" t="s">
        <v>8315</v>
      </c>
      <c r="Q961" s="14">
        <f t="shared" si="43"/>
        <v>42022.96603009259</v>
      </c>
      <c r="R961" s="14">
        <f t="shared" si="44"/>
        <v>41992.96603009259</v>
      </c>
    </row>
    <row r="962" spans="1:18" ht="45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7" t="s">
        <v>8313</v>
      </c>
      <c r="M962" t="b">
        <v>0</v>
      </c>
      <c r="N962" s="10" t="s">
        <v>8306</v>
      </c>
      <c r="O962" s="6">
        <f t="shared" si="42"/>
        <v>0.46100628930817611</v>
      </c>
      <c r="P962" s="7" t="s">
        <v>8315</v>
      </c>
      <c r="Q962" s="14">
        <f t="shared" si="43"/>
        <v>42808.376793981479</v>
      </c>
      <c r="R962" s="14">
        <f t="shared" si="44"/>
        <v>42766.41846064815</v>
      </c>
    </row>
    <row r="963" spans="1:18" ht="45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7" t="s">
        <v>8313</v>
      </c>
      <c r="M963" t="b">
        <v>0</v>
      </c>
      <c r="N963" s="10" t="s">
        <v>8306</v>
      </c>
      <c r="O963" s="6">
        <f t="shared" ref="O963:O1026" si="45">E963/D963</f>
        <v>0.42188421052631581</v>
      </c>
      <c r="P963" s="7" t="s">
        <v>8315</v>
      </c>
      <c r="Q963" s="14">
        <f t="shared" ref="Q963:Q1026" si="46">(((I963/60)/60)/24)+DATE(1970,1,1)+(-5/24)</f>
        <v>42786.583333333336</v>
      </c>
      <c r="R963" s="14">
        <f t="shared" ref="R963:R1026" si="47">(((J963/60)/60)/24)+DATE(1970,1,1)+(-5/24)</f>
        <v>42740.485358796293</v>
      </c>
    </row>
    <row r="964" spans="1:18" ht="45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7" t="s">
        <v>8313</v>
      </c>
      <c r="M964" t="b">
        <v>0</v>
      </c>
      <c r="N964" s="10" t="s">
        <v>8306</v>
      </c>
      <c r="O964" s="6">
        <f t="shared" si="45"/>
        <v>0.2848</v>
      </c>
      <c r="P964" s="7" t="s">
        <v>8315</v>
      </c>
      <c r="Q964" s="14">
        <f t="shared" si="46"/>
        <v>42411.504085648143</v>
      </c>
      <c r="R964" s="14">
        <f t="shared" si="47"/>
        <v>42373.504085648143</v>
      </c>
    </row>
    <row r="965" spans="1:18" ht="30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7" t="s">
        <v>8313</v>
      </c>
      <c r="M965" t="b">
        <v>0</v>
      </c>
      <c r="N965" s="10" t="s">
        <v>8306</v>
      </c>
      <c r="O965" s="6">
        <f t="shared" si="45"/>
        <v>1.0771428571428571E-2</v>
      </c>
      <c r="P965" s="7" t="s">
        <v>8315</v>
      </c>
      <c r="Q965" s="14">
        <f t="shared" si="46"/>
        <v>42660.427303240744</v>
      </c>
      <c r="R965" s="14">
        <f t="shared" si="47"/>
        <v>42625.427303240744</v>
      </c>
    </row>
    <row r="966" spans="1:18" ht="45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7" t="s">
        <v>8313</v>
      </c>
      <c r="M966" t="b">
        <v>0</v>
      </c>
      <c r="N966" s="10" t="s">
        <v>8306</v>
      </c>
      <c r="O966" s="6">
        <f t="shared" si="45"/>
        <v>7.9909090909090902E-3</v>
      </c>
      <c r="P966" s="7" t="s">
        <v>8315</v>
      </c>
      <c r="Q966" s="14">
        <f t="shared" si="46"/>
        <v>42248.420358796291</v>
      </c>
      <c r="R966" s="14">
        <f t="shared" si="47"/>
        <v>42208.420358796291</v>
      </c>
    </row>
    <row r="967" spans="1:18" ht="45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7" t="s">
        <v>8313</v>
      </c>
      <c r="M967" t="b">
        <v>0</v>
      </c>
      <c r="N967" s="10" t="s">
        <v>8306</v>
      </c>
      <c r="O967" s="6">
        <f t="shared" si="45"/>
        <v>1.192E-2</v>
      </c>
      <c r="P967" s="7" t="s">
        <v>8315</v>
      </c>
      <c r="Q967" s="14">
        <f t="shared" si="46"/>
        <v>42668.957638888889</v>
      </c>
      <c r="R967" s="14">
        <f t="shared" si="47"/>
        <v>42636.808402777773</v>
      </c>
    </row>
    <row r="968" spans="1:18" ht="45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7" t="s">
        <v>8313</v>
      </c>
      <c r="M968" t="b">
        <v>0</v>
      </c>
      <c r="N968" s="10" t="s">
        <v>8306</v>
      </c>
      <c r="O968" s="6">
        <f t="shared" si="45"/>
        <v>0.14799999999999999</v>
      </c>
      <c r="P968" s="7" t="s">
        <v>8315</v>
      </c>
      <c r="Q968" s="14">
        <f t="shared" si="46"/>
        <v>42649.427453703705</v>
      </c>
      <c r="R968" s="14">
        <f t="shared" si="47"/>
        <v>42619.427453703705</v>
      </c>
    </row>
    <row r="969" spans="1:18" ht="45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7" t="s">
        <v>8313</v>
      </c>
      <c r="M969" t="b">
        <v>0</v>
      </c>
      <c r="N969" s="10" t="s">
        <v>8306</v>
      </c>
      <c r="O969" s="6">
        <f t="shared" si="45"/>
        <v>0.17810000000000001</v>
      </c>
      <c r="P969" s="7" t="s">
        <v>8315</v>
      </c>
      <c r="Q969" s="14">
        <f t="shared" si="46"/>
        <v>42482.004328703704</v>
      </c>
      <c r="R969" s="14">
        <f t="shared" si="47"/>
        <v>42422.045995370368</v>
      </c>
    </row>
    <row r="970" spans="1:18" ht="45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7" t="s">
        <v>8313</v>
      </c>
      <c r="M970" t="b">
        <v>0</v>
      </c>
      <c r="N970" s="10" t="s">
        <v>8306</v>
      </c>
      <c r="O970" s="6">
        <f t="shared" si="45"/>
        <v>1.325E-2</v>
      </c>
      <c r="P970" s="7" t="s">
        <v>8315</v>
      </c>
      <c r="Q970" s="14">
        <f t="shared" si="46"/>
        <v>41866.639282407406</v>
      </c>
      <c r="R970" s="14">
        <f t="shared" si="47"/>
        <v>41836.639282407406</v>
      </c>
    </row>
    <row r="971" spans="1:18" ht="30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7" t="s">
        <v>8313</v>
      </c>
      <c r="M971" t="b">
        <v>0</v>
      </c>
      <c r="N971" s="10" t="s">
        <v>8306</v>
      </c>
      <c r="O971" s="6">
        <f t="shared" si="45"/>
        <v>0.46666666666666667</v>
      </c>
      <c r="P971" s="7" t="s">
        <v>8315</v>
      </c>
      <c r="Q971" s="14">
        <f t="shared" si="46"/>
        <v>42775.094988425924</v>
      </c>
      <c r="R971" s="14">
        <f t="shared" si="47"/>
        <v>42742.094988425924</v>
      </c>
    </row>
    <row r="972" spans="1:18" ht="45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7" t="s">
        <v>8313</v>
      </c>
      <c r="M972" t="b">
        <v>0</v>
      </c>
      <c r="N972" s="10" t="s">
        <v>8306</v>
      </c>
      <c r="O972" s="6">
        <f t="shared" si="45"/>
        <v>0.4592</v>
      </c>
      <c r="P972" s="7" t="s">
        <v>8315</v>
      </c>
      <c r="Q972" s="14">
        <f t="shared" si="46"/>
        <v>42757.999305555553</v>
      </c>
      <c r="R972" s="14">
        <f t="shared" si="47"/>
        <v>42721.012187499997</v>
      </c>
    </row>
    <row r="973" spans="1:18" ht="45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7" t="s">
        <v>8313</v>
      </c>
      <c r="M973" t="b">
        <v>0</v>
      </c>
      <c r="N973" s="10" t="s">
        <v>8306</v>
      </c>
      <c r="O973" s="6">
        <f t="shared" si="45"/>
        <v>2.2599999999999999E-3</v>
      </c>
      <c r="P973" s="7" t="s">
        <v>8315</v>
      </c>
      <c r="Q973" s="14">
        <f t="shared" si="46"/>
        <v>42156.500694444439</v>
      </c>
      <c r="R973" s="14">
        <f t="shared" si="47"/>
        <v>42111.500694444439</v>
      </c>
    </row>
    <row r="974" spans="1:18" ht="45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7" t="s">
        <v>8313</v>
      </c>
      <c r="M974" t="b">
        <v>0</v>
      </c>
      <c r="N974" s="10" t="s">
        <v>8306</v>
      </c>
      <c r="O974" s="6">
        <f t="shared" si="45"/>
        <v>0.34625</v>
      </c>
      <c r="P974" s="7" t="s">
        <v>8315</v>
      </c>
      <c r="Q974" s="14">
        <f t="shared" si="46"/>
        <v>41886.082638888889</v>
      </c>
      <c r="R974" s="14">
        <f t="shared" si="47"/>
        <v>41856.657384259255</v>
      </c>
    </row>
    <row r="975" spans="1:18" ht="45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7" t="s">
        <v>8313</v>
      </c>
      <c r="M975" t="b">
        <v>0</v>
      </c>
      <c r="N975" s="10" t="s">
        <v>8306</v>
      </c>
      <c r="O975" s="6">
        <f t="shared" si="45"/>
        <v>2.0549999999999999E-2</v>
      </c>
      <c r="P975" s="7" t="s">
        <v>8315</v>
      </c>
      <c r="Q975" s="14">
        <f t="shared" si="46"/>
        <v>42316.848298611112</v>
      </c>
      <c r="R975" s="14">
        <f t="shared" si="47"/>
        <v>42256.806631944441</v>
      </c>
    </row>
    <row r="976" spans="1:18" ht="45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7" t="s">
        <v>8313</v>
      </c>
      <c r="M976" t="b">
        <v>0</v>
      </c>
      <c r="N976" s="10" t="s">
        <v>8306</v>
      </c>
      <c r="O976" s="6">
        <f t="shared" si="45"/>
        <v>5.5999999999999999E-3</v>
      </c>
      <c r="P976" s="7" t="s">
        <v>8315</v>
      </c>
      <c r="Q976" s="14">
        <f t="shared" si="46"/>
        <v>42454.499490740738</v>
      </c>
      <c r="R976" s="14">
        <f t="shared" si="47"/>
        <v>42424.541157407402</v>
      </c>
    </row>
    <row r="977" spans="1:18" ht="45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7" t="s">
        <v>8313</v>
      </c>
      <c r="M977" t="b">
        <v>0</v>
      </c>
      <c r="N977" s="10" t="s">
        <v>8306</v>
      </c>
      <c r="O977" s="6">
        <f t="shared" si="45"/>
        <v>2.6069999999999999E-2</v>
      </c>
      <c r="P977" s="7" t="s">
        <v>8315</v>
      </c>
      <c r="Q977" s="14">
        <f t="shared" si="46"/>
        <v>42549.488252314812</v>
      </c>
      <c r="R977" s="14">
        <f t="shared" si="47"/>
        <v>42489.488252314812</v>
      </c>
    </row>
    <row r="978" spans="1:18" ht="45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7" t="s">
        <v>8313</v>
      </c>
      <c r="M978" t="b">
        <v>0</v>
      </c>
      <c r="N978" s="10" t="s">
        <v>8306</v>
      </c>
      <c r="O978" s="6">
        <f t="shared" si="45"/>
        <v>1.9259999999999999E-2</v>
      </c>
      <c r="P978" s="7" t="s">
        <v>8315</v>
      </c>
      <c r="Q978" s="14">
        <f t="shared" si="46"/>
        <v>42229.850659722222</v>
      </c>
      <c r="R978" s="14">
        <f t="shared" si="47"/>
        <v>42184.850659722222</v>
      </c>
    </row>
    <row r="979" spans="1:18" ht="45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7" t="s">
        <v>8313</v>
      </c>
      <c r="M979" t="b">
        <v>0</v>
      </c>
      <c r="N979" s="10" t="s">
        <v>8306</v>
      </c>
      <c r="O979" s="6">
        <f t="shared" si="45"/>
        <v>0.33666666666666667</v>
      </c>
      <c r="P979" s="7" t="s">
        <v>8315</v>
      </c>
      <c r="Q979" s="14">
        <f t="shared" si="46"/>
        <v>42421.733761574076</v>
      </c>
      <c r="R979" s="14">
        <f t="shared" si="47"/>
        <v>42391.733761574076</v>
      </c>
    </row>
    <row r="980" spans="1:18" ht="45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7" t="s">
        <v>8313</v>
      </c>
      <c r="M980" t="b">
        <v>0</v>
      </c>
      <c r="N980" s="10" t="s">
        <v>8306</v>
      </c>
      <c r="O980" s="6">
        <f t="shared" si="45"/>
        <v>0.5626326718299024</v>
      </c>
      <c r="P980" s="7" t="s">
        <v>8315</v>
      </c>
      <c r="Q980" s="14">
        <f t="shared" si="46"/>
        <v>42425.100706018515</v>
      </c>
      <c r="R980" s="14">
        <f t="shared" si="47"/>
        <v>42395.100706018515</v>
      </c>
    </row>
    <row r="981" spans="1:18" ht="45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7" t="s">
        <v>8313</v>
      </c>
      <c r="M981" t="b">
        <v>0</v>
      </c>
      <c r="N981" s="10" t="s">
        <v>8306</v>
      </c>
      <c r="O981" s="6">
        <f t="shared" si="45"/>
        <v>0.82817600000000002</v>
      </c>
      <c r="P981" s="7" t="s">
        <v>8315</v>
      </c>
      <c r="Q981" s="14">
        <f t="shared" si="46"/>
        <v>42541.582638888889</v>
      </c>
      <c r="R981" s="14">
        <f t="shared" si="47"/>
        <v>42506.208657407398</v>
      </c>
    </row>
    <row r="982" spans="1:18" ht="45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7" t="s">
        <v>8313</v>
      </c>
      <c r="M982" t="b">
        <v>0</v>
      </c>
      <c r="N982" s="10" t="s">
        <v>8306</v>
      </c>
      <c r="O982" s="6">
        <f t="shared" si="45"/>
        <v>0.14860000000000001</v>
      </c>
      <c r="P982" s="7" t="s">
        <v>8315</v>
      </c>
      <c r="Q982" s="14">
        <f t="shared" si="46"/>
        <v>41973.737523148149</v>
      </c>
      <c r="R982" s="14">
        <f t="shared" si="47"/>
        <v>41928.695856481478</v>
      </c>
    </row>
    <row r="983" spans="1:18" ht="45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7" t="s">
        <v>8313</v>
      </c>
      <c r="M983" t="b">
        <v>0</v>
      </c>
      <c r="N983" s="10" t="s">
        <v>8306</v>
      </c>
      <c r="O983" s="6">
        <f t="shared" si="45"/>
        <v>1.2375123751237513E-4</v>
      </c>
      <c r="P983" s="7" t="s">
        <v>8315</v>
      </c>
      <c r="Q983" s="14">
        <f t="shared" si="46"/>
        <v>41860.738680555551</v>
      </c>
      <c r="R983" s="14">
        <f t="shared" si="47"/>
        <v>41830.738680555551</v>
      </c>
    </row>
    <row r="984" spans="1:18" ht="30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7" t="s">
        <v>8313</v>
      </c>
      <c r="M984" t="b">
        <v>0</v>
      </c>
      <c r="N984" s="10" t="s">
        <v>8306</v>
      </c>
      <c r="O984" s="6">
        <f t="shared" si="45"/>
        <v>1.7142857142857143E-4</v>
      </c>
      <c r="P984" s="7" t="s">
        <v>8315</v>
      </c>
      <c r="Q984" s="14">
        <f t="shared" si="46"/>
        <v>42645.544976851852</v>
      </c>
      <c r="R984" s="14">
        <f t="shared" si="47"/>
        <v>42615.544976851852</v>
      </c>
    </row>
    <row r="985" spans="1:18" ht="45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7" t="s">
        <v>8313</v>
      </c>
      <c r="M985" t="b">
        <v>0</v>
      </c>
      <c r="N985" s="10" t="s">
        <v>8306</v>
      </c>
      <c r="O985" s="6">
        <f t="shared" si="45"/>
        <v>0.2950613611721471</v>
      </c>
      <c r="P985" s="7" t="s">
        <v>8315</v>
      </c>
      <c r="Q985" s="14">
        <f t="shared" si="46"/>
        <v>42605.662499999999</v>
      </c>
      <c r="R985" s="14">
        <f t="shared" si="47"/>
        <v>42574.459317129629</v>
      </c>
    </row>
    <row r="986" spans="1:18" ht="75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7" t="s">
        <v>8313</v>
      </c>
      <c r="M986" t="b">
        <v>0</v>
      </c>
      <c r="N986" s="10" t="s">
        <v>8306</v>
      </c>
      <c r="O986" s="6">
        <f t="shared" si="45"/>
        <v>1.06E-2</v>
      </c>
      <c r="P986" s="7" t="s">
        <v>8315</v>
      </c>
      <c r="Q986" s="14">
        <f t="shared" si="46"/>
        <v>42090.865833333337</v>
      </c>
      <c r="R986" s="14">
        <f t="shared" si="47"/>
        <v>42060.907499999994</v>
      </c>
    </row>
    <row r="987" spans="1:18" ht="45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7" t="s">
        <v>8313</v>
      </c>
      <c r="M987" t="b">
        <v>0</v>
      </c>
      <c r="N987" s="10" t="s">
        <v>8306</v>
      </c>
      <c r="O987" s="6">
        <f t="shared" si="45"/>
        <v>6.2933333333333327E-2</v>
      </c>
      <c r="P987" s="7" t="s">
        <v>8315</v>
      </c>
      <c r="Q987" s="14">
        <f t="shared" si="46"/>
        <v>42369.749999999993</v>
      </c>
      <c r="R987" s="14">
        <f t="shared" si="47"/>
        <v>42339.759375000001</v>
      </c>
    </row>
    <row r="988" spans="1:18" ht="45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7" t="s">
        <v>8313</v>
      </c>
      <c r="M988" t="b">
        <v>0</v>
      </c>
      <c r="N988" s="10" t="s">
        <v>8306</v>
      </c>
      <c r="O988" s="6">
        <f t="shared" si="45"/>
        <v>0.1275</v>
      </c>
      <c r="P988" s="7" t="s">
        <v>8315</v>
      </c>
      <c r="Q988" s="14">
        <f t="shared" si="46"/>
        <v>42378.791666666664</v>
      </c>
      <c r="R988" s="14">
        <f t="shared" si="47"/>
        <v>42324.559027777774</v>
      </c>
    </row>
    <row r="989" spans="1:18" ht="45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7" t="s">
        <v>8313</v>
      </c>
      <c r="M989" t="b">
        <v>0</v>
      </c>
      <c r="N989" s="10" t="s">
        <v>8306</v>
      </c>
      <c r="O989" s="6">
        <f t="shared" si="45"/>
        <v>0.13220000000000001</v>
      </c>
      <c r="P989" s="7" t="s">
        <v>8315</v>
      </c>
      <c r="Q989" s="14">
        <f t="shared" si="46"/>
        <v>41813.086226851847</v>
      </c>
      <c r="R989" s="14">
        <f t="shared" si="47"/>
        <v>41773.086226851847</v>
      </c>
    </row>
    <row r="990" spans="1:18" ht="45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7" t="s">
        <v>8313</v>
      </c>
      <c r="M990" t="b">
        <v>0</v>
      </c>
      <c r="N990" s="10" t="s">
        <v>8306</v>
      </c>
      <c r="O990" s="6">
        <f t="shared" si="45"/>
        <v>0</v>
      </c>
      <c r="P990" s="7" t="s">
        <v>8315</v>
      </c>
      <c r="Q990" s="14">
        <f t="shared" si="46"/>
        <v>42644.148437499993</v>
      </c>
      <c r="R990" s="14">
        <f t="shared" si="47"/>
        <v>42614.148437499993</v>
      </c>
    </row>
    <row r="991" spans="1:18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7" t="s">
        <v>8313</v>
      </c>
      <c r="M991" t="b">
        <v>0</v>
      </c>
      <c r="N991" s="10" t="s">
        <v>8306</v>
      </c>
      <c r="O991" s="6">
        <f t="shared" si="45"/>
        <v>0.16769999999999999</v>
      </c>
      <c r="P991" s="7" t="s">
        <v>8315</v>
      </c>
      <c r="Q991" s="14">
        <f t="shared" si="46"/>
        <v>42641.725636574069</v>
      </c>
      <c r="R991" s="14">
        <f t="shared" si="47"/>
        <v>42611.725636574069</v>
      </c>
    </row>
    <row r="992" spans="1:18" ht="45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7" t="s">
        <v>8313</v>
      </c>
      <c r="M992" t="b">
        <v>0</v>
      </c>
      <c r="N992" s="10" t="s">
        <v>8306</v>
      </c>
      <c r="O992" s="6">
        <f t="shared" si="45"/>
        <v>1.0399999999999999E-3</v>
      </c>
      <c r="P992" s="7" t="s">
        <v>8315</v>
      </c>
      <c r="Q992" s="14">
        <f t="shared" si="46"/>
        <v>41885.575972222221</v>
      </c>
      <c r="R992" s="14">
        <f t="shared" si="47"/>
        <v>41855.575972222221</v>
      </c>
    </row>
    <row r="993" spans="1:18" ht="75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7" t="s">
        <v>8313</v>
      </c>
      <c r="M993" t="b">
        <v>0</v>
      </c>
      <c r="N993" s="10" t="s">
        <v>8306</v>
      </c>
      <c r="O993" s="6">
        <f t="shared" si="45"/>
        <v>4.24E-2</v>
      </c>
      <c r="P993" s="7" t="s">
        <v>8315</v>
      </c>
      <c r="Q993" s="14">
        <f t="shared" si="46"/>
        <v>42563.57708333333</v>
      </c>
      <c r="R993" s="14">
        <f t="shared" si="47"/>
        <v>42538.548472222225</v>
      </c>
    </row>
    <row r="994" spans="1:18" ht="45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7" t="s">
        <v>8313</v>
      </c>
      <c r="M994" t="b">
        <v>0</v>
      </c>
      <c r="N994" s="10" t="s">
        <v>8306</v>
      </c>
      <c r="O994" s="6">
        <f t="shared" si="45"/>
        <v>4.6699999999999997E-3</v>
      </c>
      <c r="P994" s="7" t="s">
        <v>8315</v>
      </c>
      <c r="Q994" s="14">
        <f t="shared" si="46"/>
        <v>42497.674988425926</v>
      </c>
      <c r="R994" s="14">
        <f t="shared" si="47"/>
        <v>42437.71665509259</v>
      </c>
    </row>
    <row r="995" spans="1:18" ht="45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7" t="s">
        <v>8313</v>
      </c>
      <c r="M995" t="b">
        <v>0</v>
      </c>
      <c r="N995" s="10" t="s">
        <v>8306</v>
      </c>
      <c r="O995" s="6">
        <f t="shared" si="45"/>
        <v>0.25087142857142858</v>
      </c>
      <c r="P995" s="7" t="s">
        <v>8315</v>
      </c>
      <c r="Q995" s="14">
        <f t="shared" si="46"/>
        <v>42685.999999999993</v>
      </c>
      <c r="R995" s="14">
        <f t="shared" si="47"/>
        <v>42652.756574074076</v>
      </c>
    </row>
    <row r="996" spans="1:18" ht="60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7" t="s">
        <v>8313</v>
      </c>
      <c r="M996" t="b">
        <v>0</v>
      </c>
      <c r="N996" s="10" t="s">
        <v>8306</v>
      </c>
      <c r="O996" s="6">
        <f t="shared" si="45"/>
        <v>2.3345000000000001E-2</v>
      </c>
      <c r="P996" s="7" t="s">
        <v>8315</v>
      </c>
      <c r="Q996" s="14">
        <f t="shared" si="46"/>
        <v>41973.749305555553</v>
      </c>
      <c r="R996" s="14">
        <f t="shared" si="47"/>
        <v>41921.054745370369</v>
      </c>
    </row>
    <row r="997" spans="1:18" ht="45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7" t="s">
        <v>8313</v>
      </c>
      <c r="M997" t="b">
        <v>0</v>
      </c>
      <c r="N997" s="10" t="s">
        <v>8306</v>
      </c>
      <c r="O997" s="6">
        <f t="shared" si="45"/>
        <v>7.2599999999999998E-2</v>
      </c>
      <c r="P997" s="7" t="s">
        <v>8315</v>
      </c>
      <c r="Q997" s="14">
        <f t="shared" si="46"/>
        <v>41972.458333333336</v>
      </c>
      <c r="R997" s="14">
        <f t="shared" si="47"/>
        <v>41947.732407407406</v>
      </c>
    </row>
    <row r="998" spans="1:18" ht="30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7" t="s">
        <v>8313</v>
      </c>
      <c r="M998" t="b">
        <v>0</v>
      </c>
      <c r="N998" s="10" t="s">
        <v>8306</v>
      </c>
      <c r="O998" s="6">
        <f t="shared" si="45"/>
        <v>1.6250000000000001E-2</v>
      </c>
      <c r="P998" s="7" t="s">
        <v>8315</v>
      </c>
      <c r="Q998" s="14">
        <f t="shared" si="46"/>
        <v>41847.435416666667</v>
      </c>
      <c r="R998" s="14">
        <f t="shared" si="47"/>
        <v>41817.658101851848</v>
      </c>
    </row>
    <row r="999" spans="1:18" ht="30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7" t="s">
        <v>8313</v>
      </c>
      <c r="M999" t="b">
        <v>0</v>
      </c>
      <c r="N999" s="10" t="s">
        <v>8306</v>
      </c>
      <c r="O999" s="6">
        <f t="shared" si="45"/>
        <v>1.2999999999999999E-2</v>
      </c>
      <c r="P999" s="7" t="s">
        <v>8315</v>
      </c>
      <c r="Q999" s="14">
        <f t="shared" si="46"/>
        <v>41970.936307870368</v>
      </c>
      <c r="R999" s="14">
        <f t="shared" si="47"/>
        <v>41940.894641203704</v>
      </c>
    </row>
    <row r="1000" spans="1:18" ht="30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7" t="s">
        <v>8313</v>
      </c>
      <c r="M1000" t="b">
        <v>0</v>
      </c>
      <c r="N1000" s="10" t="s">
        <v>8306</v>
      </c>
      <c r="O1000" s="6">
        <f t="shared" si="45"/>
        <v>0.58558333333333334</v>
      </c>
      <c r="P1000" s="7" t="s">
        <v>8315</v>
      </c>
      <c r="Q1000" s="14">
        <f t="shared" si="46"/>
        <v>42327.002326388887</v>
      </c>
      <c r="R1000" s="14">
        <f t="shared" si="47"/>
        <v>42281.960659722223</v>
      </c>
    </row>
    <row r="1001" spans="1:18" ht="45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7" t="s">
        <v>8313</v>
      </c>
      <c r="M1001" t="b">
        <v>0</v>
      </c>
      <c r="N1001" s="10" t="s">
        <v>8306</v>
      </c>
      <c r="O1001" s="6">
        <f t="shared" si="45"/>
        <v>7.7886666666666673E-2</v>
      </c>
      <c r="P1001" s="7" t="s">
        <v>8315</v>
      </c>
      <c r="Q1001" s="14">
        <f t="shared" si="46"/>
        <v>41956.126388888886</v>
      </c>
      <c r="R1001" s="14">
        <f t="shared" si="47"/>
        <v>41926.091319444444</v>
      </c>
    </row>
    <row r="1002" spans="1:18" ht="45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7" t="s">
        <v>8313</v>
      </c>
      <c r="M1002" t="b">
        <v>0</v>
      </c>
      <c r="N1002" s="10" t="s">
        <v>8306</v>
      </c>
      <c r="O1002" s="6">
        <f t="shared" si="45"/>
        <v>2.2157147647256063E-2</v>
      </c>
      <c r="P1002" s="7" t="s">
        <v>8315</v>
      </c>
      <c r="Q1002" s="14">
        <f t="shared" si="46"/>
        <v>42808.80972222222</v>
      </c>
      <c r="R1002" s="14">
        <f t="shared" si="47"/>
        <v>42748.851388888892</v>
      </c>
    </row>
    <row r="1003" spans="1:18" ht="45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7" t="s">
        <v>8313</v>
      </c>
      <c r="M1003" t="b">
        <v>0</v>
      </c>
      <c r="N1003" s="10" t="s">
        <v>8306</v>
      </c>
      <c r="O1003" s="6">
        <f t="shared" si="45"/>
        <v>1.04</v>
      </c>
      <c r="P1003" s="7" t="s">
        <v>8315</v>
      </c>
      <c r="Q1003" s="14">
        <f t="shared" si="46"/>
        <v>42765.511724537035</v>
      </c>
      <c r="R1003" s="14">
        <f t="shared" si="47"/>
        <v>42720.511724537035</v>
      </c>
    </row>
    <row r="1004" spans="1:18" ht="45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7" t="s">
        <v>8313</v>
      </c>
      <c r="M1004" t="b">
        <v>0</v>
      </c>
      <c r="N1004" s="10" t="s">
        <v>8306</v>
      </c>
      <c r="O1004" s="6">
        <f t="shared" si="45"/>
        <v>0.29602960296029601</v>
      </c>
      <c r="P1004" s="7" t="s">
        <v>8315</v>
      </c>
      <c r="Q1004" s="14">
        <f t="shared" si="46"/>
        <v>42355.040972222218</v>
      </c>
      <c r="R1004" s="14">
        <f t="shared" si="47"/>
        <v>42325.475856481477</v>
      </c>
    </row>
    <row r="1005" spans="1:18" ht="45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7" t="s">
        <v>8313</v>
      </c>
      <c r="M1005" t="b">
        <v>0</v>
      </c>
      <c r="N1005" s="10" t="s">
        <v>8306</v>
      </c>
      <c r="O1005" s="6">
        <f t="shared" si="45"/>
        <v>0.16055</v>
      </c>
      <c r="P1005" s="7" t="s">
        <v>8315</v>
      </c>
      <c r="Q1005" s="14">
        <f t="shared" si="46"/>
        <v>42810.459039351852</v>
      </c>
      <c r="R1005" s="14">
        <f t="shared" si="47"/>
        <v>42780.500706018516</v>
      </c>
    </row>
    <row r="1006" spans="1:18" ht="30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7" t="s">
        <v>8313</v>
      </c>
      <c r="M1006" t="b">
        <v>0</v>
      </c>
      <c r="N1006" s="10" t="s">
        <v>8306</v>
      </c>
      <c r="O1006" s="6">
        <f t="shared" si="45"/>
        <v>0.82208000000000003</v>
      </c>
      <c r="P1006" s="7" t="s">
        <v>8315</v>
      </c>
      <c r="Q1006" s="14">
        <f t="shared" si="46"/>
        <v>42418.5003125</v>
      </c>
      <c r="R1006" s="14">
        <f t="shared" si="47"/>
        <v>42388.5003125</v>
      </c>
    </row>
    <row r="1007" spans="1:18" ht="30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7" t="s">
        <v>8313</v>
      </c>
      <c r="M1007" t="b">
        <v>0</v>
      </c>
      <c r="N1007" s="10" t="s">
        <v>8306</v>
      </c>
      <c r="O1007" s="6">
        <f t="shared" si="45"/>
        <v>0.75051000000000001</v>
      </c>
      <c r="P1007" s="7" t="s">
        <v>8315</v>
      </c>
      <c r="Q1007" s="14">
        <f t="shared" si="46"/>
        <v>42307.416469907403</v>
      </c>
      <c r="R1007" s="14">
        <f t="shared" si="47"/>
        <v>42276.416469907403</v>
      </c>
    </row>
    <row r="1008" spans="1:18" ht="45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7" t="s">
        <v>8313</v>
      </c>
      <c r="M1008" t="b">
        <v>0</v>
      </c>
      <c r="N1008" s="10" t="s">
        <v>8306</v>
      </c>
      <c r="O1008" s="6">
        <f t="shared" si="45"/>
        <v>5.8500000000000003E-2</v>
      </c>
      <c r="P1008" s="7" t="s">
        <v>8315</v>
      </c>
      <c r="Q1008" s="14">
        <f t="shared" si="46"/>
        <v>41985.09097222222</v>
      </c>
      <c r="R1008" s="14">
        <f t="shared" si="47"/>
        <v>41976.83185185185</v>
      </c>
    </row>
    <row r="1009" spans="1:18" ht="45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7" t="s">
        <v>8313</v>
      </c>
      <c r="M1009" t="b">
        <v>0</v>
      </c>
      <c r="N1009" s="10" t="s">
        <v>8306</v>
      </c>
      <c r="O1009" s="6">
        <f t="shared" si="45"/>
        <v>0.44319999999999998</v>
      </c>
      <c r="P1009" s="7" t="s">
        <v>8315</v>
      </c>
      <c r="Q1009" s="14">
        <f t="shared" si="46"/>
        <v>42718.416932870365</v>
      </c>
      <c r="R1009" s="14">
        <f t="shared" si="47"/>
        <v>42676.3752662037</v>
      </c>
    </row>
    <row r="1010" spans="1:18" ht="45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7" t="s">
        <v>8313</v>
      </c>
      <c r="M1010" t="b">
        <v>0</v>
      </c>
      <c r="N1010" s="10" t="s">
        <v>8306</v>
      </c>
      <c r="O1010" s="6">
        <f t="shared" si="45"/>
        <v>2.6737967914438501E-3</v>
      </c>
      <c r="P1010" s="7" t="s">
        <v>8315</v>
      </c>
      <c r="Q1010" s="14">
        <f t="shared" si="46"/>
        <v>42732.600868055553</v>
      </c>
      <c r="R1010" s="14">
        <f t="shared" si="47"/>
        <v>42702.600868055553</v>
      </c>
    </row>
    <row r="1011" spans="1:18" ht="45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7" t="s">
        <v>8313</v>
      </c>
      <c r="M1011" t="b">
        <v>0</v>
      </c>
      <c r="N1011" s="10" t="s">
        <v>8306</v>
      </c>
      <c r="O1011" s="6">
        <f t="shared" si="45"/>
        <v>0.1313</v>
      </c>
      <c r="P1011" s="7" t="s">
        <v>8315</v>
      </c>
      <c r="Q1011" s="14">
        <f t="shared" si="46"/>
        <v>42540.396365740737</v>
      </c>
      <c r="R1011" s="14">
        <f t="shared" si="47"/>
        <v>42510.396365740737</v>
      </c>
    </row>
    <row r="1012" spans="1:18" ht="45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7" t="s">
        <v>8313</v>
      </c>
      <c r="M1012" t="b">
        <v>0</v>
      </c>
      <c r="N1012" s="10" t="s">
        <v>8306</v>
      </c>
      <c r="O1012" s="6">
        <f t="shared" si="45"/>
        <v>1.9088937093275488E-3</v>
      </c>
      <c r="P1012" s="7" t="s">
        <v>8315</v>
      </c>
      <c r="Q1012" s="14">
        <f t="shared" si="46"/>
        <v>42617.915972222218</v>
      </c>
      <c r="R1012" s="14">
        <f t="shared" si="47"/>
        <v>42561.621087962958</v>
      </c>
    </row>
    <row r="1013" spans="1:18" ht="45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7" t="s">
        <v>8313</v>
      </c>
      <c r="M1013" t="b">
        <v>0</v>
      </c>
      <c r="N1013" s="10" t="s">
        <v>8306</v>
      </c>
      <c r="O1013" s="6">
        <f t="shared" si="45"/>
        <v>3.7499999999999999E-3</v>
      </c>
      <c r="P1013" s="7" t="s">
        <v>8315</v>
      </c>
      <c r="Q1013" s="14">
        <f t="shared" si="46"/>
        <v>41991.689756944441</v>
      </c>
      <c r="R1013" s="14">
        <f t="shared" si="47"/>
        <v>41946.689756944441</v>
      </c>
    </row>
    <row r="1014" spans="1:18" ht="45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7" t="s">
        <v>8313</v>
      </c>
      <c r="M1014" t="b">
        <v>0</v>
      </c>
      <c r="N1014" s="10" t="s">
        <v>8306</v>
      </c>
      <c r="O1014" s="6">
        <f t="shared" si="45"/>
        <v>215.35021</v>
      </c>
      <c r="P1014" s="7" t="s">
        <v>8315</v>
      </c>
      <c r="Q1014" s="14">
        <f t="shared" si="46"/>
        <v>42759.232083333329</v>
      </c>
      <c r="R1014" s="14">
        <f t="shared" si="47"/>
        <v>42714.232083333329</v>
      </c>
    </row>
    <row r="1015" spans="1:18" ht="45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7" t="s">
        <v>8313</v>
      </c>
      <c r="M1015" t="b">
        <v>0</v>
      </c>
      <c r="N1015" s="10" t="s">
        <v>8306</v>
      </c>
      <c r="O1015" s="6">
        <f t="shared" si="45"/>
        <v>0.34527999999999998</v>
      </c>
      <c r="P1015" s="7" t="s">
        <v>8315</v>
      </c>
      <c r="Q1015" s="14">
        <f t="shared" si="46"/>
        <v>42367.624999999993</v>
      </c>
      <c r="R1015" s="14">
        <f t="shared" si="47"/>
        <v>42339.625648148147</v>
      </c>
    </row>
    <row r="1016" spans="1:18" ht="30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7" t="s">
        <v>8313</v>
      </c>
      <c r="M1016" t="b">
        <v>0</v>
      </c>
      <c r="N1016" s="10" t="s">
        <v>8306</v>
      </c>
      <c r="O1016" s="6">
        <f t="shared" si="45"/>
        <v>0.30599999999999999</v>
      </c>
      <c r="P1016" s="7" t="s">
        <v>8315</v>
      </c>
      <c r="Q1016" s="14">
        <f t="shared" si="46"/>
        <v>42004.79415509259</v>
      </c>
      <c r="R1016" s="14">
        <f t="shared" si="47"/>
        <v>41954.79415509259</v>
      </c>
    </row>
    <row r="1017" spans="1:18" ht="30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7" t="s">
        <v>8313</v>
      </c>
      <c r="M1017" t="b">
        <v>0</v>
      </c>
      <c r="N1017" s="10" t="s">
        <v>8306</v>
      </c>
      <c r="O1017" s="6">
        <f t="shared" si="45"/>
        <v>2.6666666666666668E-2</v>
      </c>
      <c r="P1017" s="7" t="s">
        <v>8315</v>
      </c>
      <c r="Q1017" s="14">
        <f t="shared" si="46"/>
        <v>42333.711747685178</v>
      </c>
      <c r="R1017" s="14">
        <f t="shared" si="47"/>
        <v>42303.670081018521</v>
      </c>
    </row>
    <row r="1018" spans="1:18" ht="45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7" t="s">
        <v>8313</v>
      </c>
      <c r="M1018" t="b">
        <v>0</v>
      </c>
      <c r="N1018" s="10" t="s">
        <v>8306</v>
      </c>
      <c r="O1018" s="6">
        <f t="shared" si="45"/>
        <v>2.8420000000000001E-2</v>
      </c>
      <c r="P1018" s="7" t="s">
        <v>8315</v>
      </c>
      <c r="Q1018" s="14">
        <f t="shared" si="46"/>
        <v>42466.857129629621</v>
      </c>
      <c r="R1018" s="14">
        <f t="shared" si="47"/>
        <v>42421.898796296293</v>
      </c>
    </row>
    <row r="1019" spans="1:18" ht="45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7" t="s">
        <v>8313</v>
      </c>
      <c r="M1019" t="b">
        <v>0</v>
      </c>
      <c r="N1019" s="10" t="s">
        <v>8306</v>
      </c>
      <c r="O1019" s="6">
        <f t="shared" si="45"/>
        <v>0.22878799999999999</v>
      </c>
      <c r="P1019" s="7" t="s">
        <v>8315</v>
      </c>
      <c r="Q1019" s="14">
        <f t="shared" si="46"/>
        <v>42329.508506944439</v>
      </c>
      <c r="R1019" s="14">
        <f t="shared" si="47"/>
        <v>42289.466840277775</v>
      </c>
    </row>
    <row r="1020" spans="1:18" ht="45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7" t="s">
        <v>8313</v>
      </c>
      <c r="M1020" t="b">
        <v>0</v>
      </c>
      <c r="N1020" s="10" t="s">
        <v>8306</v>
      </c>
      <c r="O1020" s="6">
        <f t="shared" si="45"/>
        <v>3.1050000000000001E-2</v>
      </c>
      <c r="P1020" s="7" t="s">
        <v>8315</v>
      </c>
      <c r="Q1020" s="14">
        <f t="shared" si="46"/>
        <v>42565.283946759257</v>
      </c>
      <c r="R1020" s="14">
        <f t="shared" si="47"/>
        <v>42535.283946759257</v>
      </c>
    </row>
    <row r="1021" spans="1:18" ht="30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7" t="s">
        <v>8313</v>
      </c>
      <c r="M1021" t="b">
        <v>0</v>
      </c>
      <c r="N1021" s="10" t="s">
        <v>8306</v>
      </c>
      <c r="O1021" s="6">
        <f t="shared" si="45"/>
        <v>0.47333333333333333</v>
      </c>
      <c r="P1021" s="7" t="s">
        <v>8315</v>
      </c>
      <c r="Q1021" s="14">
        <f t="shared" si="46"/>
        <v>42039.765613425923</v>
      </c>
      <c r="R1021" s="14">
        <f t="shared" si="47"/>
        <v>42009.765613425923</v>
      </c>
    </row>
    <row r="1022" spans="1:18" ht="45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7" t="s">
        <v>8272</v>
      </c>
      <c r="M1022" t="b">
        <v>1</v>
      </c>
      <c r="N1022" s="10" t="s">
        <v>8283</v>
      </c>
      <c r="O1022" s="6">
        <f t="shared" si="45"/>
        <v>2.0554838709677421</v>
      </c>
      <c r="P1022" s="7" t="s">
        <v>8322</v>
      </c>
      <c r="Q1022" s="14">
        <f t="shared" si="46"/>
        <v>42156.824305555558</v>
      </c>
      <c r="R1022" s="14">
        <f t="shared" si="47"/>
        <v>42126.861215277771</v>
      </c>
    </row>
    <row r="1023" spans="1:18" ht="45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7" t="s">
        <v>8272</v>
      </c>
      <c r="M1023" t="b">
        <v>1</v>
      </c>
      <c r="N1023" s="10" t="s">
        <v>8283</v>
      </c>
      <c r="O1023" s="6">
        <f t="shared" si="45"/>
        <v>3.5180366666666667</v>
      </c>
      <c r="P1023" s="7" t="s">
        <v>8322</v>
      </c>
      <c r="Q1023" s="14">
        <f t="shared" si="46"/>
        <v>42293.958333333336</v>
      </c>
      <c r="R1023" s="14">
        <f t="shared" si="47"/>
        <v>42271.043645833335</v>
      </c>
    </row>
    <row r="1024" spans="1:18" ht="30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7" t="s">
        <v>8272</v>
      </c>
      <c r="M1024" t="b">
        <v>1</v>
      </c>
      <c r="N1024" s="10" t="s">
        <v>8283</v>
      </c>
      <c r="O1024" s="6">
        <f t="shared" si="45"/>
        <v>1.149</v>
      </c>
      <c r="P1024" s="7" t="s">
        <v>8322</v>
      </c>
      <c r="Q1024" s="14">
        <f t="shared" si="46"/>
        <v>42141.438391203708</v>
      </c>
      <c r="R1024" s="14">
        <f t="shared" si="47"/>
        <v>42111.438391203708</v>
      </c>
    </row>
    <row r="1025" spans="1:18" ht="45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7" t="s">
        <v>8272</v>
      </c>
      <c r="M1025" t="b">
        <v>1</v>
      </c>
      <c r="N1025" s="10" t="s">
        <v>8283</v>
      </c>
      <c r="O1025" s="6">
        <f t="shared" si="45"/>
        <v>2.3715000000000002</v>
      </c>
      <c r="P1025" s="7" t="s">
        <v>8322</v>
      </c>
      <c r="Q1025" s="14">
        <f t="shared" si="46"/>
        <v>42175.711354166669</v>
      </c>
      <c r="R1025" s="14">
        <f t="shared" si="47"/>
        <v>42145.711354166669</v>
      </c>
    </row>
    <row r="1026" spans="1:18" ht="45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7" t="s">
        <v>8272</v>
      </c>
      <c r="M1026" t="b">
        <v>1</v>
      </c>
      <c r="N1026" s="10" t="s">
        <v>8283</v>
      </c>
      <c r="O1026" s="6">
        <f t="shared" si="45"/>
        <v>1.1863774999999999</v>
      </c>
      <c r="P1026" s="7" t="s">
        <v>8322</v>
      </c>
      <c r="Q1026" s="14">
        <f t="shared" si="46"/>
        <v>42400.372256944444</v>
      </c>
      <c r="R1026" s="14">
        <f t="shared" si="47"/>
        <v>42370.372256944444</v>
      </c>
    </row>
    <row r="1027" spans="1:18" ht="30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7" t="s">
        <v>8272</v>
      </c>
      <c r="M1027" t="b">
        <v>1</v>
      </c>
      <c r="N1027" s="10" t="s">
        <v>8283</v>
      </c>
      <c r="O1027" s="6">
        <f t="shared" ref="O1027:O1090" si="48">E1027/D1027</f>
        <v>1.099283142857143</v>
      </c>
      <c r="P1027" s="7" t="s">
        <v>8322</v>
      </c>
      <c r="Q1027" s="14">
        <f t="shared" ref="Q1027:Q1090" si="49">(((I1027/60)/60)/24)+DATE(1970,1,1)+(-5/24)</f>
        <v>42079.583761574067</v>
      </c>
      <c r="R1027" s="14">
        <f t="shared" ref="R1027:R1090" si="50">(((J1027/60)/60)/24)+DATE(1970,1,1)+(-5/24)</f>
        <v>42049.625428240739</v>
      </c>
    </row>
    <row r="1028" spans="1:18" ht="45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7" t="s">
        <v>8272</v>
      </c>
      <c r="M1028" t="b">
        <v>1</v>
      </c>
      <c r="N1028" s="10" t="s">
        <v>8283</v>
      </c>
      <c r="O1028" s="6">
        <f t="shared" si="48"/>
        <v>1.0000828571428571</v>
      </c>
      <c r="P1028" s="7" t="s">
        <v>8322</v>
      </c>
      <c r="Q1028" s="14">
        <f t="shared" si="49"/>
        <v>42460.157592592594</v>
      </c>
      <c r="R1028" s="14">
        <f t="shared" si="50"/>
        <v>42426.199259259258</v>
      </c>
    </row>
    <row r="1029" spans="1:18" ht="45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7" t="s">
        <v>8272</v>
      </c>
      <c r="M1029" t="b">
        <v>1</v>
      </c>
      <c r="N1029" s="10" t="s">
        <v>8283</v>
      </c>
      <c r="O1029" s="6">
        <f t="shared" si="48"/>
        <v>1.0309292094387414</v>
      </c>
      <c r="P1029" s="7" t="s">
        <v>8322</v>
      </c>
      <c r="Q1029" s="14">
        <f t="shared" si="49"/>
        <v>41934.825775462959</v>
      </c>
      <c r="R1029" s="14">
        <f t="shared" si="50"/>
        <v>41904.825775462959</v>
      </c>
    </row>
    <row r="1030" spans="1:18" ht="45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7" t="s">
        <v>8272</v>
      </c>
      <c r="M1030" t="b">
        <v>1</v>
      </c>
      <c r="N1030" s="10" t="s">
        <v>8283</v>
      </c>
      <c r="O1030" s="6">
        <f t="shared" si="48"/>
        <v>1.1727000000000001</v>
      </c>
      <c r="P1030" s="7" t="s">
        <v>8322</v>
      </c>
      <c r="Q1030" s="14">
        <f t="shared" si="49"/>
        <v>42800.624999999993</v>
      </c>
      <c r="R1030" s="14">
        <f t="shared" si="50"/>
        <v>42755.419039351851</v>
      </c>
    </row>
    <row r="1031" spans="1:18" ht="30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7" t="s">
        <v>8272</v>
      </c>
      <c r="M1031" t="b">
        <v>1</v>
      </c>
      <c r="N1031" s="10" t="s">
        <v>8283</v>
      </c>
      <c r="O1031" s="6">
        <f t="shared" si="48"/>
        <v>1.1175999999999999</v>
      </c>
      <c r="P1031" s="7" t="s">
        <v>8322</v>
      </c>
      <c r="Q1031" s="14">
        <f t="shared" si="49"/>
        <v>42098.707638888889</v>
      </c>
      <c r="R1031" s="14">
        <f t="shared" si="50"/>
        <v>42044.503553240742</v>
      </c>
    </row>
    <row r="1032" spans="1:18" ht="30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7" t="s">
        <v>8272</v>
      </c>
      <c r="M1032" t="b">
        <v>1</v>
      </c>
      <c r="N1032" s="10" t="s">
        <v>8283</v>
      </c>
      <c r="O1032" s="6">
        <f t="shared" si="48"/>
        <v>3.4209999999999998</v>
      </c>
      <c r="P1032" s="7" t="s">
        <v>8322</v>
      </c>
      <c r="Q1032" s="14">
        <f t="shared" si="49"/>
        <v>42625.274872685179</v>
      </c>
      <c r="R1032" s="14">
        <f t="shared" si="50"/>
        <v>42611.274872685179</v>
      </c>
    </row>
    <row r="1033" spans="1:18" ht="45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7" t="s">
        <v>8272</v>
      </c>
      <c r="M1033" t="b">
        <v>1</v>
      </c>
      <c r="N1033" s="10" t="s">
        <v>8283</v>
      </c>
      <c r="O1033" s="6">
        <f t="shared" si="48"/>
        <v>1.0740000000000001</v>
      </c>
      <c r="P1033" s="7" t="s">
        <v>8322</v>
      </c>
      <c r="Q1033" s="14">
        <f t="shared" si="49"/>
        <v>42354.555671296293</v>
      </c>
      <c r="R1033" s="14">
        <f t="shared" si="50"/>
        <v>42324.555671296293</v>
      </c>
    </row>
    <row r="1034" spans="1:18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7" t="s">
        <v>8272</v>
      </c>
      <c r="M1034" t="b">
        <v>1</v>
      </c>
      <c r="N1034" s="10" t="s">
        <v>8283</v>
      </c>
      <c r="O1034" s="6">
        <f t="shared" si="48"/>
        <v>1.0849703703703704</v>
      </c>
      <c r="P1034" s="7" t="s">
        <v>8322</v>
      </c>
      <c r="Q1034" s="14">
        <f t="shared" si="49"/>
        <v>42544.458622685182</v>
      </c>
      <c r="R1034" s="14">
        <f t="shared" si="50"/>
        <v>42514.458622685182</v>
      </c>
    </row>
    <row r="1035" spans="1:18" ht="45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7" t="s">
        <v>8272</v>
      </c>
      <c r="M1035" t="b">
        <v>1</v>
      </c>
      <c r="N1035" s="10" t="s">
        <v>8283</v>
      </c>
      <c r="O1035" s="6">
        <f t="shared" si="48"/>
        <v>1.0286144578313252</v>
      </c>
      <c r="P1035" s="7" t="s">
        <v>8322</v>
      </c>
      <c r="Q1035" s="14">
        <f t="shared" si="49"/>
        <v>42716.524074074077</v>
      </c>
      <c r="R1035" s="14">
        <f t="shared" si="50"/>
        <v>42688.524074074077</v>
      </c>
    </row>
    <row r="1036" spans="1:18" ht="45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7" t="s">
        <v>8272</v>
      </c>
      <c r="M1036" t="b">
        <v>1</v>
      </c>
      <c r="N1036" s="10" t="s">
        <v>8283</v>
      </c>
      <c r="O1036" s="6">
        <f t="shared" si="48"/>
        <v>1.3000180000000001</v>
      </c>
      <c r="P1036" s="7" t="s">
        <v>8322</v>
      </c>
      <c r="Q1036" s="14">
        <f t="shared" si="49"/>
        <v>42586.957638888889</v>
      </c>
      <c r="R1036" s="14">
        <f t="shared" si="50"/>
        <v>42554.958379629628</v>
      </c>
    </row>
    <row r="1037" spans="1:18" ht="45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7" t="s">
        <v>8272</v>
      </c>
      <c r="M1037" t="b">
        <v>1</v>
      </c>
      <c r="N1037" s="10" t="s">
        <v>8283</v>
      </c>
      <c r="O1037" s="6">
        <f t="shared" si="48"/>
        <v>1.0765217391304347</v>
      </c>
      <c r="P1037" s="7" t="s">
        <v>8322</v>
      </c>
      <c r="Q1037" s="14">
        <f t="shared" si="49"/>
        <v>42046.43310185185</v>
      </c>
      <c r="R1037" s="14">
        <f t="shared" si="50"/>
        <v>42016.43310185185</v>
      </c>
    </row>
    <row r="1038" spans="1:18" ht="45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7" t="s">
        <v>8272</v>
      </c>
      <c r="M1038" t="b">
        <v>1</v>
      </c>
      <c r="N1038" s="10" t="s">
        <v>8283</v>
      </c>
      <c r="O1038" s="6">
        <f t="shared" si="48"/>
        <v>1.1236044444444444</v>
      </c>
      <c r="P1038" s="7" t="s">
        <v>8322</v>
      </c>
      <c r="Q1038" s="14">
        <f t="shared" si="49"/>
        <v>41281.125</v>
      </c>
      <c r="R1038" s="14">
        <f t="shared" si="50"/>
        <v>41249.240624999999</v>
      </c>
    </row>
    <row r="1039" spans="1:18" ht="45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7" t="s">
        <v>8272</v>
      </c>
      <c r="M1039" t="b">
        <v>1</v>
      </c>
      <c r="N1039" s="10" t="s">
        <v>8283</v>
      </c>
      <c r="O1039" s="6">
        <f t="shared" si="48"/>
        <v>1.0209999999999999</v>
      </c>
      <c r="P1039" s="7" t="s">
        <v>8322</v>
      </c>
      <c r="Q1039" s="14">
        <f t="shared" si="49"/>
        <v>42141.999999999993</v>
      </c>
      <c r="R1039" s="14">
        <f t="shared" si="50"/>
        <v>42119.61414351852</v>
      </c>
    </row>
    <row r="1040" spans="1:18" ht="45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7" t="s">
        <v>8272</v>
      </c>
      <c r="M1040" t="b">
        <v>1</v>
      </c>
      <c r="N1040" s="10" t="s">
        <v>8283</v>
      </c>
      <c r="O1040" s="6">
        <f t="shared" si="48"/>
        <v>1.4533333333333334</v>
      </c>
      <c r="P1040" s="7" t="s">
        <v>8322</v>
      </c>
      <c r="Q1040" s="14">
        <f t="shared" si="49"/>
        <v>42447.981747685182</v>
      </c>
      <c r="R1040" s="14">
        <f t="shared" si="50"/>
        <v>42418.023414351854</v>
      </c>
    </row>
    <row r="1041" spans="1:18" ht="45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7" t="s">
        <v>8272</v>
      </c>
      <c r="M1041" t="b">
        <v>1</v>
      </c>
      <c r="N1041" s="10" t="s">
        <v>8283</v>
      </c>
      <c r="O1041" s="6">
        <f t="shared" si="48"/>
        <v>1.282</v>
      </c>
      <c r="P1041" s="7" t="s">
        <v>8322</v>
      </c>
      <c r="Q1041" s="14">
        <f t="shared" si="49"/>
        <v>42717.124305555553</v>
      </c>
      <c r="R1041" s="14">
        <f t="shared" si="50"/>
        <v>42691.900995370372</v>
      </c>
    </row>
    <row r="1042" spans="1:18" ht="45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7" t="s">
        <v>8323</v>
      </c>
      <c r="M1042" t="b">
        <v>0</v>
      </c>
      <c r="N1042" s="10" t="s">
        <v>8291</v>
      </c>
      <c r="O1042" s="6">
        <f t="shared" si="48"/>
        <v>2.9411764705882353E-3</v>
      </c>
      <c r="P1042" s="7" t="s">
        <v>8278</v>
      </c>
      <c r="Q1042" s="14">
        <f t="shared" si="49"/>
        <v>42609.500104166662</v>
      </c>
      <c r="R1042" s="14">
        <f t="shared" si="50"/>
        <v>42579.500104166662</v>
      </c>
    </row>
    <row r="1043" spans="1:18" ht="45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7" t="s">
        <v>8323</v>
      </c>
      <c r="M1043" t="b">
        <v>0</v>
      </c>
      <c r="N1043" s="10" t="s">
        <v>8291</v>
      </c>
      <c r="O1043" s="6">
        <f t="shared" si="48"/>
        <v>0</v>
      </c>
      <c r="P1043" s="7" t="s">
        <v>8278</v>
      </c>
      <c r="Q1043" s="14">
        <f t="shared" si="49"/>
        <v>41850.851759259262</v>
      </c>
      <c r="R1043" s="14">
        <f t="shared" si="50"/>
        <v>41830.851759259262</v>
      </c>
    </row>
    <row r="1044" spans="1:18" ht="45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7" t="s">
        <v>8323</v>
      </c>
      <c r="M1044" t="b">
        <v>0</v>
      </c>
      <c r="N1044" s="10" t="s">
        <v>8291</v>
      </c>
      <c r="O1044" s="6">
        <f t="shared" si="48"/>
        <v>1.5384615384615385E-2</v>
      </c>
      <c r="P1044" s="7" t="s">
        <v>8278</v>
      </c>
      <c r="Q1044" s="14">
        <f t="shared" si="49"/>
        <v>41894.208333333328</v>
      </c>
      <c r="R1044" s="14">
        <f t="shared" si="50"/>
        <v>41851.487824074073</v>
      </c>
    </row>
    <row r="1045" spans="1:18" ht="45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7" t="s">
        <v>8323</v>
      </c>
      <c r="M1045" t="b">
        <v>0</v>
      </c>
      <c r="N1045" s="10" t="s">
        <v>8291</v>
      </c>
      <c r="O1045" s="6">
        <f t="shared" si="48"/>
        <v>8.5370000000000001E-2</v>
      </c>
      <c r="P1045" s="7" t="s">
        <v>8278</v>
      </c>
      <c r="Q1045" s="14">
        <f t="shared" si="49"/>
        <v>42144.044618055552</v>
      </c>
      <c r="R1045" s="14">
        <f t="shared" si="50"/>
        <v>42114.044618055552</v>
      </c>
    </row>
    <row r="1046" spans="1:18" ht="45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7" t="s">
        <v>8323</v>
      </c>
      <c r="M1046" t="b">
        <v>0</v>
      </c>
      <c r="N1046" s="10" t="s">
        <v>8291</v>
      </c>
      <c r="O1046" s="6">
        <f t="shared" si="48"/>
        <v>8.571428571428571E-4</v>
      </c>
      <c r="P1046" s="7" t="s">
        <v>8278</v>
      </c>
      <c r="Q1046" s="14">
        <f t="shared" si="49"/>
        <v>42068.643749999996</v>
      </c>
      <c r="R1046" s="14">
        <f t="shared" si="50"/>
        <v>42011.717604166661</v>
      </c>
    </row>
    <row r="1047" spans="1:18" ht="45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7" t="s">
        <v>8323</v>
      </c>
      <c r="M1047" t="b">
        <v>0</v>
      </c>
      <c r="N1047" s="10" t="s">
        <v>8291</v>
      </c>
      <c r="O1047" s="6">
        <f t="shared" si="48"/>
        <v>2.6599999999999999E-2</v>
      </c>
      <c r="P1047" s="7" t="s">
        <v>8278</v>
      </c>
      <c r="Q1047" s="14">
        <f t="shared" si="49"/>
        <v>41874.666087962964</v>
      </c>
      <c r="R1047" s="14">
        <f t="shared" si="50"/>
        <v>41844.666087962964</v>
      </c>
    </row>
    <row r="1048" spans="1:18" ht="45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7" t="s">
        <v>8323</v>
      </c>
      <c r="M1048" t="b">
        <v>0</v>
      </c>
      <c r="N1048" s="10" t="s">
        <v>8291</v>
      </c>
      <c r="O1048" s="6">
        <f t="shared" si="48"/>
        <v>0</v>
      </c>
      <c r="P1048" s="7" t="s">
        <v>8278</v>
      </c>
      <c r="Q1048" s="14">
        <f t="shared" si="49"/>
        <v>42364.643055555549</v>
      </c>
      <c r="R1048" s="14">
        <f t="shared" si="50"/>
        <v>42319.643055555549</v>
      </c>
    </row>
    <row r="1049" spans="1:18" ht="45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7" t="s">
        <v>8323</v>
      </c>
      <c r="M1049" t="b">
        <v>0</v>
      </c>
      <c r="N1049" s="10" t="s">
        <v>8291</v>
      </c>
      <c r="O1049" s="6">
        <f t="shared" si="48"/>
        <v>5.0000000000000001E-4</v>
      </c>
      <c r="P1049" s="7" t="s">
        <v>8278</v>
      </c>
      <c r="Q1049" s="14">
        <f t="shared" si="49"/>
        <v>41948.65179398148</v>
      </c>
      <c r="R1049" s="14">
        <f t="shared" si="50"/>
        <v>41918.610127314809</v>
      </c>
    </row>
    <row r="1050" spans="1:18" ht="45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7" t="s">
        <v>8323</v>
      </c>
      <c r="M1050" t="b">
        <v>0</v>
      </c>
      <c r="N1050" s="10" t="s">
        <v>8291</v>
      </c>
      <c r="O1050" s="6">
        <f t="shared" si="48"/>
        <v>1.4133333333333333E-2</v>
      </c>
      <c r="P1050" s="7" t="s">
        <v>8278</v>
      </c>
      <c r="Q1050" s="14">
        <f t="shared" si="49"/>
        <v>42637.844780092586</v>
      </c>
      <c r="R1050" s="14">
        <f t="shared" si="50"/>
        <v>42597.844780092586</v>
      </c>
    </row>
    <row r="1051" spans="1:18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7" t="s">
        <v>8323</v>
      </c>
      <c r="M1051" t="b">
        <v>0</v>
      </c>
      <c r="N1051" s="10" t="s">
        <v>8291</v>
      </c>
      <c r="O1051" s="6">
        <f t="shared" si="48"/>
        <v>0</v>
      </c>
      <c r="P1051" s="7" t="s">
        <v>8278</v>
      </c>
      <c r="Q1051" s="14">
        <f t="shared" si="49"/>
        <v>42412.222743055558</v>
      </c>
      <c r="R1051" s="14">
        <f t="shared" si="50"/>
        <v>42382.222743055558</v>
      </c>
    </row>
    <row r="1052" spans="1:18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7" t="s">
        <v>8323</v>
      </c>
      <c r="M1052" t="b">
        <v>0</v>
      </c>
      <c r="N1052" s="10" t="s">
        <v>8291</v>
      </c>
      <c r="O1052" s="6">
        <f t="shared" si="48"/>
        <v>0</v>
      </c>
      <c r="P1052" s="7" t="s">
        <v>8278</v>
      </c>
      <c r="Q1052" s="14">
        <f t="shared" si="49"/>
        <v>42261.588854166665</v>
      </c>
      <c r="R1052" s="14">
        <f t="shared" si="50"/>
        <v>42231.588854166665</v>
      </c>
    </row>
    <row r="1053" spans="1:18" ht="45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7" t="s">
        <v>8323</v>
      </c>
      <c r="M1053" t="b">
        <v>0</v>
      </c>
      <c r="N1053" s="10" t="s">
        <v>8291</v>
      </c>
      <c r="O1053" s="6">
        <f t="shared" si="48"/>
        <v>0</v>
      </c>
      <c r="P1053" s="7" t="s">
        <v>8278</v>
      </c>
      <c r="Q1053" s="14">
        <f t="shared" si="49"/>
        <v>41877.805844907409</v>
      </c>
      <c r="R1053" s="14">
        <f t="shared" si="50"/>
        <v>41849.805844907409</v>
      </c>
    </row>
    <row r="1054" spans="1:18" ht="60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7" t="s">
        <v>8323</v>
      </c>
      <c r="M1054" t="b">
        <v>0</v>
      </c>
      <c r="N1054" s="10" t="s">
        <v>8291</v>
      </c>
      <c r="O1054" s="6">
        <f t="shared" si="48"/>
        <v>0</v>
      </c>
      <c r="P1054" s="7" t="s">
        <v>8278</v>
      </c>
      <c r="Q1054" s="14">
        <f t="shared" si="49"/>
        <v>42527.631249999999</v>
      </c>
      <c r="R1054" s="14">
        <f t="shared" si="50"/>
        <v>42483.589062499996</v>
      </c>
    </row>
    <row r="1055" spans="1:18" ht="45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7" t="s">
        <v>8323</v>
      </c>
      <c r="M1055" t="b">
        <v>0</v>
      </c>
      <c r="N1055" s="10" t="s">
        <v>8291</v>
      </c>
      <c r="O1055" s="6">
        <f t="shared" si="48"/>
        <v>0.01</v>
      </c>
      <c r="P1055" s="7" t="s">
        <v>8278</v>
      </c>
      <c r="Q1055" s="14">
        <f t="shared" si="49"/>
        <v>42799.964490740742</v>
      </c>
      <c r="R1055" s="14">
        <f t="shared" si="50"/>
        <v>42774.964490740742</v>
      </c>
    </row>
    <row r="1056" spans="1:18" ht="45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7" t="s">
        <v>8323</v>
      </c>
      <c r="M1056" t="b">
        <v>0</v>
      </c>
      <c r="N1056" s="10" t="s">
        <v>8291</v>
      </c>
      <c r="O1056" s="6">
        <f t="shared" si="48"/>
        <v>0</v>
      </c>
      <c r="P1056" s="7" t="s">
        <v>8278</v>
      </c>
      <c r="Q1056" s="14">
        <f t="shared" si="49"/>
        <v>41861.708333333328</v>
      </c>
      <c r="R1056" s="14">
        <f t="shared" si="50"/>
        <v>41831.643506944441</v>
      </c>
    </row>
    <row r="1057" spans="1:18" ht="45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7" t="s">
        <v>8323</v>
      </c>
      <c r="M1057" t="b">
        <v>0</v>
      </c>
      <c r="N1057" s="10" t="s">
        <v>8291</v>
      </c>
      <c r="O1057" s="6">
        <f t="shared" si="48"/>
        <v>0</v>
      </c>
      <c r="P1057" s="7" t="s">
        <v>8278</v>
      </c>
      <c r="Q1057" s="14">
        <f t="shared" si="49"/>
        <v>42436.784085648142</v>
      </c>
      <c r="R1057" s="14">
        <f t="shared" si="50"/>
        <v>42406.784085648142</v>
      </c>
    </row>
    <row r="1058" spans="1:18" ht="45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7" t="s">
        <v>8323</v>
      </c>
      <c r="M1058" t="b">
        <v>0</v>
      </c>
      <c r="N1058" s="10" t="s">
        <v>8291</v>
      </c>
      <c r="O1058" s="6">
        <f t="shared" si="48"/>
        <v>0</v>
      </c>
      <c r="P1058" s="7" t="s">
        <v>8278</v>
      </c>
      <c r="Q1058" s="14">
        <f t="shared" si="49"/>
        <v>42118.469641203708</v>
      </c>
      <c r="R1058" s="14">
        <f t="shared" si="50"/>
        <v>42058.511307870365</v>
      </c>
    </row>
    <row r="1059" spans="1:18" ht="30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7" t="s">
        <v>8323</v>
      </c>
      <c r="M1059" t="b">
        <v>0</v>
      </c>
      <c r="N1059" s="10" t="s">
        <v>8291</v>
      </c>
      <c r="O1059" s="6">
        <f t="shared" si="48"/>
        <v>0</v>
      </c>
      <c r="P1059" s="7" t="s">
        <v>8278</v>
      </c>
      <c r="Q1059" s="14">
        <f t="shared" si="49"/>
        <v>42708.704664351848</v>
      </c>
      <c r="R1059" s="14">
        <f t="shared" si="50"/>
        <v>42678.662997685176</v>
      </c>
    </row>
    <row r="1060" spans="1:18" ht="45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7" t="s">
        <v>8323</v>
      </c>
      <c r="M1060" t="b">
        <v>0</v>
      </c>
      <c r="N1060" s="10" t="s">
        <v>8291</v>
      </c>
      <c r="O1060" s="6">
        <f t="shared" si="48"/>
        <v>0</v>
      </c>
      <c r="P1060" s="7" t="s">
        <v>8278</v>
      </c>
      <c r="Q1060" s="14">
        <f t="shared" si="49"/>
        <v>42088.791666666664</v>
      </c>
      <c r="R1060" s="14">
        <f t="shared" si="50"/>
        <v>42047.692627314813</v>
      </c>
    </row>
    <row r="1061" spans="1:18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7" t="s">
        <v>8323</v>
      </c>
      <c r="M1061" t="b">
        <v>0</v>
      </c>
      <c r="N1061" s="10" t="s">
        <v>8291</v>
      </c>
      <c r="O1061" s="6">
        <f t="shared" si="48"/>
        <v>0</v>
      </c>
      <c r="P1061" s="7" t="s">
        <v>8278</v>
      </c>
      <c r="Q1061" s="14">
        <f t="shared" si="49"/>
        <v>42076.54</v>
      </c>
      <c r="R1061" s="14">
        <f t="shared" si="50"/>
        <v>42046.581666666665</v>
      </c>
    </row>
    <row r="1062" spans="1:18" ht="45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7" t="s">
        <v>8323</v>
      </c>
      <c r="M1062" t="b">
        <v>0</v>
      </c>
      <c r="N1062" s="10" t="s">
        <v>8291</v>
      </c>
      <c r="O1062" s="6">
        <f t="shared" si="48"/>
        <v>0.01</v>
      </c>
      <c r="P1062" s="7" t="s">
        <v>8278</v>
      </c>
      <c r="Q1062" s="14">
        <f t="shared" si="49"/>
        <v>42109.704780092587</v>
      </c>
      <c r="R1062" s="14">
        <f t="shared" si="50"/>
        <v>42079.704780092587</v>
      </c>
    </row>
    <row r="1063" spans="1:18" ht="30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7" t="s">
        <v>8323</v>
      </c>
      <c r="M1063" t="b">
        <v>0</v>
      </c>
      <c r="N1063" s="10" t="s">
        <v>8291</v>
      </c>
      <c r="O1063" s="6">
        <f t="shared" si="48"/>
        <v>0</v>
      </c>
      <c r="P1063" s="7" t="s">
        <v>8278</v>
      </c>
      <c r="Q1063" s="14">
        <f t="shared" si="49"/>
        <v>42491.833333333336</v>
      </c>
      <c r="R1063" s="14">
        <f t="shared" si="50"/>
        <v>42432.068379629629</v>
      </c>
    </row>
    <row r="1064" spans="1:18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7" t="s">
        <v>8323</v>
      </c>
      <c r="M1064" t="b">
        <v>0</v>
      </c>
      <c r="N1064" s="10" t="s">
        <v>8291</v>
      </c>
      <c r="O1064" s="6">
        <f t="shared" si="48"/>
        <v>0.95477386934673369</v>
      </c>
      <c r="P1064" s="7" t="s">
        <v>8278</v>
      </c>
      <c r="Q1064" s="14">
        <f t="shared" si="49"/>
        <v>42563.598854166667</v>
      </c>
      <c r="R1064" s="14">
        <f t="shared" si="50"/>
        <v>42556.598854166667</v>
      </c>
    </row>
    <row r="1065" spans="1:18" ht="45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7" t="s">
        <v>8323</v>
      </c>
      <c r="M1065" t="b">
        <v>0</v>
      </c>
      <c r="N1065" s="10" t="s">
        <v>8291</v>
      </c>
      <c r="O1065" s="6">
        <f t="shared" si="48"/>
        <v>0</v>
      </c>
      <c r="P1065" s="7" t="s">
        <v>8278</v>
      </c>
      <c r="Q1065" s="14">
        <f t="shared" si="49"/>
        <v>42612.822476851848</v>
      </c>
      <c r="R1065" s="14">
        <f t="shared" si="50"/>
        <v>42582.822476851848</v>
      </c>
    </row>
    <row r="1066" spans="1:18" ht="45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7" t="s">
        <v>8270</v>
      </c>
      <c r="M1066" t="b">
        <v>0</v>
      </c>
      <c r="N1066" s="10" t="s">
        <v>8290</v>
      </c>
      <c r="O1066" s="6">
        <f t="shared" si="48"/>
        <v>8.9744444444444446E-2</v>
      </c>
      <c r="P1066" s="7" t="s">
        <v>8324</v>
      </c>
      <c r="Q1066" s="14">
        <f t="shared" si="49"/>
        <v>41462.019710648143</v>
      </c>
      <c r="R1066" s="14">
        <f t="shared" si="50"/>
        <v>41417.019710648143</v>
      </c>
    </row>
    <row r="1067" spans="1:18" ht="45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7" t="s">
        <v>8270</v>
      </c>
      <c r="M1067" t="b">
        <v>0</v>
      </c>
      <c r="N1067" s="10" t="s">
        <v>8290</v>
      </c>
      <c r="O1067" s="6">
        <f t="shared" si="48"/>
        <v>2.7E-2</v>
      </c>
      <c r="P1067" s="7" t="s">
        <v>8324</v>
      </c>
      <c r="Q1067" s="14">
        <f t="shared" si="49"/>
        <v>41689.172708333332</v>
      </c>
      <c r="R1067" s="14">
        <f t="shared" si="50"/>
        <v>41661.172708333332</v>
      </c>
    </row>
    <row r="1068" spans="1:18" ht="45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7" t="s">
        <v>8270</v>
      </c>
      <c r="M1068" t="b">
        <v>0</v>
      </c>
      <c r="N1068" s="10" t="s">
        <v>8290</v>
      </c>
      <c r="O1068" s="6">
        <f t="shared" si="48"/>
        <v>3.3673333333333333E-2</v>
      </c>
      <c r="P1068" s="7" t="s">
        <v>8324</v>
      </c>
      <c r="Q1068" s="14">
        <f t="shared" si="49"/>
        <v>41490.754421296297</v>
      </c>
      <c r="R1068" s="14">
        <f t="shared" si="50"/>
        <v>41445.754421296297</v>
      </c>
    </row>
    <row r="1069" spans="1:18" ht="45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7" t="s">
        <v>8270</v>
      </c>
      <c r="M1069" t="b">
        <v>0</v>
      </c>
      <c r="N1069" s="10" t="s">
        <v>8290</v>
      </c>
      <c r="O1069" s="6">
        <f t="shared" si="48"/>
        <v>0.26</v>
      </c>
      <c r="P1069" s="7" t="s">
        <v>8324</v>
      </c>
      <c r="Q1069" s="14">
        <f t="shared" si="49"/>
        <v>41629.647349537037</v>
      </c>
      <c r="R1069" s="14">
        <f t="shared" si="50"/>
        <v>41599.647349537037</v>
      </c>
    </row>
    <row r="1070" spans="1:18" ht="45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7" t="s">
        <v>8270</v>
      </c>
      <c r="M1070" t="b">
        <v>0</v>
      </c>
      <c r="N1070" s="10" t="s">
        <v>8290</v>
      </c>
      <c r="O1070" s="6">
        <f t="shared" si="48"/>
        <v>1.5E-3</v>
      </c>
      <c r="P1070" s="7" t="s">
        <v>8324</v>
      </c>
      <c r="Q1070" s="14">
        <f t="shared" si="49"/>
        <v>42470.121111111112</v>
      </c>
      <c r="R1070" s="14">
        <f t="shared" si="50"/>
        <v>42440.162777777768</v>
      </c>
    </row>
    <row r="1071" spans="1:18" ht="45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7" t="s">
        <v>8270</v>
      </c>
      <c r="M1071" t="b">
        <v>0</v>
      </c>
      <c r="N1071" s="10" t="s">
        <v>8290</v>
      </c>
      <c r="O1071" s="6">
        <f t="shared" si="48"/>
        <v>0.38636363636363635</v>
      </c>
      <c r="P1071" s="7" t="s">
        <v>8324</v>
      </c>
      <c r="Q1071" s="14">
        <f t="shared" si="49"/>
        <v>41604.06318287037</v>
      </c>
      <c r="R1071" s="14">
        <f t="shared" si="50"/>
        <v>41572.021516203698</v>
      </c>
    </row>
    <row r="1072" spans="1:18" ht="45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7" t="s">
        <v>8270</v>
      </c>
      <c r="M1072" t="b">
        <v>0</v>
      </c>
      <c r="N1072" s="10" t="s">
        <v>8290</v>
      </c>
      <c r="O1072" s="6">
        <f t="shared" si="48"/>
        <v>7.0000000000000001E-3</v>
      </c>
      <c r="P1072" s="7" t="s">
        <v>8324</v>
      </c>
      <c r="Q1072" s="14">
        <f t="shared" si="49"/>
        <v>41182.803495370368</v>
      </c>
      <c r="R1072" s="14">
        <f t="shared" si="50"/>
        <v>41162.803495370368</v>
      </c>
    </row>
    <row r="1073" spans="1:18" ht="45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7" t="s">
        <v>8270</v>
      </c>
      <c r="M1073" t="b">
        <v>0</v>
      </c>
      <c r="N1073" s="10" t="s">
        <v>8290</v>
      </c>
      <c r="O1073" s="6">
        <f t="shared" si="48"/>
        <v>0</v>
      </c>
      <c r="P1073" s="7" t="s">
        <v>8324</v>
      </c>
      <c r="Q1073" s="14">
        <f t="shared" si="49"/>
        <v>42325.586724537039</v>
      </c>
      <c r="R1073" s="14">
        <f t="shared" si="50"/>
        <v>42295.545057870368</v>
      </c>
    </row>
    <row r="1074" spans="1:18" ht="45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7" t="s">
        <v>8270</v>
      </c>
      <c r="M1074" t="b">
        <v>0</v>
      </c>
      <c r="N1074" s="10" t="s">
        <v>8290</v>
      </c>
      <c r="O1074" s="6">
        <f t="shared" si="48"/>
        <v>6.8000000000000005E-4</v>
      </c>
      <c r="P1074" s="7" t="s">
        <v>8324</v>
      </c>
      <c r="Q1074" s="14">
        <f t="shared" si="49"/>
        <v>41675.623807870368</v>
      </c>
      <c r="R1074" s="14">
        <f t="shared" si="50"/>
        <v>41645.623807870368</v>
      </c>
    </row>
    <row r="1075" spans="1:18" ht="30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7" t="s">
        <v>8270</v>
      </c>
      <c r="M1075" t="b">
        <v>0</v>
      </c>
      <c r="N1075" s="10" t="s">
        <v>8290</v>
      </c>
      <c r="O1075" s="6">
        <f t="shared" si="48"/>
        <v>1.3333333333333334E-2</v>
      </c>
      <c r="P1075" s="7" t="s">
        <v>8324</v>
      </c>
      <c r="Q1075" s="14">
        <f t="shared" si="49"/>
        <v>40832.756261574068</v>
      </c>
      <c r="R1075" s="14">
        <f t="shared" si="50"/>
        <v>40802.756261574068</v>
      </c>
    </row>
    <row r="1076" spans="1:18" ht="45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7" t="s">
        <v>8270</v>
      </c>
      <c r="M1076" t="b">
        <v>0</v>
      </c>
      <c r="N1076" s="10" t="s">
        <v>8290</v>
      </c>
      <c r="O1076" s="6">
        <f t="shared" si="48"/>
        <v>6.3092592592592589E-2</v>
      </c>
      <c r="P1076" s="7" t="s">
        <v>8324</v>
      </c>
      <c r="Q1076" s="14">
        <f t="shared" si="49"/>
        <v>41642.964641203704</v>
      </c>
      <c r="R1076" s="14">
        <f t="shared" si="50"/>
        <v>41612.964641203704</v>
      </c>
    </row>
    <row r="1077" spans="1:18" ht="30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7" t="s">
        <v>8270</v>
      </c>
      <c r="M1077" t="b">
        <v>0</v>
      </c>
      <c r="N1077" s="10" t="s">
        <v>8290</v>
      </c>
      <c r="O1077" s="6">
        <f t="shared" si="48"/>
        <v>4.4999999999999998E-2</v>
      </c>
      <c r="P1077" s="7" t="s">
        <v>8324</v>
      </c>
      <c r="Q1077" s="14">
        <f t="shared" si="49"/>
        <v>41035.695787037032</v>
      </c>
      <c r="R1077" s="14">
        <f t="shared" si="50"/>
        <v>41005.695787037032</v>
      </c>
    </row>
    <row r="1078" spans="1:18" ht="45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7" t="s">
        <v>8270</v>
      </c>
      <c r="M1078" t="b">
        <v>0</v>
      </c>
      <c r="N1078" s="10" t="s">
        <v>8290</v>
      </c>
      <c r="O1078" s="6">
        <f t="shared" si="48"/>
        <v>0.62765333333333329</v>
      </c>
      <c r="P1078" s="7" t="s">
        <v>8324</v>
      </c>
      <c r="Q1078" s="14">
        <f t="shared" si="49"/>
        <v>41893.169560185182</v>
      </c>
      <c r="R1078" s="14">
        <f t="shared" si="50"/>
        <v>41838.169560185182</v>
      </c>
    </row>
    <row r="1079" spans="1:18" ht="45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7" t="s">
        <v>8270</v>
      </c>
      <c r="M1079" t="b">
        <v>0</v>
      </c>
      <c r="N1079" s="10" t="s">
        <v>8290</v>
      </c>
      <c r="O1079" s="6">
        <f t="shared" si="48"/>
        <v>0.29376000000000002</v>
      </c>
      <c r="P1079" s="7" t="s">
        <v>8324</v>
      </c>
      <c r="Q1079" s="14">
        <f t="shared" si="49"/>
        <v>42382.958460648144</v>
      </c>
      <c r="R1079" s="14">
        <f t="shared" si="50"/>
        <v>42352.958460648144</v>
      </c>
    </row>
    <row r="1080" spans="1:18" ht="45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7" t="s">
        <v>8270</v>
      </c>
      <c r="M1080" t="b">
        <v>0</v>
      </c>
      <c r="N1080" s="10" t="s">
        <v>8290</v>
      </c>
      <c r="O1080" s="6">
        <f t="shared" si="48"/>
        <v>7.4999999999999997E-2</v>
      </c>
      <c r="P1080" s="7" t="s">
        <v>8324</v>
      </c>
      <c r="Q1080" s="14">
        <f t="shared" si="49"/>
        <v>40745.987511574072</v>
      </c>
      <c r="R1080" s="14">
        <f t="shared" si="50"/>
        <v>40700.987511574072</v>
      </c>
    </row>
    <row r="1081" spans="1:18" ht="45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7" t="s">
        <v>8270</v>
      </c>
      <c r="M1081" t="b">
        <v>0</v>
      </c>
      <c r="N1081" s="10" t="s">
        <v>8290</v>
      </c>
      <c r="O1081" s="6">
        <f t="shared" si="48"/>
        <v>2.6076923076923077E-2</v>
      </c>
      <c r="P1081" s="7" t="s">
        <v>8324</v>
      </c>
      <c r="Q1081" s="14">
        <f t="shared" si="49"/>
        <v>42504.35805555556</v>
      </c>
      <c r="R1081" s="14">
        <f t="shared" si="50"/>
        <v>42479.35805555556</v>
      </c>
    </row>
    <row r="1082" spans="1:18" ht="45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7" t="s">
        <v>8270</v>
      </c>
      <c r="M1082" t="b">
        <v>0</v>
      </c>
      <c r="N1082" s="10" t="s">
        <v>8290</v>
      </c>
      <c r="O1082" s="6">
        <f t="shared" si="48"/>
        <v>9.1050000000000006E-2</v>
      </c>
      <c r="P1082" s="7" t="s">
        <v>8324</v>
      </c>
      <c r="Q1082" s="14">
        <f t="shared" si="49"/>
        <v>41769.929780092592</v>
      </c>
      <c r="R1082" s="14">
        <f t="shared" si="50"/>
        <v>41739.929780092592</v>
      </c>
    </row>
    <row r="1083" spans="1:18" ht="45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7" t="s">
        <v>8270</v>
      </c>
      <c r="M1083" t="b">
        <v>0</v>
      </c>
      <c r="N1083" s="10" t="s">
        <v>8290</v>
      </c>
      <c r="O1083" s="6">
        <f t="shared" si="48"/>
        <v>1.7647058823529413E-4</v>
      </c>
      <c r="P1083" s="7" t="s">
        <v>8324</v>
      </c>
      <c r="Q1083" s="14">
        <f t="shared" si="49"/>
        <v>42032.718657407408</v>
      </c>
      <c r="R1083" s="14">
        <f t="shared" si="50"/>
        <v>42002.718657407408</v>
      </c>
    </row>
    <row r="1084" spans="1:18" ht="30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7" t="s">
        <v>8270</v>
      </c>
      <c r="M1084" t="b">
        <v>0</v>
      </c>
      <c r="N1084" s="10" t="s">
        <v>8290</v>
      </c>
      <c r="O1084" s="6">
        <f t="shared" si="48"/>
        <v>5.5999999999999999E-3</v>
      </c>
      <c r="P1084" s="7" t="s">
        <v>8324</v>
      </c>
      <c r="Q1084" s="14">
        <f t="shared" si="49"/>
        <v>41131.697777777779</v>
      </c>
      <c r="R1084" s="14">
        <f t="shared" si="50"/>
        <v>41101.697777777779</v>
      </c>
    </row>
    <row r="1085" spans="1:18" ht="45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7" t="s">
        <v>8270</v>
      </c>
      <c r="M1085" t="b">
        <v>0</v>
      </c>
      <c r="N1085" s="10" t="s">
        <v>8290</v>
      </c>
      <c r="O1085" s="6">
        <f t="shared" si="48"/>
        <v>8.2000000000000007E-3</v>
      </c>
      <c r="P1085" s="7" t="s">
        <v>8324</v>
      </c>
      <c r="Q1085" s="14">
        <f t="shared" si="49"/>
        <v>41853.451192129629</v>
      </c>
      <c r="R1085" s="14">
        <f t="shared" si="50"/>
        <v>41793.451192129629</v>
      </c>
    </row>
    <row r="1086" spans="1:18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7" t="s">
        <v>8270</v>
      </c>
      <c r="M1086" t="b">
        <v>0</v>
      </c>
      <c r="N1086" s="10" t="s">
        <v>8290</v>
      </c>
      <c r="O1086" s="6">
        <f t="shared" si="48"/>
        <v>0</v>
      </c>
      <c r="P1086" s="7" t="s">
        <v>8324</v>
      </c>
      <c r="Q1086" s="14">
        <f t="shared" si="49"/>
        <v>41859.703749999993</v>
      </c>
      <c r="R1086" s="14">
        <f t="shared" si="50"/>
        <v>41829.703749999993</v>
      </c>
    </row>
    <row r="1087" spans="1:18" ht="30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7" t="s">
        <v>8270</v>
      </c>
      <c r="M1087" t="b">
        <v>0</v>
      </c>
      <c r="N1087" s="10" t="s">
        <v>8290</v>
      </c>
      <c r="O1087" s="6">
        <f t="shared" si="48"/>
        <v>3.4200000000000001E-2</v>
      </c>
      <c r="P1087" s="7" t="s">
        <v>8324</v>
      </c>
      <c r="Q1087" s="14">
        <f t="shared" si="49"/>
        <v>42443.421006944445</v>
      </c>
      <c r="R1087" s="14">
        <f t="shared" si="50"/>
        <v>42413.462673611109</v>
      </c>
    </row>
    <row r="1088" spans="1:18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7" t="s">
        <v>8270</v>
      </c>
      <c r="M1088" t="b">
        <v>0</v>
      </c>
      <c r="N1088" s="10" t="s">
        <v>8290</v>
      </c>
      <c r="O1088" s="6">
        <f t="shared" si="48"/>
        <v>8.3333333333333339E-4</v>
      </c>
      <c r="P1088" s="7" t="s">
        <v>8324</v>
      </c>
      <c r="Q1088" s="14">
        <f t="shared" si="49"/>
        <v>41875.658460648148</v>
      </c>
      <c r="R1088" s="14">
        <f t="shared" si="50"/>
        <v>41845.658460648148</v>
      </c>
    </row>
    <row r="1089" spans="1:18" ht="45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7" t="s">
        <v>8270</v>
      </c>
      <c r="M1089" t="b">
        <v>0</v>
      </c>
      <c r="N1089" s="10" t="s">
        <v>8290</v>
      </c>
      <c r="O1089" s="6">
        <f t="shared" si="48"/>
        <v>0</v>
      </c>
      <c r="P1089" s="7" t="s">
        <v>8324</v>
      </c>
      <c r="Q1089" s="14">
        <f t="shared" si="49"/>
        <v>41805.505636574075</v>
      </c>
      <c r="R1089" s="14">
        <f t="shared" si="50"/>
        <v>41775.505636574075</v>
      </c>
    </row>
    <row r="1090" spans="1:18" ht="30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7" t="s">
        <v>8270</v>
      </c>
      <c r="M1090" t="b">
        <v>0</v>
      </c>
      <c r="N1090" s="10" t="s">
        <v>8290</v>
      </c>
      <c r="O1090" s="6">
        <f t="shared" si="48"/>
        <v>0.14182977777777778</v>
      </c>
      <c r="P1090" s="7" t="s">
        <v>8324</v>
      </c>
      <c r="Q1090" s="14">
        <f t="shared" si="49"/>
        <v>41753.591053240736</v>
      </c>
      <c r="R1090" s="14">
        <f t="shared" si="50"/>
        <v>41723.591053240736</v>
      </c>
    </row>
    <row r="1091" spans="1:18" ht="30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7" t="s">
        <v>8270</v>
      </c>
      <c r="M1091" t="b">
        <v>0</v>
      </c>
      <c r="N1091" s="10" t="s">
        <v>8290</v>
      </c>
      <c r="O1091" s="6">
        <f t="shared" ref="O1091:O1154" si="51">E1091/D1091</f>
        <v>7.8266666666666665E-2</v>
      </c>
      <c r="P1091" s="7" t="s">
        <v>8324</v>
      </c>
      <c r="Q1091" s="14">
        <f t="shared" ref="Q1091:Q1154" si="52">(((I1091/60)/60)/24)+DATE(1970,1,1)+(-5/24)</f>
        <v>42180.981192129628</v>
      </c>
      <c r="R1091" s="14">
        <f t="shared" ref="R1091:R1154" si="53">(((J1091/60)/60)/24)+DATE(1970,1,1)+(-5/24)</f>
        <v>42150.981192129628</v>
      </c>
    </row>
    <row r="1092" spans="1:18" ht="45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7" t="s">
        <v>8270</v>
      </c>
      <c r="M1092" t="b">
        <v>0</v>
      </c>
      <c r="N1092" s="10" t="s">
        <v>8290</v>
      </c>
      <c r="O1092" s="6">
        <f t="shared" si="51"/>
        <v>3.8464497269020693E-4</v>
      </c>
      <c r="P1092" s="7" t="s">
        <v>8324</v>
      </c>
      <c r="Q1092" s="14">
        <f t="shared" si="52"/>
        <v>42152.977465277778</v>
      </c>
      <c r="R1092" s="14">
        <f t="shared" si="53"/>
        <v>42122.977465277778</v>
      </c>
    </row>
    <row r="1093" spans="1:18" ht="45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7" t="s">
        <v>8270</v>
      </c>
      <c r="M1093" t="b">
        <v>0</v>
      </c>
      <c r="N1093" s="10" t="s">
        <v>8290</v>
      </c>
      <c r="O1093" s="6">
        <f t="shared" si="51"/>
        <v>0.125</v>
      </c>
      <c r="P1093" s="7" t="s">
        <v>8324</v>
      </c>
      <c r="Q1093" s="14">
        <f t="shared" si="52"/>
        <v>42470.57027777777</v>
      </c>
      <c r="R1093" s="14">
        <f t="shared" si="53"/>
        <v>42440.611944444441</v>
      </c>
    </row>
    <row r="1094" spans="1:18" ht="45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7" t="s">
        <v>8270</v>
      </c>
      <c r="M1094" t="b">
        <v>0</v>
      </c>
      <c r="N1094" s="10" t="s">
        <v>8290</v>
      </c>
      <c r="O1094" s="6">
        <f t="shared" si="51"/>
        <v>1.0500000000000001E-2</v>
      </c>
      <c r="P1094" s="7" t="s">
        <v>8324</v>
      </c>
      <c r="Q1094" s="14">
        <f t="shared" si="52"/>
        <v>41279.817569444444</v>
      </c>
      <c r="R1094" s="14">
        <f t="shared" si="53"/>
        <v>41249.817569444444</v>
      </c>
    </row>
    <row r="1095" spans="1:18" ht="45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7" t="s">
        <v>8270</v>
      </c>
      <c r="M1095" t="b">
        <v>0</v>
      </c>
      <c r="N1095" s="10" t="s">
        <v>8290</v>
      </c>
      <c r="O1095" s="6">
        <f t="shared" si="51"/>
        <v>0.14083333333333334</v>
      </c>
      <c r="P1095" s="7" t="s">
        <v>8324</v>
      </c>
      <c r="Q1095" s="14">
        <f t="shared" si="52"/>
        <v>42411.765474537031</v>
      </c>
      <c r="R1095" s="14">
        <f t="shared" si="53"/>
        <v>42396.765474537031</v>
      </c>
    </row>
    <row r="1096" spans="1:18" ht="45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7" t="s">
        <v>8270</v>
      </c>
      <c r="M1096" t="b">
        <v>0</v>
      </c>
      <c r="N1096" s="10" t="s">
        <v>8290</v>
      </c>
      <c r="O1096" s="6">
        <f t="shared" si="51"/>
        <v>0.18300055555555556</v>
      </c>
      <c r="P1096" s="7" t="s">
        <v>8324</v>
      </c>
      <c r="Q1096" s="14">
        <f t="shared" si="52"/>
        <v>40825.505011574067</v>
      </c>
      <c r="R1096" s="14">
        <f t="shared" si="53"/>
        <v>40795.505011574067</v>
      </c>
    </row>
    <row r="1097" spans="1:18" ht="45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7" t="s">
        <v>8270</v>
      </c>
      <c r="M1097" t="b">
        <v>0</v>
      </c>
      <c r="N1097" s="10" t="s">
        <v>8290</v>
      </c>
      <c r="O1097" s="6">
        <f t="shared" si="51"/>
        <v>5.0347999999999997E-2</v>
      </c>
      <c r="P1097" s="7" t="s">
        <v>8324</v>
      </c>
      <c r="Q1097" s="14">
        <f t="shared" si="52"/>
        <v>41516.328935185185</v>
      </c>
      <c r="R1097" s="14">
        <f t="shared" si="53"/>
        <v>41486.328935185185</v>
      </c>
    </row>
    <row r="1098" spans="1:18" ht="45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7" t="s">
        <v>8270</v>
      </c>
      <c r="M1098" t="b">
        <v>0</v>
      </c>
      <c r="N1098" s="10" t="s">
        <v>8290</v>
      </c>
      <c r="O1098" s="6">
        <f t="shared" si="51"/>
        <v>0.17933333333333334</v>
      </c>
      <c r="P1098" s="7" t="s">
        <v>8324</v>
      </c>
      <c r="Q1098" s="14">
        <f t="shared" si="52"/>
        <v>41915.9375</v>
      </c>
      <c r="R1098" s="14">
        <f t="shared" si="53"/>
        <v>41885.309652777774</v>
      </c>
    </row>
    <row r="1099" spans="1:18" ht="45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7" t="s">
        <v>8270</v>
      </c>
      <c r="M1099" t="b">
        <v>0</v>
      </c>
      <c r="N1099" s="10" t="s">
        <v>8290</v>
      </c>
      <c r="O1099" s="6">
        <f t="shared" si="51"/>
        <v>4.6999999999999999E-4</v>
      </c>
      <c r="P1099" s="7" t="s">
        <v>8324</v>
      </c>
      <c r="Q1099" s="14">
        <f t="shared" si="52"/>
        <v>41700.584224537037</v>
      </c>
      <c r="R1099" s="14">
        <f t="shared" si="53"/>
        <v>41660.584224537037</v>
      </c>
    </row>
    <row r="1100" spans="1:18" ht="30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7" t="s">
        <v>8270</v>
      </c>
      <c r="M1100" t="b">
        <v>0</v>
      </c>
      <c r="N1100" s="10" t="s">
        <v>8290</v>
      </c>
      <c r="O1100" s="6">
        <f t="shared" si="51"/>
        <v>7.2120000000000004E-2</v>
      </c>
      <c r="P1100" s="7" t="s">
        <v>8324</v>
      </c>
      <c r="Q1100" s="14">
        <f t="shared" si="52"/>
        <v>41742.554340277777</v>
      </c>
      <c r="R1100" s="14">
        <f t="shared" si="53"/>
        <v>41712.554340277777</v>
      </c>
    </row>
    <row r="1101" spans="1:18" ht="45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7" t="s">
        <v>8270</v>
      </c>
      <c r="M1101" t="b">
        <v>0</v>
      </c>
      <c r="N1101" s="10" t="s">
        <v>8290</v>
      </c>
      <c r="O1101" s="6">
        <f t="shared" si="51"/>
        <v>5.0000000000000001E-3</v>
      </c>
      <c r="P1101" s="7" t="s">
        <v>8324</v>
      </c>
      <c r="Q1101" s="14">
        <f t="shared" si="52"/>
        <v>42137.628101851849</v>
      </c>
      <c r="R1101" s="14">
        <f t="shared" si="53"/>
        <v>42107.628101851849</v>
      </c>
    </row>
    <row r="1102" spans="1:18" ht="45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7" t="s">
        <v>8270</v>
      </c>
      <c r="M1102" t="b">
        <v>0</v>
      </c>
      <c r="N1102" s="10" t="s">
        <v>8290</v>
      </c>
      <c r="O1102" s="6">
        <f t="shared" si="51"/>
        <v>2.5000000000000001E-2</v>
      </c>
      <c r="P1102" s="7" t="s">
        <v>8324</v>
      </c>
      <c r="Q1102" s="14">
        <f t="shared" si="52"/>
        <v>42413.902442129627</v>
      </c>
      <c r="R1102" s="14">
        <f t="shared" si="53"/>
        <v>42383.902442129627</v>
      </c>
    </row>
    <row r="1103" spans="1:18" ht="30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7" t="s">
        <v>8270</v>
      </c>
      <c r="M1103" t="b">
        <v>0</v>
      </c>
      <c r="N1103" s="10" t="s">
        <v>8290</v>
      </c>
      <c r="O1103" s="6">
        <f t="shared" si="51"/>
        <v>4.0999999999999999E-4</v>
      </c>
      <c r="P1103" s="7" t="s">
        <v>8324</v>
      </c>
      <c r="Q1103" s="14">
        <f t="shared" si="52"/>
        <v>42565.549999999996</v>
      </c>
      <c r="R1103" s="14">
        <f t="shared" si="53"/>
        <v>42538.564097222225</v>
      </c>
    </row>
    <row r="1104" spans="1:18" ht="45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7" t="s">
        <v>8270</v>
      </c>
      <c r="M1104" t="b">
        <v>0</v>
      </c>
      <c r="N1104" s="10" t="s">
        <v>8290</v>
      </c>
      <c r="O1104" s="6">
        <f t="shared" si="51"/>
        <v>5.3124999999999999E-2</v>
      </c>
      <c r="P1104" s="7" t="s">
        <v>8324</v>
      </c>
      <c r="Q1104" s="14">
        <f t="shared" si="52"/>
        <v>41617.040972222218</v>
      </c>
      <c r="R1104" s="14">
        <f t="shared" si="53"/>
        <v>41576.837094907409</v>
      </c>
    </row>
    <row r="1105" spans="1:18" ht="45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7" t="s">
        <v>8270</v>
      </c>
      <c r="M1105" t="b">
        <v>0</v>
      </c>
      <c r="N1105" s="10" t="s">
        <v>8290</v>
      </c>
      <c r="O1105" s="6">
        <f t="shared" si="51"/>
        <v>1.6199999999999999E-2</v>
      </c>
      <c r="P1105" s="7" t="s">
        <v>8324</v>
      </c>
      <c r="Q1105" s="14">
        <f t="shared" si="52"/>
        <v>42539.013773148145</v>
      </c>
      <c r="R1105" s="14">
        <f t="shared" si="53"/>
        <v>42479.013773148145</v>
      </c>
    </row>
    <row r="1106" spans="1:18" ht="45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7" t="s">
        <v>8270</v>
      </c>
      <c r="M1106" t="b">
        <v>0</v>
      </c>
      <c r="N1106" s="10" t="s">
        <v>8290</v>
      </c>
      <c r="O1106" s="6">
        <f t="shared" si="51"/>
        <v>4.9516666666666667E-2</v>
      </c>
      <c r="P1106" s="7" t="s">
        <v>8324</v>
      </c>
      <c r="Q1106" s="14">
        <f t="shared" si="52"/>
        <v>41801.201631944445</v>
      </c>
      <c r="R1106" s="14">
        <f t="shared" si="53"/>
        <v>41771.201631944445</v>
      </c>
    </row>
    <row r="1107" spans="1:18" ht="45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7" t="s">
        <v>8270</v>
      </c>
      <c r="M1107" t="b">
        <v>0</v>
      </c>
      <c r="N1107" s="10" t="s">
        <v>8290</v>
      </c>
      <c r="O1107" s="6">
        <f t="shared" si="51"/>
        <v>1.5900000000000001E-3</v>
      </c>
      <c r="P1107" s="7" t="s">
        <v>8324</v>
      </c>
      <c r="Q1107" s="14">
        <f t="shared" si="52"/>
        <v>41721.885729166665</v>
      </c>
      <c r="R1107" s="14">
        <f t="shared" si="53"/>
        <v>41691.927395833329</v>
      </c>
    </row>
    <row r="1108" spans="1:18" ht="45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7" t="s">
        <v>8270</v>
      </c>
      <c r="M1108" t="b">
        <v>0</v>
      </c>
      <c r="N1108" s="10" t="s">
        <v>8290</v>
      </c>
      <c r="O1108" s="6">
        <f t="shared" si="51"/>
        <v>0.41249999999999998</v>
      </c>
      <c r="P1108" s="7" t="s">
        <v>8324</v>
      </c>
      <c r="Q1108" s="14">
        <f t="shared" si="52"/>
        <v>41003.490451388883</v>
      </c>
      <c r="R1108" s="14">
        <f t="shared" si="53"/>
        <v>40973.532118055555</v>
      </c>
    </row>
    <row r="1109" spans="1:18" ht="60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7" t="s">
        <v>8270</v>
      </c>
      <c r="M1109" t="b">
        <v>0</v>
      </c>
      <c r="N1109" s="10" t="s">
        <v>8290</v>
      </c>
      <c r="O1109" s="6">
        <f t="shared" si="51"/>
        <v>0</v>
      </c>
      <c r="P1109" s="7" t="s">
        <v>8324</v>
      </c>
      <c r="Q1109" s="14">
        <f t="shared" si="52"/>
        <v>41843.653055555551</v>
      </c>
      <c r="R1109" s="14">
        <f t="shared" si="53"/>
        <v>41813.653055555551</v>
      </c>
    </row>
    <row r="1110" spans="1:18" ht="45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7" t="s">
        <v>8270</v>
      </c>
      <c r="M1110" t="b">
        <v>0</v>
      </c>
      <c r="N1110" s="10" t="s">
        <v>8290</v>
      </c>
      <c r="O1110" s="6">
        <f t="shared" si="51"/>
        <v>2.93E-2</v>
      </c>
      <c r="P1110" s="7" t="s">
        <v>8324</v>
      </c>
      <c r="Q1110" s="14">
        <f t="shared" si="52"/>
        <v>41012.386979166666</v>
      </c>
      <c r="R1110" s="14">
        <f t="shared" si="53"/>
        <v>40952.42864583333</v>
      </c>
    </row>
    <row r="1111" spans="1:18" ht="45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7" t="s">
        <v>8270</v>
      </c>
      <c r="M1111" t="b">
        <v>0</v>
      </c>
      <c r="N1111" s="10" t="s">
        <v>8290</v>
      </c>
      <c r="O1111" s="6">
        <f t="shared" si="51"/>
        <v>4.4999999999999997E-3</v>
      </c>
      <c r="P1111" s="7" t="s">
        <v>8324</v>
      </c>
      <c r="Q1111" s="14">
        <f t="shared" si="52"/>
        <v>42692.5855324074</v>
      </c>
      <c r="R1111" s="14">
        <f t="shared" si="53"/>
        <v>42662.543865740743</v>
      </c>
    </row>
    <row r="1112" spans="1:18" ht="45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7" t="s">
        <v>8270</v>
      </c>
      <c r="M1112" t="b">
        <v>0</v>
      </c>
      <c r="N1112" s="10" t="s">
        <v>8290</v>
      </c>
      <c r="O1112" s="6">
        <f t="shared" si="51"/>
        <v>5.1000000000000004E-3</v>
      </c>
      <c r="P1112" s="7" t="s">
        <v>8324</v>
      </c>
      <c r="Q1112" s="14">
        <f t="shared" si="52"/>
        <v>41250.72479166666</v>
      </c>
      <c r="R1112" s="14">
        <f t="shared" si="53"/>
        <v>41220.72479166666</v>
      </c>
    </row>
    <row r="1113" spans="1:18" ht="45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7" t="s">
        <v>8270</v>
      </c>
      <c r="M1113" t="b">
        <v>0</v>
      </c>
      <c r="N1113" s="10" t="s">
        <v>8290</v>
      </c>
      <c r="O1113" s="6">
        <f t="shared" si="51"/>
        <v>4.0000000000000002E-4</v>
      </c>
      <c r="P1113" s="7" t="s">
        <v>8324</v>
      </c>
      <c r="Q1113" s="14">
        <f t="shared" si="52"/>
        <v>42376.995254629634</v>
      </c>
      <c r="R1113" s="14">
        <f t="shared" si="53"/>
        <v>42346.995254629634</v>
      </c>
    </row>
    <row r="1114" spans="1:18" ht="45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7" t="s">
        <v>8270</v>
      </c>
      <c r="M1114" t="b">
        <v>0</v>
      </c>
      <c r="N1114" s="10" t="s">
        <v>8290</v>
      </c>
      <c r="O1114" s="6">
        <f t="shared" si="51"/>
        <v>0.35537409090909089</v>
      </c>
      <c r="P1114" s="7" t="s">
        <v>8324</v>
      </c>
      <c r="Q1114" s="14">
        <f t="shared" si="52"/>
        <v>42023.145833333336</v>
      </c>
      <c r="R1114" s="14">
        <f t="shared" si="53"/>
        <v>41963.551053240742</v>
      </c>
    </row>
    <row r="1115" spans="1:18" ht="45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7" t="s">
        <v>8270</v>
      </c>
      <c r="M1115" t="b">
        <v>0</v>
      </c>
      <c r="N1115" s="10" t="s">
        <v>8290</v>
      </c>
      <c r="O1115" s="6">
        <f t="shared" si="51"/>
        <v>5.0000000000000001E-3</v>
      </c>
      <c r="P1115" s="7" t="s">
        <v>8324</v>
      </c>
      <c r="Q1115" s="14">
        <f t="shared" si="52"/>
        <v>41865.768749999996</v>
      </c>
      <c r="R1115" s="14">
        <f t="shared" si="53"/>
        <v>41835.768749999996</v>
      </c>
    </row>
    <row r="1116" spans="1:18" ht="45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7" t="s">
        <v>8270</v>
      </c>
      <c r="M1116" t="b">
        <v>0</v>
      </c>
      <c r="N1116" s="10" t="s">
        <v>8290</v>
      </c>
      <c r="O1116" s="6">
        <f t="shared" si="51"/>
        <v>1.6666666666666668E-3</v>
      </c>
      <c r="P1116" s="7" t="s">
        <v>8324</v>
      </c>
      <c r="Q1116" s="14">
        <f t="shared" si="52"/>
        <v>41556.13758101852</v>
      </c>
      <c r="R1116" s="14">
        <f t="shared" si="53"/>
        <v>41526.13758101852</v>
      </c>
    </row>
    <row r="1117" spans="1:18" ht="45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7" t="s">
        <v>8270</v>
      </c>
      <c r="M1117" t="b">
        <v>0</v>
      </c>
      <c r="N1117" s="10" t="s">
        <v>8290</v>
      </c>
      <c r="O1117" s="6">
        <f t="shared" si="51"/>
        <v>1.325E-3</v>
      </c>
      <c r="P1117" s="7" t="s">
        <v>8324</v>
      </c>
      <c r="Q1117" s="14">
        <f t="shared" si="52"/>
        <v>42459.445543981477</v>
      </c>
      <c r="R1117" s="14">
        <f t="shared" si="53"/>
        <v>42429.487210648142</v>
      </c>
    </row>
    <row r="1118" spans="1:18" ht="30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7" t="s">
        <v>8270</v>
      </c>
      <c r="M1118" t="b">
        <v>0</v>
      </c>
      <c r="N1118" s="10" t="s">
        <v>8290</v>
      </c>
      <c r="O1118" s="6">
        <f t="shared" si="51"/>
        <v>3.5704000000000004E-4</v>
      </c>
      <c r="P1118" s="7" t="s">
        <v>8324</v>
      </c>
      <c r="Q1118" s="14">
        <f t="shared" si="52"/>
        <v>41069.638981481476</v>
      </c>
      <c r="R1118" s="14">
        <f t="shared" si="53"/>
        <v>41009.638981481476</v>
      </c>
    </row>
    <row r="1119" spans="1:18" ht="45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7" t="s">
        <v>8270</v>
      </c>
      <c r="M1119" t="b">
        <v>0</v>
      </c>
      <c r="N1119" s="10" t="s">
        <v>8290</v>
      </c>
      <c r="O1119" s="6">
        <f t="shared" si="51"/>
        <v>8.3000000000000004E-2</v>
      </c>
      <c r="P1119" s="7" t="s">
        <v>8324</v>
      </c>
      <c r="Q1119" s="14">
        <f t="shared" si="52"/>
        <v>42363.390196759261</v>
      </c>
      <c r="R1119" s="14">
        <f t="shared" si="53"/>
        <v>42333.390196759261</v>
      </c>
    </row>
    <row r="1120" spans="1:18" ht="45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7" t="s">
        <v>8270</v>
      </c>
      <c r="M1120" t="b">
        <v>0</v>
      </c>
      <c r="N1120" s="10" t="s">
        <v>8290</v>
      </c>
      <c r="O1120" s="6">
        <f t="shared" si="51"/>
        <v>2.4222222222222221E-2</v>
      </c>
      <c r="P1120" s="7" t="s">
        <v>8324</v>
      </c>
      <c r="Q1120" s="14">
        <f t="shared" si="52"/>
        <v>41733.91642361111</v>
      </c>
      <c r="R1120" s="14">
        <f t="shared" si="53"/>
        <v>41703.958090277774</v>
      </c>
    </row>
    <row r="1121" spans="1:18" ht="45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7" t="s">
        <v>8270</v>
      </c>
      <c r="M1121" t="b">
        <v>0</v>
      </c>
      <c r="N1121" s="10" t="s">
        <v>8290</v>
      </c>
      <c r="O1121" s="6">
        <f t="shared" si="51"/>
        <v>2.3809523809523812E-3</v>
      </c>
      <c r="P1121" s="7" t="s">
        <v>8324</v>
      </c>
      <c r="Q1121" s="14">
        <f t="shared" si="52"/>
        <v>41735.584074074075</v>
      </c>
      <c r="R1121" s="14">
        <f t="shared" si="53"/>
        <v>41722.584074074075</v>
      </c>
    </row>
    <row r="1122" spans="1:18" ht="30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7" t="s">
        <v>8270</v>
      </c>
      <c r="M1122" t="b">
        <v>0</v>
      </c>
      <c r="N1122" s="10" t="s">
        <v>8290</v>
      </c>
      <c r="O1122" s="6">
        <f t="shared" si="51"/>
        <v>0</v>
      </c>
      <c r="P1122" s="7" t="s">
        <v>8324</v>
      </c>
      <c r="Q1122" s="14">
        <f t="shared" si="52"/>
        <v>40844.664351851847</v>
      </c>
      <c r="R1122" s="14">
        <f t="shared" si="53"/>
        <v>40799.664351851847</v>
      </c>
    </row>
    <row r="1123" spans="1:18" ht="45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7" t="s">
        <v>8270</v>
      </c>
      <c r="M1123" t="b">
        <v>0</v>
      </c>
      <c r="N1123" s="10" t="s">
        <v>8290</v>
      </c>
      <c r="O1123" s="6">
        <f t="shared" si="51"/>
        <v>1.16E-4</v>
      </c>
      <c r="P1123" s="7" t="s">
        <v>8324</v>
      </c>
      <c r="Q1123" s="14">
        <f t="shared" si="52"/>
        <v>42442.684212962959</v>
      </c>
      <c r="R1123" s="14">
        <f t="shared" si="53"/>
        <v>42412.72587962963</v>
      </c>
    </row>
    <row r="1124" spans="1:18" ht="45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7" t="s">
        <v>8270</v>
      </c>
      <c r="M1124" t="b">
        <v>0</v>
      </c>
      <c r="N1124" s="10" t="s">
        <v>8290</v>
      </c>
      <c r="O1124" s="6">
        <f t="shared" si="51"/>
        <v>0</v>
      </c>
      <c r="P1124" s="7" t="s">
        <v>8324</v>
      </c>
      <c r="Q1124" s="14">
        <f t="shared" si="52"/>
        <v>41424.495659722219</v>
      </c>
      <c r="R1124" s="14">
        <f t="shared" si="53"/>
        <v>41410.495659722219</v>
      </c>
    </row>
    <row r="1125" spans="1:18" ht="45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7" t="s">
        <v>8270</v>
      </c>
      <c r="M1125" t="b">
        <v>0</v>
      </c>
      <c r="N1125" s="10" t="s">
        <v>8290</v>
      </c>
      <c r="O1125" s="6">
        <f t="shared" si="51"/>
        <v>2.2000000000000001E-3</v>
      </c>
      <c r="P1125" s="7" t="s">
        <v>8324</v>
      </c>
      <c r="Q1125" s="14">
        <f t="shared" si="52"/>
        <v>41748.315370370365</v>
      </c>
      <c r="R1125" s="14">
        <f t="shared" si="53"/>
        <v>41718.315370370365</v>
      </c>
    </row>
    <row r="1126" spans="1:18" ht="45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7" t="s">
        <v>8270</v>
      </c>
      <c r="M1126" t="b">
        <v>0</v>
      </c>
      <c r="N1126" s="10" t="s">
        <v>8290</v>
      </c>
      <c r="O1126" s="6">
        <f t="shared" si="51"/>
        <v>4.7222222222222223E-3</v>
      </c>
      <c r="P1126" s="7" t="s">
        <v>8324</v>
      </c>
      <c r="Q1126" s="14">
        <f t="shared" si="52"/>
        <v>42124.458923611113</v>
      </c>
      <c r="R1126" s="14">
        <f t="shared" si="53"/>
        <v>42094.458923611113</v>
      </c>
    </row>
    <row r="1127" spans="1:18" ht="45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7" t="s">
        <v>8270</v>
      </c>
      <c r="M1127" t="b">
        <v>0</v>
      </c>
      <c r="N1127" s="10" t="s">
        <v>8290</v>
      </c>
      <c r="O1127" s="6">
        <f t="shared" si="51"/>
        <v>0</v>
      </c>
      <c r="P1127" s="7" t="s">
        <v>8324</v>
      </c>
      <c r="Q1127" s="14">
        <f t="shared" si="52"/>
        <v>42272.415856481479</v>
      </c>
      <c r="R1127" s="14">
        <f t="shared" si="53"/>
        <v>42212.415856481479</v>
      </c>
    </row>
    <row r="1128" spans="1:18" ht="30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7" t="s">
        <v>8270</v>
      </c>
      <c r="M1128" t="b">
        <v>0</v>
      </c>
      <c r="N1128" s="10" t="s">
        <v>8290</v>
      </c>
      <c r="O1128" s="6">
        <f t="shared" si="51"/>
        <v>5.0000000000000001E-3</v>
      </c>
      <c r="P1128" s="7" t="s">
        <v>8324</v>
      </c>
      <c r="Q1128" s="14">
        <f t="shared" si="52"/>
        <v>42565.11914351851</v>
      </c>
      <c r="R1128" s="14">
        <f t="shared" si="53"/>
        <v>42535.11914351851</v>
      </c>
    </row>
    <row r="1129" spans="1:18" ht="60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7" t="s">
        <v>8270</v>
      </c>
      <c r="M1129" t="b">
        <v>0</v>
      </c>
      <c r="N1129" s="10" t="s">
        <v>8290</v>
      </c>
      <c r="O1129" s="6">
        <f t="shared" si="51"/>
        <v>1.6714285714285713E-2</v>
      </c>
      <c r="P1129" s="7" t="s">
        <v>8324</v>
      </c>
      <c r="Q1129" s="14">
        <f t="shared" si="52"/>
        <v>41957.687499999993</v>
      </c>
      <c r="R1129" s="14">
        <f t="shared" si="53"/>
        <v>41926.645833333328</v>
      </c>
    </row>
    <row r="1130" spans="1:18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7" t="s">
        <v>8270</v>
      </c>
      <c r="M1130" t="b">
        <v>0</v>
      </c>
      <c r="N1130" s="10" t="s">
        <v>8290</v>
      </c>
      <c r="O1130" s="6">
        <f t="shared" si="51"/>
        <v>1E-3</v>
      </c>
      <c r="P1130" s="7" t="s">
        <v>8324</v>
      </c>
      <c r="Q1130" s="14">
        <f t="shared" si="52"/>
        <v>41858.441168981481</v>
      </c>
      <c r="R1130" s="14">
        <f t="shared" si="53"/>
        <v>41828.441168981481</v>
      </c>
    </row>
    <row r="1131" spans="1:18" ht="45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7" t="s">
        <v>8270</v>
      </c>
      <c r="M1131" t="b">
        <v>0</v>
      </c>
      <c r="N1131" s="10" t="s">
        <v>8290</v>
      </c>
      <c r="O1131" s="6">
        <f t="shared" si="51"/>
        <v>1.0499999999999999E-3</v>
      </c>
      <c r="P1131" s="7" t="s">
        <v>8324</v>
      </c>
      <c r="Q1131" s="14">
        <f t="shared" si="52"/>
        <v>42526.056631944441</v>
      </c>
      <c r="R1131" s="14">
        <f t="shared" si="53"/>
        <v>42496.056631944441</v>
      </c>
    </row>
    <row r="1132" spans="1:18" ht="45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7" t="s">
        <v>8270</v>
      </c>
      <c r="M1132" t="b">
        <v>0</v>
      </c>
      <c r="N1132" s="10" t="s">
        <v>8290</v>
      </c>
      <c r="O1132" s="6">
        <f t="shared" si="51"/>
        <v>2.2000000000000001E-3</v>
      </c>
      <c r="P1132" s="7" t="s">
        <v>8324</v>
      </c>
      <c r="Q1132" s="14">
        <f t="shared" si="52"/>
        <v>41968.829861111109</v>
      </c>
      <c r="R1132" s="14">
        <f t="shared" si="53"/>
        <v>41908.788194444445</v>
      </c>
    </row>
    <row r="1133" spans="1:18" ht="45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7" t="s">
        <v>8270</v>
      </c>
      <c r="M1133" t="b">
        <v>0</v>
      </c>
      <c r="N1133" s="10" t="s">
        <v>8290</v>
      </c>
      <c r="O1133" s="6">
        <f t="shared" si="51"/>
        <v>0</v>
      </c>
      <c r="P1133" s="7" t="s">
        <v>8324</v>
      </c>
      <c r="Q1133" s="14">
        <f t="shared" si="52"/>
        <v>42362.699861111112</v>
      </c>
      <c r="R1133" s="14">
        <f t="shared" si="53"/>
        <v>42332.699861111112</v>
      </c>
    </row>
    <row r="1134" spans="1:18" ht="45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7" t="s">
        <v>8270</v>
      </c>
      <c r="M1134" t="b">
        <v>0</v>
      </c>
      <c r="N1134" s="10" t="s">
        <v>8290</v>
      </c>
      <c r="O1134" s="6">
        <f t="shared" si="51"/>
        <v>0.14380000000000001</v>
      </c>
      <c r="P1134" s="7" t="s">
        <v>8324</v>
      </c>
      <c r="Q1134" s="14">
        <f t="shared" si="52"/>
        <v>42735.907071759262</v>
      </c>
      <c r="R1134" s="14">
        <f t="shared" si="53"/>
        <v>42705.907071759262</v>
      </c>
    </row>
    <row r="1135" spans="1:18" ht="45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7" t="s">
        <v>8270</v>
      </c>
      <c r="M1135" t="b">
        <v>0</v>
      </c>
      <c r="N1135" s="10" t="s">
        <v>8290</v>
      </c>
      <c r="O1135" s="6">
        <f t="shared" si="51"/>
        <v>6.6666666666666671E-3</v>
      </c>
      <c r="P1135" s="7" t="s">
        <v>8324</v>
      </c>
      <c r="Q1135" s="14">
        <f t="shared" si="52"/>
        <v>41851.198854166665</v>
      </c>
      <c r="R1135" s="14">
        <f t="shared" si="53"/>
        <v>41821.198854166665</v>
      </c>
    </row>
    <row r="1136" spans="1:18" ht="45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7" t="s">
        <v>8270</v>
      </c>
      <c r="M1136" t="b">
        <v>0</v>
      </c>
      <c r="N1136" s="10" t="s">
        <v>8290</v>
      </c>
      <c r="O1136" s="6">
        <f t="shared" si="51"/>
        <v>4.0000000000000003E-5</v>
      </c>
      <c r="P1136" s="7" t="s">
        <v>8324</v>
      </c>
      <c r="Q1136" s="14">
        <f t="shared" si="52"/>
        <v>41971.981249999997</v>
      </c>
      <c r="R1136" s="14">
        <f t="shared" si="53"/>
        <v>41958.07671296296</v>
      </c>
    </row>
    <row r="1137" spans="1:18" ht="60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7" t="s">
        <v>8270</v>
      </c>
      <c r="M1137" t="b">
        <v>0</v>
      </c>
      <c r="N1137" s="10" t="s">
        <v>8290</v>
      </c>
      <c r="O1137" s="6">
        <f t="shared" si="51"/>
        <v>0.05</v>
      </c>
      <c r="P1137" s="7" t="s">
        <v>8324</v>
      </c>
      <c r="Q1137" s="14">
        <f t="shared" si="52"/>
        <v>42588.781180555547</v>
      </c>
      <c r="R1137" s="14">
        <f t="shared" si="53"/>
        <v>42558.781180555547</v>
      </c>
    </row>
    <row r="1138" spans="1:18" ht="45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7" t="s">
        <v>8270</v>
      </c>
      <c r="M1138" t="b">
        <v>0</v>
      </c>
      <c r="N1138" s="10" t="s">
        <v>8290</v>
      </c>
      <c r="O1138" s="6">
        <f t="shared" si="51"/>
        <v>6.4439140811455853E-2</v>
      </c>
      <c r="P1138" s="7" t="s">
        <v>8324</v>
      </c>
      <c r="Q1138" s="14">
        <f t="shared" si="52"/>
        <v>42357.463298611103</v>
      </c>
      <c r="R1138" s="14">
        <f t="shared" si="53"/>
        <v>42327.463298611103</v>
      </c>
    </row>
    <row r="1139" spans="1:18" ht="45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7" t="s">
        <v>8270</v>
      </c>
      <c r="M1139" t="b">
        <v>0</v>
      </c>
      <c r="N1139" s="10" t="s">
        <v>8290</v>
      </c>
      <c r="O1139" s="6">
        <f t="shared" si="51"/>
        <v>0.39500000000000002</v>
      </c>
      <c r="P1139" s="7" t="s">
        <v>8324</v>
      </c>
      <c r="Q1139" s="14">
        <f t="shared" si="52"/>
        <v>42483.611354166664</v>
      </c>
      <c r="R1139" s="14">
        <f t="shared" si="53"/>
        <v>42453.611354166664</v>
      </c>
    </row>
    <row r="1140" spans="1:18" ht="45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7" t="s">
        <v>8270</v>
      </c>
      <c r="M1140" t="b">
        <v>0</v>
      </c>
      <c r="N1140" s="10" t="s">
        <v>8290</v>
      </c>
      <c r="O1140" s="6">
        <f t="shared" si="51"/>
        <v>3.5714285714285713E-3</v>
      </c>
      <c r="P1140" s="7" t="s">
        <v>8324</v>
      </c>
      <c r="Q1140" s="14">
        <f t="shared" si="52"/>
        <v>42756.698275462964</v>
      </c>
      <c r="R1140" s="14">
        <f t="shared" si="53"/>
        <v>42736.698275462964</v>
      </c>
    </row>
    <row r="1141" spans="1:18" ht="45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7" t="s">
        <v>8270</v>
      </c>
      <c r="M1141" t="b">
        <v>0</v>
      </c>
      <c r="N1141" s="10" t="s">
        <v>8290</v>
      </c>
      <c r="O1141" s="6">
        <f t="shared" si="51"/>
        <v>6.2500000000000001E-4</v>
      </c>
      <c r="P1141" s="7" t="s">
        <v>8324</v>
      </c>
      <c r="Q1141" s="14">
        <f t="shared" si="52"/>
        <v>42005.139189814807</v>
      </c>
      <c r="R1141" s="14">
        <f t="shared" si="53"/>
        <v>41975.139189814807</v>
      </c>
    </row>
    <row r="1142" spans="1:18" ht="45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7" t="s">
        <v>8270</v>
      </c>
      <c r="M1142" t="b">
        <v>0</v>
      </c>
      <c r="N1142" s="10" t="s">
        <v>8290</v>
      </c>
      <c r="O1142" s="6">
        <f t="shared" si="51"/>
        <v>0</v>
      </c>
      <c r="P1142" s="7" t="s">
        <v>8324</v>
      </c>
      <c r="Q1142" s="14">
        <f t="shared" si="52"/>
        <v>42222.253715277773</v>
      </c>
      <c r="R1142" s="14">
        <f t="shared" si="53"/>
        <v>42192.253715277773</v>
      </c>
    </row>
    <row r="1143" spans="1:18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7" t="s">
        <v>8270</v>
      </c>
      <c r="M1143" t="b">
        <v>0</v>
      </c>
      <c r="N1143" s="10" t="s">
        <v>8290</v>
      </c>
      <c r="O1143" s="6">
        <f t="shared" si="51"/>
        <v>0</v>
      </c>
      <c r="P1143" s="7" t="s">
        <v>8324</v>
      </c>
      <c r="Q1143" s="14">
        <f t="shared" si="52"/>
        <v>42194.491319444445</v>
      </c>
      <c r="R1143" s="14">
        <f t="shared" si="53"/>
        <v>42164.491319444445</v>
      </c>
    </row>
    <row r="1144" spans="1:18" ht="45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7" t="s">
        <v>8270</v>
      </c>
      <c r="M1144" t="b">
        <v>0</v>
      </c>
      <c r="N1144" s="10" t="s">
        <v>8290</v>
      </c>
      <c r="O1144" s="6">
        <f t="shared" si="51"/>
        <v>0</v>
      </c>
      <c r="P1144" s="7" t="s">
        <v>8324</v>
      </c>
      <c r="Q1144" s="14">
        <f t="shared" si="52"/>
        <v>42051.797766203708</v>
      </c>
      <c r="R1144" s="14">
        <f t="shared" si="53"/>
        <v>42021.797766203708</v>
      </c>
    </row>
    <row r="1145" spans="1:18" ht="45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7" t="s">
        <v>8270</v>
      </c>
      <c r="M1145" t="b">
        <v>0</v>
      </c>
      <c r="N1145" s="10" t="s">
        <v>8290</v>
      </c>
      <c r="O1145" s="6">
        <f t="shared" si="51"/>
        <v>4.1333333333333335E-3</v>
      </c>
      <c r="P1145" s="7" t="s">
        <v>8324</v>
      </c>
      <c r="Q1145" s="14">
        <f t="shared" si="52"/>
        <v>42354.985254629624</v>
      </c>
      <c r="R1145" s="14">
        <f t="shared" si="53"/>
        <v>42324.985254629624</v>
      </c>
    </row>
    <row r="1146" spans="1:18" ht="45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7" t="s">
        <v>8276</v>
      </c>
      <c r="M1146" t="b">
        <v>0</v>
      </c>
      <c r="N1146" s="10" t="s">
        <v>8289</v>
      </c>
      <c r="O1146" s="6">
        <f t="shared" si="51"/>
        <v>0</v>
      </c>
      <c r="P1146" s="7" t="s">
        <v>8277</v>
      </c>
      <c r="Q1146" s="14">
        <f t="shared" si="52"/>
        <v>42122.973611111105</v>
      </c>
      <c r="R1146" s="14">
        <f t="shared" si="53"/>
        <v>42092.973611111105</v>
      </c>
    </row>
    <row r="1147" spans="1:18" ht="45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7" t="s">
        <v>8276</v>
      </c>
      <c r="M1147" t="b">
        <v>0</v>
      </c>
      <c r="N1147" s="10" t="s">
        <v>8289</v>
      </c>
      <c r="O1147" s="6">
        <f t="shared" si="51"/>
        <v>1.25E-3</v>
      </c>
      <c r="P1147" s="7" t="s">
        <v>8277</v>
      </c>
      <c r="Q1147" s="14">
        <f t="shared" si="52"/>
        <v>41914.539259259262</v>
      </c>
      <c r="R1147" s="14">
        <f t="shared" si="53"/>
        <v>41854.539259259262</v>
      </c>
    </row>
    <row r="1148" spans="1:18" ht="30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7" t="s">
        <v>8276</v>
      </c>
      <c r="M1148" t="b">
        <v>0</v>
      </c>
      <c r="N1148" s="10" t="s">
        <v>8289</v>
      </c>
      <c r="O1148" s="6">
        <f t="shared" si="51"/>
        <v>8.8333333333333333E-2</v>
      </c>
      <c r="P1148" s="7" t="s">
        <v>8277</v>
      </c>
      <c r="Q1148" s="14">
        <f t="shared" si="52"/>
        <v>41761.745057870365</v>
      </c>
      <c r="R1148" s="14">
        <f t="shared" si="53"/>
        <v>41723.745057870365</v>
      </c>
    </row>
    <row r="1149" spans="1:18" ht="45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7" t="s">
        <v>8276</v>
      </c>
      <c r="M1149" t="b">
        <v>0</v>
      </c>
      <c r="N1149" s="10" t="s">
        <v>8289</v>
      </c>
      <c r="O1149" s="6">
        <f t="shared" si="51"/>
        <v>0</v>
      </c>
      <c r="P1149" s="7" t="s">
        <v>8277</v>
      </c>
      <c r="Q1149" s="14">
        <f t="shared" si="52"/>
        <v>41931.763692129629</v>
      </c>
      <c r="R1149" s="14">
        <f t="shared" si="53"/>
        <v>41871.763692129629</v>
      </c>
    </row>
    <row r="1150" spans="1:18" ht="30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7" t="s">
        <v>8276</v>
      </c>
      <c r="M1150" t="b">
        <v>0</v>
      </c>
      <c r="N1150" s="10" t="s">
        <v>8289</v>
      </c>
      <c r="O1150" s="6">
        <f t="shared" si="51"/>
        <v>4.8666666666666667E-3</v>
      </c>
      <c r="P1150" s="7" t="s">
        <v>8277</v>
      </c>
      <c r="Q1150" s="14">
        <f t="shared" si="52"/>
        <v>42705.00440972222</v>
      </c>
      <c r="R1150" s="14">
        <f t="shared" si="53"/>
        <v>42674.962743055548</v>
      </c>
    </row>
    <row r="1151" spans="1:18" ht="30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7" t="s">
        <v>8276</v>
      </c>
      <c r="M1151" t="b">
        <v>0</v>
      </c>
      <c r="N1151" s="10" t="s">
        <v>8289</v>
      </c>
      <c r="O1151" s="6">
        <f t="shared" si="51"/>
        <v>1.5E-3</v>
      </c>
      <c r="P1151" s="7" t="s">
        <v>8277</v>
      </c>
      <c r="Q1151" s="14">
        <f t="shared" si="52"/>
        <v>42537.501921296294</v>
      </c>
      <c r="R1151" s="14">
        <f t="shared" si="53"/>
        <v>42507.501921296294</v>
      </c>
    </row>
    <row r="1152" spans="1:18" ht="30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7" t="s">
        <v>8276</v>
      </c>
      <c r="M1152" t="b">
        <v>0</v>
      </c>
      <c r="N1152" s="10" t="s">
        <v>8289</v>
      </c>
      <c r="O1152" s="6">
        <f t="shared" si="51"/>
        <v>0.1008</v>
      </c>
      <c r="P1152" s="7" t="s">
        <v>8277</v>
      </c>
      <c r="Q1152" s="14">
        <f t="shared" si="52"/>
        <v>42377.74623842592</v>
      </c>
      <c r="R1152" s="14">
        <f t="shared" si="53"/>
        <v>42317.74623842592</v>
      </c>
    </row>
    <row r="1153" spans="1:18" ht="45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7" t="s">
        <v>8276</v>
      </c>
      <c r="M1153" t="b">
        <v>0</v>
      </c>
      <c r="N1153" s="10" t="s">
        <v>8289</v>
      </c>
      <c r="O1153" s="6">
        <f t="shared" si="51"/>
        <v>0</v>
      </c>
      <c r="P1153" s="7" t="s">
        <v>8277</v>
      </c>
      <c r="Q1153" s="14">
        <f t="shared" si="52"/>
        <v>42253.894247685181</v>
      </c>
      <c r="R1153" s="14">
        <f t="shared" si="53"/>
        <v>42223.894247685181</v>
      </c>
    </row>
    <row r="1154" spans="1:18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7" t="s">
        <v>8276</v>
      </c>
      <c r="M1154" t="b">
        <v>0</v>
      </c>
      <c r="N1154" s="10" t="s">
        <v>8289</v>
      </c>
      <c r="O1154" s="6">
        <f t="shared" si="51"/>
        <v>5.6937500000000002E-2</v>
      </c>
      <c r="P1154" s="7" t="s">
        <v>8277</v>
      </c>
      <c r="Q1154" s="14">
        <f t="shared" si="52"/>
        <v>42139.501296296294</v>
      </c>
      <c r="R1154" s="14">
        <f t="shared" si="53"/>
        <v>42109.501296296294</v>
      </c>
    </row>
    <row r="1155" spans="1:18" ht="30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7" t="s">
        <v>8276</v>
      </c>
      <c r="M1155" t="b">
        <v>0</v>
      </c>
      <c r="N1155" s="10" t="s">
        <v>8289</v>
      </c>
      <c r="O1155" s="6">
        <f t="shared" ref="O1155:O1218" si="54">E1155/D1155</f>
        <v>6.2500000000000003E-3</v>
      </c>
      <c r="P1155" s="7" t="s">
        <v>8277</v>
      </c>
      <c r="Q1155" s="14">
        <f t="shared" ref="Q1155:Q1218" si="55">(((I1155/60)/60)/24)+DATE(1970,1,1)+(-5/24)</f>
        <v>42173.505844907406</v>
      </c>
      <c r="R1155" s="14">
        <f t="shared" ref="R1155:R1218" si="56">(((J1155/60)/60)/24)+DATE(1970,1,1)+(-5/24)</f>
        <v>42143.505844907406</v>
      </c>
    </row>
    <row r="1156" spans="1:18" ht="45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7" t="s">
        <v>8276</v>
      </c>
      <c r="M1156" t="b">
        <v>0</v>
      </c>
      <c r="N1156" s="10" t="s">
        <v>8289</v>
      </c>
      <c r="O1156" s="6">
        <f t="shared" si="54"/>
        <v>6.5000000000000002E-2</v>
      </c>
      <c r="P1156" s="7" t="s">
        <v>8277</v>
      </c>
      <c r="Q1156" s="14">
        <f t="shared" si="55"/>
        <v>42252.900532407402</v>
      </c>
      <c r="R1156" s="14">
        <f t="shared" si="56"/>
        <v>42222.900532407402</v>
      </c>
    </row>
    <row r="1157" spans="1:18" ht="45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7" t="s">
        <v>8276</v>
      </c>
      <c r="M1157" t="b">
        <v>0</v>
      </c>
      <c r="N1157" s="10" t="s">
        <v>8289</v>
      </c>
      <c r="O1157" s="6">
        <f t="shared" si="54"/>
        <v>7.5199999999999998E-3</v>
      </c>
      <c r="P1157" s="7" t="s">
        <v>8277</v>
      </c>
      <c r="Q1157" s="14">
        <f t="shared" si="55"/>
        <v>41865.555648148147</v>
      </c>
      <c r="R1157" s="14">
        <f t="shared" si="56"/>
        <v>41835.555648148147</v>
      </c>
    </row>
    <row r="1158" spans="1:18" ht="45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7" t="s">
        <v>8276</v>
      </c>
      <c r="M1158" t="b">
        <v>0</v>
      </c>
      <c r="N1158" s="10" t="s">
        <v>8289</v>
      </c>
      <c r="O1158" s="6">
        <f t="shared" si="54"/>
        <v>0</v>
      </c>
      <c r="P1158" s="7" t="s">
        <v>8277</v>
      </c>
      <c r="Q1158" s="14">
        <f t="shared" si="55"/>
        <v>42058.862986111104</v>
      </c>
      <c r="R1158" s="14">
        <f t="shared" si="56"/>
        <v>42028.862986111104</v>
      </c>
    </row>
    <row r="1159" spans="1:18" ht="45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7" t="s">
        <v>8276</v>
      </c>
      <c r="M1159" t="b">
        <v>0</v>
      </c>
      <c r="N1159" s="10" t="s">
        <v>8289</v>
      </c>
      <c r="O1159" s="6">
        <f t="shared" si="54"/>
        <v>1.5100000000000001E-2</v>
      </c>
      <c r="P1159" s="7" t="s">
        <v>8277</v>
      </c>
      <c r="Q1159" s="14">
        <f t="shared" si="55"/>
        <v>41978.461574074077</v>
      </c>
      <c r="R1159" s="14">
        <f t="shared" si="56"/>
        <v>41918.419907407406</v>
      </c>
    </row>
    <row r="1160" spans="1:18" ht="45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7" t="s">
        <v>8276</v>
      </c>
      <c r="M1160" t="b">
        <v>0</v>
      </c>
      <c r="N1160" s="10" t="s">
        <v>8289</v>
      </c>
      <c r="O1160" s="6">
        <f t="shared" si="54"/>
        <v>4.6666666666666671E-3</v>
      </c>
      <c r="P1160" s="7" t="s">
        <v>8277</v>
      </c>
      <c r="Q1160" s="14">
        <f t="shared" si="55"/>
        <v>41981.883425925924</v>
      </c>
      <c r="R1160" s="14">
        <f t="shared" si="56"/>
        <v>41951.883425925924</v>
      </c>
    </row>
    <row r="1161" spans="1:18" ht="45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7" t="s">
        <v>8276</v>
      </c>
      <c r="M1161" t="b">
        <v>0</v>
      </c>
      <c r="N1161" s="10" t="s">
        <v>8289</v>
      </c>
      <c r="O1161" s="6">
        <f t="shared" si="54"/>
        <v>0</v>
      </c>
      <c r="P1161" s="7" t="s">
        <v>8277</v>
      </c>
      <c r="Q1161" s="14">
        <f t="shared" si="55"/>
        <v>42185.447916666664</v>
      </c>
      <c r="R1161" s="14">
        <f t="shared" si="56"/>
        <v>42154.518113425926</v>
      </c>
    </row>
    <row r="1162" spans="1:18" ht="45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7" t="s">
        <v>8276</v>
      </c>
      <c r="M1162" t="b">
        <v>0</v>
      </c>
      <c r="N1162" s="10" t="s">
        <v>8289</v>
      </c>
      <c r="O1162" s="6">
        <f t="shared" si="54"/>
        <v>3.85E-2</v>
      </c>
      <c r="P1162" s="7" t="s">
        <v>8277</v>
      </c>
      <c r="Q1162" s="14">
        <f t="shared" si="55"/>
        <v>42090.90493055556</v>
      </c>
      <c r="R1162" s="14">
        <f t="shared" si="56"/>
        <v>42060.946597222217</v>
      </c>
    </row>
    <row r="1163" spans="1:18" ht="45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7" t="s">
        <v>8276</v>
      </c>
      <c r="M1163" t="b">
        <v>0</v>
      </c>
      <c r="N1163" s="10" t="s">
        <v>8289</v>
      </c>
      <c r="O1163" s="6">
        <f t="shared" si="54"/>
        <v>0</v>
      </c>
      <c r="P1163" s="7" t="s">
        <v>8277</v>
      </c>
      <c r="Q1163" s="14">
        <f t="shared" si="55"/>
        <v>42143.421168981477</v>
      </c>
      <c r="R1163" s="14">
        <f t="shared" si="56"/>
        <v>42122.421168981477</v>
      </c>
    </row>
    <row r="1164" spans="1:18" ht="45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7" t="s">
        <v>8276</v>
      </c>
      <c r="M1164" t="b">
        <v>0</v>
      </c>
      <c r="N1164" s="10" t="s">
        <v>8289</v>
      </c>
      <c r="O1164" s="6">
        <f t="shared" si="54"/>
        <v>5.8333333333333338E-4</v>
      </c>
      <c r="P1164" s="7" t="s">
        <v>8277</v>
      </c>
      <c r="Q1164" s="14">
        <f t="shared" si="55"/>
        <v>41907.475277777776</v>
      </c>
      <c r="R1164" s="14">
        <f t="shared" si="56"/>
        <v>41876.475277777776</v>
      </c>
    </row>
    <row r="1165" spans="1:18" ht="45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7" t="s">
        <v>8276</v>
      </c>
      <c r="M1165" t="b">
        <v>0</v>
      </c>
      <c r="N1165" s="10" t="s">
        <v>8289</v>
      </c>
      <c r="O1165" s="6">
        <f t="shared" si="54"/>
        <v>0</v>
      </c>
      <c r="P1165" s="7" t="s">
        <v>8277</v>
      </c>
      <c r="Q1165" s="14">
        <f t="shared" si="55"/>
        <v>41860.515277777777</v>
      </c>
      <c r="R1165" s="14">
        <f t="shared" si="56"/>
        <v>41830.515277777777</v>
      </c>
    </row>
    <row r="1166" spans="1:18" ht="60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7" t="s">
        <v>8276</v>
      </c>
      <c r="M1166" t="b">
        <v>0</v>
      </c>
      <c r="N1166" s="10" t="s">
        <v>8289</v>
      </c>
      <c r="O1166" s="6">
        <f t="shared" si="54"/>
        <v>0</v>
      </c>
      <c r="P1166" s="7" t="s">
        <v>8277</v>
      </c>
      <c r="Q1166" s="14">
        <f t="shared" si="55"/>
        <v>42539.51599537037</v>
      </c>
      <c r="R1166" s="14">
        <f t="shared" si="56"/>
        <v>42509.51599537037</v>
      </c>
    </row>
    <row r="1167" spans="1:18" ht="45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7" t="s">
        <v>8276</v>
      </c>
      <c r="M1167" t="b">
        <v>0</v>
      </c>
      <c r="N1167" s="10" t="s">
        <v>8289</v>
      </c>
      <c r="O1167" s="6">
        <f t="shared" si="54"/>
        <v>0.20705000000000001</v>
      </c>
      <c r="P1167" s="7" t="s">
        <v>8277</v>
      </c>
      <c r="Q1167" s="14">
        <f t="shared" si="55"/>
        <v>41826.006134259253</v>
      </c>
      <c r="R1167" s="14">
        <f t="shared" si="56"/>
        <v>41792.006134259253</v>
      </c>
    </row>
    <row r="1168" spans="1:18" ht="45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7" t="s">
        <v>8276</v>
      </c>
      <c r="M1168" t="b">
        <v>0</v>
      </c>
      <c r="N1168" s="10" t="s">
        <v>8289</v>
      </c>
      <c r="O1168" s="6">
        <f t="shared" si="54"/>
        <v>0.19139999999999999</v>
      </c>
      <c r="P1168" s="7" t="s">
        <v>8277</v>
      </c>
      <c r="Q1168" s="14">
        <f t="shared" si="55"/>
        <v>42180.958333333336</v>
      </c>
      <c r="R1168" s="14">
        <f t="shared" si="56"/>
        <v>42150.277106481481</v>
      </c>
    </row>
    <row r="1169" spans="1:18" ht="45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7" t="s">
        <v>8276</v>
      </c>
      <c r="M1169" t="b">
        <v>0</v>
      </c>
      <c r="N1169" s="10" t="s">
        <v>8289</v>
      </c>
      <c r="O1169" s="6">
        <f t="shared" si="54"/>
        <v>1.6316666666666667E-2</v>
      </c>
      <c r="P1169" s="7" t="s">
        <v>8277</v>
      </c>
      <c r="Q1169" s="14">
        <f t="shared" si="55"/>
        <v>41894.526562499996</v>
      </c>
      <c r="R1169" s="14">
        <f t="shared" si="56"/>
        <v>41863.526562499996</v>
      </c>
    </row>
    <row r="1170" spans="1:18" ht="45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7" t="s">
        <v>8276</v>
      </c>
      <c r="M1170" t="b">
        <v>0</v>
      </c>
      <c r="N1170" s="10" t="s">
        <v>8289</v>
      </c>
      <c r="O1170" s="6">
        <f t="shared" si="54"/>
        <v>5.6666666666666664E-2</v>
      </c>
      <c r="P1170" s="7" t="s">
        <v>8277</v>
      </c>
      <c r="Q1170" s="14">
        <f t="shared" si="55"/>
        <v>42634.845659722218</v>
      </c>
      <c r="R1170" s="14">
        <f t="shared" si="56"/>
        <v>42604.845659722218</v>
      </c>
    </row>
    <row r="1171" spans="1:18" ht="45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7" t="s">
        <v>8276</v>
      </c>
      <c r="M1171" t="b">
        <v>0</v>
      </c>
      <c r="N1171" s="10" t="s">
        <v>8289</v>
      </c>
      <c r="O1171" s="6">
        <f t="shared" si="54"/>
        <v>1.6999999999999999E-3</v>
      </c>
      <c r="P1171" s="7" t="s">
        <v>8277</v>
      </c>
      <c r="Q1171" s="14">
        <f t="shared" si="55"/>
        <v>42057.145405092589</v>
      </c>
      <c r="R1171" s="14">
        <f t="shared" si="56"/>
        <v>42027.145405092589</v>
      </c>
    </row>
    <row r="1172" spans="1:18" ht="45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7" t="s">
        <v>8276</v>
      </c>
      <c r="M1172" t="b">
        <v>0</v>
      </c>
      <c r="N1172" s="10" t="s">
        <v>8289</v>
      </c>
      <c r="O1172" s="6">
        <f t="shared" si="54"/>
        <v>4.0000000000000001E-3</v>
      </c>
      <c r="P1172" s="7" t="s">
        <v>8277</v>
      </c>
      <c r="Q1172" s="14">
        <f t="shared" si="55"/>
        <v>42154.684849537036</v>
      </c>
      <c r="R1172" s="14">
        <f t="shared" si="56"/>
        <v>42124.684849537036</v>
      </c>
    </row>
    <row r="1173" spans="1:18" ht="30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7" t="s">
        <v>8276</v>
      </c>
      <c r="M1173" t="b">
        <v>0</v>
      </c>
      <c r="N1173" s="10" t="s">
        <v>8289</v>
      </c>
      <c r="O1173" s="6">
        <f t="shared" si="54"/>
        <v>1E-3</v>
      </c>
      <c r="P1173" s="7" t="s">
        <v>8277</v>
      </c>
      <c r="Q1173" s="14">
        <f t="shared" si="55"/>
        <v>41956.638043981475</v>
      </c>
      <c r="R1173" s="14">
        <f t="shared" si="56"/>
        <v>41938.596377314811</v>
      </c>
    </row>
    <row r="1174" spans="1:18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7" t="s">
        <v>8276</v>
      </c>
      <c r="M1174" t="b">
        <v>0</v>
      </c>
      <c r="N1174" s="10" t="s">
        <v>8289</v>
      </c>
      <c r="O1174" s="6">
        <f t="shared" si="54"/>
        <v>0</v>
      </c>
      <c r="P1174" s="7" t="s">
        <v>8277</v>
      </c>
      <c r="Q1174" s="14">
        <f t="shared" si="55"/>
        <v>41871.473981481482</v>
      </c>
      <c r="R1174" s="14">
        <f t="shared" si="56"/>
        <v>41841.473981481482</v>
      </c>
    </row>
    <row r="1175" spans="1:18" ht="45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7" t="s">
        <v>8276</v>
      </c>
      <c r="M1175" t="b">
        <v>0</v>
      </c>
      <c r="N1175" s="10" t="s">
        <v>8289</v>
      </c>
      <c r="O1175" s="6">
        <f t="shared" si="54"/>
        <v>2.4000000000000001E-4</v>
      </c>
      <c r="P1175" s="7" t="s">
        <v>8277</v>
      </c>
      <c r="Q1175" s="14">
        <f t="shared" si="55"/>
        <v>42218.97751157407</v>
      </c>
      <c r="R1175" s="14">
        <f t="shared" si="56"/>
        <v>42183.97751157407</v>
      </c>
    </row>
    <row r="1176" spans="1:18" ht="45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7" t="s">
        <v>8276</v>
      </c>
      <c r="M1176" t="b">
        <v>0</v>
      </c>
      <c r="N1176" s="10" t="s">
        <v>8289</v>
      </c>
      <c r="O1176" s="6">
        <f t="shared" si="54"/>
        <v>5.906666666666667E-2</v>
      </c>
      <c r="P1176" s="7" t="s">
        <v>8277</v>
      </c>
      <c r="Q1176" s="14">
        <f t="shared" si="55"/>
        <v>42498.633414351854</v>
      </c>
      <c r="R1176" s="14">
        <f t="shared" si="56"/>
        <v>42468.633414351854</v>
      </c>
    </row>
    <row r="1177" spans="1:18" ht="45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7" t="s">
        <v>8276</v>
      </c>
      <c r="M1177" t="b">
        <v>0</v>
      </c>
      <c r="N1177" s="10" t="s">
        <v>8289</v>
      </c>
      <c r="O1177" s="6">
        <f t="shared" si="54"/>
        <v>2.9250000000000002E-2</v>
      </c>
      <c r="P1177" s="7" t="s">
        <v>8277</v>
      </c>
      <c r="Q1177" s="14">
        <f t="shared" si="55"/>
        <v>42200.520127314812</v>
      </c>
      <c r="R1177" s="14">
        <f t="shared" si="56"/>
        <v>42170.520127314812</v>
      </c>
    </row>
    <row r="1178" spans="1:18" ht="60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7" t="s">
        <v>8276</v>
      </c>
      <c r="M1178" t="b">
        <v>0</v>
      </c>
      <c r="N1178" s="10" t="s">
        <v>8289</v>
      </c>
      <c r="O1178" s="6">
        <f t="shared" si="54"/>
        <v>5.7142857142857142E-5</v>
      </c>
      <c r="P1178" s="7" t="s">
        <v>8277</v>
      </c>
      <c r="Q1178" s="14">
        <f t="shared" si="55"/>
        <v>42800.333333333336</v>
      </c>
      <c r="R1178" s="14">
        <f t="shared" si="56"/>
        <v>42745.811319444438</v>
      </c>
    </row>
    <row r="1179" spans="1:18" ht="45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7" t="s">
        <v>8276</v>
      </c>
      <c r="M1179" t="b">
        <v>0</v>
      </c>
      <c r="N1179" s="10" t="s">
        <v>8289</v>
      </c>
      <c r="O1179" s="6">
        <f t="shared" si="54"/>
        <v>0</v>
      </c>
      <c r="P1179" s="7" t="s">
        <v>8277</v>
      </c>
      <c r="Q1179" s="14">
        <f t="shared" si="55"/>
        <v>41927.452499999999</v>
      </c>
      <c r="R1179" s="14">
        <f t="shared" si="56"/>
        <v>41897.452499999999</v>
      </c>
    </row>
    <row r="1180" spans="1:18" ht="45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7" t="s">
        <v>8276</v>
      </c>
      <c r="M1180" t="b">
        <v>0</v>
      </c>
      <c r="N1180" s="10" t="s">
        <v>8289</v>
      </c>
      <c r="O1180" s="6">
        <f t="shared" si="54"/>
        <v>6.666666666666667E-5</v>
      </c>
      <c r="P1180" s="7" t="s">
        <v>8277</v>
      </c>
      <c r="Q1180" s="14">
        <f t="shared" si="55"/>
        <v>41867.69736111111</v>
      </c>
      <c r="R1180" s="14">
        <f t="shared" si="56"/>
        <v>41837.69736111111</v>
      </c>
    </row>
    <row r="1181" spans="1:18" ht="45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7" t="s">
        <v>8276</v>
      </c>
      <c r="M1181" t="b">
        <v>0</v>
      </c>
      <c r="N1181" s="10" t="s">
        <v>8289</v>
      </c>
      <c r="O1181" s="6">
        <f t="shared" si="54"/>
        <v>5.3333333333333337E-2</v>
      </c>
      <c r="P1181" s="7" t="s">
        <v>8277</v>
      </c>
      <c r="Q1181" s="14">
        <f t="shared" si="55"/>
        <v>42305.511886574073</v>
      </c>
      <c r="R1181" s="14">
        <f t="shared" si="56"/>
        <v>42275.511886574073</v>
      </c>
    </row>
    <row r="1182" spans="1:18" ht="30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7" t="s">
        <v>8276</v>
      </c>
      <c r="M1182" t="b">
        <v>0</v>
      </c>
      <c r="N1182" s="10" t="s">
        <v>8289</v>
      </c>
      <c r="O1182" s="6">
        <f t="shared" si="54"/>
        <v>0.11749999999999999</v>
      </c>
      <c r="P1182" s="7" t="s">
        <v>8277</v>
      </c>
      <c r="Q1182" s="14">
        <f t="shared" si="55"/>
        <v>41818.598541666666</v>
      </c>
      <c r="R1182" s="14">
        <f t="shared" si="56"/>
        <v>41781.598541666666</v>
      </c>
    </row>
    <row r="1183" spans="1:18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7" t="s">
        <v>8276</v>
      </c>
      <c r="M1183" t="b">
        <v>0</v>
      </c>
      <c r="N1183" s="10" t="s">
        <v>8289</v>
      </c>
      <c r="O1183" s="6">
        <f t="shared" si="54"/>
        <v>8.0000000000000007E-5</v>
      </c>
      <c r="P1183" s="7" t="s">
        <v>8277</v>
      </c>
      <c r="Q1183" s="14">
        <f t="shared" si="55"/>
        <v>42064.131030092591</v>
      </c>
      <c r="R1183" s="14">
        <f t="shared" si="56"/>
        <v>42034.131030092591</v>
      </c>
    </row>
    <row r="1184" spans="1:18" ht="45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7" t="s">
        <v>8276</v>
      </c>
      <c r="M1184" t="b">
        <v>0</v>
      </c>
      <c r="N1184" s="10" t="s">
        <v>8289</v>
      </c>
      <c r="O1184" s="6">
        <f t="shared" si="54"/>
        <v>4.2000000000000003E-2</v>
      </c>
      <c r="P1184" s="7" t="s">
        <v>8277</v>
      </c>
      <c r="Q1184" s="14">
        <f t="shared" si="55"/>
        <v>42747.487499999996</v>
      </c>
      <c r="R1184" s="14">
        <f t="shared" si="56"/>
        <v>42728.619074074071</v>
      </c>
    </row>
    <row r="1185" spans="1:18" ht="45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7" t="s">
        <v>8276</v>
      </c>
      <c r="M1185" t="b">
        <v>0</v>
      </c>
      <c r="N1185" s="10" t="s">
        <v>8289</v>
      </c>
      <c r="O1185" s="6">
        <f t="shared" si="54"/>
        <v>0.04</v>
      </c>
      <c r="P1185" s="7" t="s">
        <v>8277</v>
      </c>
      <c r="Q1185" s="14">
        <f t="shared" si="55"/>
        <v>42675.957638888889</v>
      </c>
      <c r="R1185" s="14">
        <f t="shared" si="56"/>
        <v>42656.653043981474</v>
      </c>
    </row>
    <row r="1186" spans="1:18" ht="45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7" t="s">
        <v>8325</v>
      </c>
      <c r="M1186" t="b">
        <v>1</v>
      </c>
      <c r="N1186" s="10" t="s">
        <v>8293</v>
      </c>
      <c r="O1186" s="6">
        <f t="shared" si="54"/>
        <v>1.0493636363636363</v>
      </c>
      <c r="P1186" s="7" t="s">
        <v>8271</v>
      </c>
      <c r="Q1186" s="14">
        <f t="shared" si="55"/>
        <v>42772.391331018516</v>
      </c>
      <c r="R1186" s="14">
        <f t="shared" si="56"/>
        <v>42741.391331018516</v>
      </c>
    </row>
    <row r="1187" spans="1:18" ht="45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7" t="s">
        <v>8325</v>
      </c>
      <c r="M1187" t="b">
        <v>1</v>
      </c>
      <c r="N1187" s="10" t="s">
        <v>8293</v>
      </c>
      <c r="O1187" s="6">
        <f t="shared" si="54"/>
        <v>1.0544</v>
      </c>
      <c r="P1187" s="7" t="s">
        <v>8271</v>
      </c>
      <c r="Q1187" s="14">
        <f t="shared" si="55"/>
        <v>42162.958333333336</v>
      </c>
      <c r="R1187" s="14">
        <f t="shared" si="56"/>
        <v>42130.656817129631</v>
      </c>
    </row>
    <row r="1188" spans="1:18" ht="45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7" t="s">
        <v>8325</v>
      </c>
      <c r="M1188" t="b">
        <v>1</v>
      </c>
      <c r="N1188" s="10" t="s">
        <v>8293</v>
      </c>
      <c r="O1188" s="6">
        <f t="shared" si="54"/>
        <v>1.0673333333333332</v>
      </c>
      <c r="P1188" s="7" t="s">
        <v>8271</v>
      </c>
      <c r="Q1188" s="14">
        <f t="shared" si="55"/>
        <v>42156.737499999996</v>
      </c>
      <c r="R1188" s="14">
        <f t="shared" si="56"/>
        <v>42123.655034722215</v>
      </c>
    </row>
    <row r="1189" spans="1:18" ht="45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7" t="s">
        <v>8325</v>
      </c>
      <c r="M1189" t="b">
        <v>1</v>
      </c>
      <c r="N1189" s="10" t="s">
        <v>8293</v>
      </c>
      <c r="O1189" s="6">
        <f t="shared" si="54"/>
        <v>1.0412571428571429</v>
      </c>
      <c r="P1189" s="7" t="s">
        <v>8271</v>
      </c>
      <c r="Q1189" s="14">
        <f t="shared" si="55"/>
        <v>42141.541666666664</v>
      </c>
      <c r="R1189" s="14">
        <f t="shared" si="56"/>
        <v>42109.686608796292</v>
      </c>
    </row>
    <row r="1190" spans="1:18" ht="45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7" t="s">
        <v>8325</v>
      </c>
      <c r="M1190" t="b">
        <v>1</v>
      </c>
      <c r="N1190" s="10" t="s">
        <v>8293</v>
      </c>
      <c r="O1190" s="6">
        <f t="shared" si="54"/>
        <v>1.6054999999999999</v>
      </c>
      <c r="P1190" s="7" t="s">
        <v>8271</v>
      </c>
      <c r="Q1190" s="14">
        <f t="shared" si="55"/>
        <v>42732.492361111108</v>
      </c>
      <c r="R1190" s="14">
        <f t="shared" si="56"/>
        <v>42711.492361111108</v>
      </c>
    </row>
    <row r="1191" spans="1:18" ht="45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7" t="s">
        <v>8325</v>
      </c>
      <c r="M1191" t="b">
        <v>1</v>
      </c>
      <c r="N1191" s="10" t="s">
        <v>8293</v>
      </c>
      <c r="O1191" s="6">
        <f t="shared" si="54"/>
        <v>1.0777777777777777</v>
      </c>
      <c r="P1191" s="7" t="s">
        <v>8271</v>
      </c>
      <c r="Q1191" s="14">
        <f t="shared" si="55"/>
        <v>42550.770775462959</v>
      </c>
      <c r="R1191" s="14">
        <f t="shared" si="56"/>
        <v>42529.770775462959</v>
      </c>
    </row>
    <row r="1192" spans="1:18" ht="30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7" t="s">
        <v>8325</v>
      </c>
      <c r="M1192" t="b">
        <v>1</v>
      </c>
      <c r="N1192" s="10" t="s">
        <v>8293</v>
      </c>
      <c r="O1192" s="6">
        <f t="shared" si="54"/>
        <v>1.35</v>
      </c>
      <c r="P1192" s="7" t="s">
        <v>8271</v>
      </c>
      <c r="Q1192" s="14">
        <f t="shared" si="55"/>
        <v>41882.457465277774</v>
      </c>
      <c r="R1192" s="14">
        <f t="shared" si="56"/>
        <v>41852.457465277774</v>
      </c>
    </row>
    <row r="1193" spans="1:18" ht="45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7" t="s">
        <v>8325</v>
      </c>
      <c r="M1193" t="b">
        <v>1</v>
      </c>
      <c r="N1193" s="10" t="s">
        <v>8293</v>
      </c>
      <c r="O1193" s="6">
        <f t="shared" si="54"/>
        <v>1.0907407407407408</v>
      </c>
      <c r="P1193" s="7" t="s">
        <v>8271</v>
      </c>
      <c r="Q1193" s="14">
        <f t="shared" si="55"/>
        <v>42449.353703703695</v>
      </c>
      <c r="R1193" s="14">
        <f t="shared" si="56"/>
        <v>42419.395370370366</v>
      </c>
    </row>
    <row r="1194" spans="1:18" ht="30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7" t="s">
        <v>8325</v>
      </c>
      <c r="M1194" t="b">
        <v>1</v>
      </c>
      <c r="N1194" s="10" t="s">
        <v>8293</v>
      </c>
      <c r="O1194" s="6">
        <f t="shared" si="54"/>
        <v>2.9</v>
      </c>
      <c r="P1194" s="7" t="s">
        <v>8271</v>
      </c>
      <c r="Q1194" s="14">
        <f t="shared" si="55"/>
        <v>42777.298356481479</v>
      </c>
      <c r="R1194" s="14">
        <f t="shared" si="56"/>
        <v>42747.298356481479</v>
      </c>
    </row>
    <row r="1195" spans="1:18" ht="45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7" t="s">
        <v>8325</v>
      </c>
      <c r="M1195" t="b">
        <v>1</v>
      </c>
      <c r="N1195" s="10" t="s">
        <v>8293</v>
      </c>
      <c r="O1195" s="6">
        <f t="shared" si="54"/>
        <v>1.0395714285714286</v>
      </c>
      <c r="P1195" s="7" t="s">
        <v>8271</v>
      </c>
      <c r="Q1195" s="14">
        <f t="shared" si="55"/>
        <v>42469.526076388887</v>
      </c>
      <c r="R1195" s="14">
        <f t="shared" si="56"/>
        <v>42409.567743055559</v>
      </c>
    </row>
    <row r="1196" spans="1:18" ht="45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7" t="s">
        <v>8325</v>
      </c>
      <c r="M1196" t="b">
        <v>1</v>
      </c>
      <c r="N1196" s="10" t="s">
        <v>8293</v>
      </c>
      <c r="O1196" s="6">
        <f t="shared" si="54"/>
        <v>3.2223999999999999</v>
      </c>
      <c r="P1196" s="7" t="s">
        <v>8271</v>
      </c>
      <c r="Q1196" s="14">
        <f t="shared" si="55"/>
        <v>42102.27984953703</v>
      </c>
      <c r="R1196" s="14">
        <f t="shared" si="56"/>
        <v>42072.27984953703</v>
      </c>
    </row>
    <row r="1197" spans="1:18" ht="60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7" t="s">
        <v>8325</v>
      </c>
      <c r="M1197" t="b">
        <v>1</v>
      </c>
      <c r="N1197" s="10" t="s">
        <v>8293</v>
      </c>
      <c r="O1197" s="6">
        <f t="shared" si="54"/>
        <v>1.35</v>
      </c>
      <c r="P1197" s="7" t="s">
        <v>8271</v>
      </c>
      <c r="Q1197" s="14">
        <f t="shared" si="55"/>
        <v>42358.166666666664</v>
      </c>
      <c r="R1197" s="14">
        <f t="shared" si="56"/>
        <v>42298.139502314814</v>
      </c>
    </row>
    <row r="1198" spans="1:18" ht="30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7" t="s">
        <v>8325</v>
      </c>
      <c r="M1198" t="b">
        <v>1</v>
      </c>
      <c r="N1198" s="10" t="s">
        <v>8293</v>
      </c>
      <c r="O1198" s="6">
        <f t="shared" si="54"/>
        <v>2.6991034482758622</v>
      </c>
      <c r="P1198" s="7" t="s">
        <v>8271</v>
      </c>
      <c r="Q1198" s="14">
        <f t="shared" si="55"/>
        <v>42356.610405092586</v>
      </c>
      <c r="R1198" s="14">
        <f t="shared" si="56"/>
        <v>42326.610405092586</v>
      </c>
    </row>
    <row r="1199" spans="1:18" ht="45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7" t="s">
        <v>8325</v>
      </c>
      <c r="M1199" t="b">
        <v>1</v>
      </c>
      <c r="N1199" s="10" t="s">
        <v>8293</v>
      </c>
      <c r="O1199" s="6">
        <f t="shared" si="54"/>
        <v>2.5329333333333333</v>
      </c>
      <c r="P1199" s="7" t="s">
        <v>8271</v>
      </c>
      <c r="Q1199" s="14">
        <f t="shared" si="55"/>
        <v>42534.040972222218</v>
      </c>
      <c r="R1199" s="14">
        <f t="shared" si="56"/>
        <v>42503.456412037034</v>
      </c>
    </row>
    <row r="1200" spans="1:18" ht="45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7" t="s">
        <v>8325</v>
      </c>
      <c r="M1200" t="b">
        <v>1</v>
      </c>
      <c r="N1200" s="10" t="s">
        <v>8293</v>
      </c>
      <c r="O1200" s="6">
        <f t="shared" si="54"/>
        <v>2.6059999999999999</v>
      </c>
      <c r="P1200" s="7" t="s">
        <v>8271</v>
      </c>
      <c r="Q1200" s="14">
        <f t="shared" si="55"/>
        <v>42368.916666666664</v>
      </c>
      <c r="R1200" s="14">
        <f t="shared" si="56"/>
        <v>42333.410717592589</v>
      </c>
    </row>
    <row r="1201" spans="1:18" ht="45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7" t="s">
        <v>8325</v>
      </c>
      <c r="M1201" t="b">
        <v>1</v>
      </c>
      <c r="N1201" s="10" t="s">
        <v>8293</v>
      </c>
      <c r="O1201" s="6">
        <f t="shared" si="54"/>
        <v>1.0131677953348381</v>
      </c>
      <c r="P1201" s="7" t="s">
        <v>8271</v>
      </c>
      <c r="Q1201" s="14">
        <f t="shared" si="55"/>
        <v>42193.562499999993</v>
      </c>
      <c r="R1201" s="14">
        <f t="shared" si="56"/>
        <v>42161.562499999993</v>
      </c>
    </row>
    <row r="1202" spans="1:18" ht="45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7" t="s">
        <v>8325</v>
      </c>
      <c r="M1202" t="b">
        <v>1</v>
      </c>
      <c r="N1202" s="10" t="s">
        <v>8293</v>
      </c>
      <c r="O1202" s="6">
        <f t="shared" si="54"/>
        <v>1.2560416666666667</v>
      </c>
      <c r="P1202" s="7" t="s">
        <v>8271</v>
      </c>
      <c r="Q1202" s="14">
        <f t="shared" si="55"/>
        <v>42110.269166666665</v>
      </c>
      <c r="R1202" s="14">
        <f t="shared" si="56"/>
        <v>42089.269166666665</v>
      </c>
    </row>
    <row r="1203" spans="1:18" ht="45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7" t="s">
        <v>8325</v>
      </c>
      <c r="M1203" t="b">
        <v>1</v>
      </c>
      <c r="N1203" s="10" t="s">
        <v>8293</v>
      </c>
      <c r="O1203" s="6">
        <f t="shared" si="54"/>
        <v>1.0243783333333334</v>
      </c>
      <c r="P1203" s="7" t="s">
        <v>8271</v>
      </c>
      <c r="Q1203" s="14">
        <f t="shared" si="55"/>
        <v>42566.398680555554</v>
      </c>
      <c r="R1203" s="14">
        <f t="shared" si="56"/>
        <v>42536.398680555554</v>
      </c>
    </row>
    <row r="1204" spans="1:18" ht="45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7" t="s">
        <v>8325</v>
      </c>
      <c r="M1204" t="b">
        <v>1</v>
      </c>
      <c r="N1204" s="10" t="s">
        <v>8293</v>
      </c>
      <c r="O1204" s="6">
        <f t="shared" si="54"/>
        <v>1.99244</v>
      </c>
      <c r="P1204" s="7" t="s">
        <v>8271</v>
      </c>
      <c r="Q1204" s="14">
        <f t="shared" si="55"/>
        <v>42182.080486111103</v>
      </c>
      <c r="R1204" s="14">
        <f t="shared" si="56"/>
        <v>42152.080486111103</v>
      </c>
    </row>
    <row r="1205" spans="1:18" ht="45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7" t="s">
        <v>8325</v>
      </c>
      <c r="M1205" t="b">
        <v>1</v>
      </c>
      <c r="N1205" s="10" t="s">
        <v>8293</v>
      </c>
      <c r="O1205" s="6">
        <f t="shared" si="54"/>
        <v>1.0245398773006136</v>
      </c>
      <c r="P1205" s="7" t="s">
        <v>8271</v>
      </c>
      <c r="Q1205" s="14">
        <f t="shared" si="55"/>
        <v>42155.4065625</v>
      </c>
      <c r="R1205" s="14">
        <f t="shared" si="56"/>
        <v>42125.4065625</v>
      </c>
    </row>
    <row r="1206" spans="1:18" ht="45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7" t="s">
        <v>8325</v>
      </c>
      <c r="M1206" t="b">
        <v>1</v>
      </c>
      <c r="N1206" s="10" t="s">
        <v>8293</v>
      </c>
      <c r="O1206" s="6">
        <f t="shared" si="54"/>
        <v>1.0294615384615384</v>
      </c>
      <c r="P1206" s="7" t="s">
        <v>8271</v>
      </c>
      <c r="Q1206" s="14">
        <f t="shared" si="55"/>
        <v>42341.999999999993</v>
      </c>
      <c r="R1206" s="14">
        <f t="shared" si="56"/>
        <v>42297.539733796293</v>
      </c>
    </row>
    <row r="1207" spans="1:18" ht="45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7" t="s">
        <v>8325</v>
      </c>
      <c r="M1207" t="b">
        <v>1</v>
      </c>
      <c r="N1207" s="10" t="s">
        <v>8293</v>
      </c>
      <c r="O1207" s="6">
        <f t="shared" si="54"/>
        <v>1.0086153846153847</v>
      </c>
      <c r="P1207" s="7" t="s">
        <v>8271</v>
      </c>
      <c r="Q1207" s="14">
        <f t="shared" si="55"/>
        <v>42168.298043981478</v>
      </c>
      <c r="R1207" s="14">
        <f t="shared" si="56"/>
        <v>42138.298043981478</v>
      </c>
    </row>
    <row r="1208" spans="1:18" ht="45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7" t="s">
        <v>8325</v>
      </c>
      <c r="M1208" t="b">
        <v>1</v>
      </c>
      <c r="N1208" s="10" t="s">
        <v>8293</v>
      </c>
      <c r="O1208" s="6">
        <f t="shared" si="54"/>
        <v>1.1499999999999999</v>
      </c>
      <c r="P1208" s="7" t="s">
        <v>8271</v>
      </c>
      <c r="Q1208" s="14">
        <f t="shared" si="55"/>
        <v>42805.353472222218</v>
      </c>
      <c r="R1208" s="14">
        <f t="shared" si="56"/>
        <v>42772.567743055559</v>
      </c>
    </row>
    <row r="1209" spans="1:18" ht="30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7" t="s">
        <v>8325</v>
      </c>
      <c r="M1209" t="b">
        <v>1</v>
      </c>
      <c r="N1209" s="10" t="s">
        <v>8293</v>
      </c>
      <c r="O1209" s="6">
        <f t="shared" si="54"/>
        <v>1.0416766467065868</v>
      </c>
      <c r="P1209" s="7" t="s">
        <v>8271</v>
      </c>
      <c r="Q1209" s="14">
        <f t="shared" si="55"/>
        <v>42460.208333333336</v>
      </c>
      <c r="R1209" s="14">
        <f t="shared" si="56"/>
        <v>42430.221909722219</v>
      </c>
    </row>
    <row r="1210" spans="1:18" ht="45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7" t="s">
        <v>8325</v>
      </c>
      <c r="M1210" t="b">
        <v>1</v>
      </c>
      <c r="N1210" s="10" t="s">
        <v>8293</v>
      </c>
      <c r="O1210" s="6">
        <f t="shared" si="54"/>
        <v>1.5529999999999999</v>
      </c>
      <c r="P1210" s="7" t="s">
        <v>8271</v>
      </c>
      <c r="Q1210" s="14">
        <f t="shared" si="55"/>
        <v>42453.459074074075</v>
      </c>
      <c r="R1210" s="14">
        <f t="shared" si="56"/>
        <v>42423.500740740739</v>
      </c>
    </row>
    <row r="1211" spans="1:18" ht="45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7" t="s">
        <v>8325</v>
      </c>
      <c r="M1211" t="b">
        <v>1</v>
      </c>
      <c r="N1211" s="10" t="s">
        <v>8293</v>
      </c>
      <c r="O1211" s="6">
        <f t="shared" si="54"/>
        <v>1.06</v>
      </c>
      <c r="P1211" s="7" t="s">
        <v>8271</v>
      </c>
      <c r="Q1211" s="14">
        <f t="shared" si="55"/>
        <v>42791.637789351851</v>
      </c>
      <c r="R1211" s="14">
        <f t="shared" si="56"/>
        <v>42761.637789351851</v>
      </c>
    </row>
    <row r="1212" spans="1:18" ht="30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7" t="s">
        <v>8325</v>
      </c>
      <c r="M1212" t="b">
        <v>1</v>
      </c>
      <c r="N1212" s="10" t="s">
        <v>8293</v>
      </c>
      <c r="O1212" s="6">
        <f t="shared" si="54"/>
        <v>2.5431499999999998</v>
      </c>
      <c r="P1212" s="7" t="s">
        <v>8271</v>
      </c>
      <c r="Q1212" s="14">
        <f t="shared" si="55"/>
        <v>42155.666666666664</v>
      </c>
      <c r="R1212" s="14">
        <f t="shared" si="56"/>
        <v>42132.733472222222</v>
      </c>
    </row>
    <row r="1213" spans="1:18" ht="45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7" t="s">
        <v>8325</v>
      </c>
      <c r="M1213" t="b">
        <v>1</v>
      </c>
      <c r="N1213" s="10" t="s">
        <v>8293</v>
      </c>
      <c r="O1213" s="6">
        <f t="shared" si="54"/>
        <v>1.0109999999999999</v>
      </c>
      <c r="P1213" s="7" t="s">
        <v>8271</v>
      </c>
      <c r="Q1213" s="14">
        <f t="shared" si="55"/>
        <v>42530.658113425925</v>
      </c>
      <c r="R1213" s="14">
        <f t="shared" si="56"/>
        <v>42515.658113425925</v>
      </c>
    </row>
    <row r="1214" spans="1:18" ht="45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7" t="s">
        <v>8325</v>
      </c>
      <c r="M1214" t="b">
        <v>1</v>
      </c>
      <c r="N1214" s="10" t="s">
        <v>8293</v>
      </c>
      <c r="O1214" s="6">
        <f t="shared" si="54"/>
        <v>1.2904</v>
      </c>
      <c r="P1214" s="7" t="s">
        <v>8271</v>
      </c>
      <c r="Q1214" s="14">
        <f t="shared" si="55"/>
        <v>42334.833333333336</v>
      </c>
      <c r="R1214" s="14">
        <f t="shared" si="56"/>
        <v>42318.741840277777</v>
      </c>
    </row>
    <row r="1215" spans="1:18" ht="45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7" t="s">
        <v>8325</v>
      </c>
      <c r="M1215" t="b">
        <v>1</v>
      </c>
      <c r="N1215" s="10" t="s">
        <v>8293</v>
      </c>
      <c r="O1215" s="6">
        <f t="shared" si="54"/>
        <v>1.0223076923076924</v>
      </c>
      <c r="P1215" s="7" t="s">
        <v>8271</v>
      </c>
      <c r="Q1215" s="14">
        <f t="shared" si="55"/>
        <v>42766.547453703701</v>
      </c>
      <c r="R1215" s="14">
        <f t="shared" si="56"/>
        <v>42731.547453703701</v>
      </c>
    </row>
    <row r="1216" spans="1:18" ht="45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7" t="s">
        <v>8325</v>
      </c>
      <c r="M1216" t="b">
        <v>1</v>
      </c>
      <c r="N1216" s="10" t="s">
        <v>8293</v>
      </c>
      <c r="O1216" s="6">
        <f t="shared" si="54"/>
        <v>1.3180000000000001</v>
      </c>
      <c r="P1216" s="7" t="s">
        <v>8271</v>
      </c>
      <c r="Q1216" s="14">
        <f t="shared" si="55"/>
        <v>42164.632002314807</v>
      </c>
      <c r="R1216" s="14">
        <f t="shared" si="56"/>
        <v>42104.632002314807</v>
      </c>
    </row>
    <row r="1217" spans="1:18" ht="45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7" t="s">
        <v>8325</v>
      </c>
      <c r="M1217" t="b">
        <v>1</v>
      </c>
      <c r="N1217" s="10" t="s">
        <v>8293</v>
      </c>
      <c r="O1217" s="6">
        <f t="shared" si="54"/>
        <v>7.8608020000000005</v>
      </c>
      <c r="P1217" s="7" t="s">
        <v>8271</v>
      </c>
      <c r="Q1217" s="14">
        <f t="shared" si="55"/>
        <v>41789.714768518512</v>
      </c>
      <c r="R1217" s="14">
        <f t="shared" si="56"/>
        <v>41759.714768518512</v>
      </c>
    </row>
    <row r="1218" spans="1:18" ht="30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7" t="s">
        <v>8325</v>
      </c>
      <c r="M1218" t="b">
        <v>1</v>
      </c>
      <c r="N1218" s="10" t="s">
        <v>8293</v>
      </c>
      <c r="O1218" s="6">
        <f t="shared" si="54"/>
        <v>1.4570000000000001</v>
      </c>
      <c r="P1218" s="7" t="s">
        <v>8271</v>
      </c>
      <c r="Q1218" s="14">
        <f t="shared" si="55"/>
        <v>42279.752083333333</v>
      </c>
      <c r="R1218" s="14">
        <f t="shared" si="56"/>
        <v>42247.408067129632</v>
      </c>
    </row>
    <row r="1219" spans="1:18" ht="45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7" t="s">
        <v>8325</v>
      </c>
      <c r="M1219" t="b">
        <v>1</v>
      </c>
      <c r="N1219" s="10" t="s">
        <v>8293</v>
      </c>
      <c r="O1219" s="6">
        <f t="shared" ref="O1219:O1282" si="57">E1219/D1219</f>
        <v>1.026</v>
      </c>
      <c r="P1219" s="7" t="s">
        <v>8271</v>
      </c>
      <c r="Q1219" s="14">
        <f t="shared" ref="Q1219:Q1282" si="58">(((I1219/60)/60)/24)+DATE(1970,1,1)+(-5/24)</f>
        <v>42565.6011574074</v>
      </c>
      <c r="R1219" s="14">
        <f t="shared" ref="R1219:R1282" si="59">(((J1219/60)/60)/24)+DATE(1970,1,1)+(-5/24)</f>
        <v>42535.6011574074</v>
      </c>
    </row>
    <row r="1220" spans="1:18" ht="45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7" t="s">
        <v>8325</v>
      </c>
      <c r="M1220" t="b">
        <v>1</v>
      </c>
      <c r="N1220" s="10" t="s">
        <v>8293</v>
      </c>
      <c r="O1220" s="6">
        <f t="shared" si="57"/>
        <v>1.7227777777777777</v>
      </c>
      <c r="P1220" s="7" t="s">
        <v>8271</v>
      </c>
      <c r="Q1220" s="14">
        <f t="shared" si="58"/>
        <v>42308.916666666664</v>
      </c>
      <c r="R1220" s="14">
        <f t="shared" si="59"/>
        <v>42278.453703703701</v>
      </c>
    </row>
    <row r="1221" spans="1:18" ht="30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7" t="s">
        <v>8325</v>
      </c>
      <c r="M1221" t="b">
        <v>1</v>
      </c>
      <c r="N1221" s="10" t="s">
        <v>8293</v>
      </c>
      <c r="O1221" s="6">
        <f t="shared" si="57"/>
        <v>1.5916819571865444</v>
      </c>
      <c r="P1221" s="7" t="s">
        <v>8271</v>
      </c>
      <c r="Q1221" s="14">
        <f t="shared" si="58"/>
        <v>42663.253622685181</v>
      </c>
      <c r="R1221" s="14">
        <f t="shared" si="59"/>
        <v>42633.253622685181</v>
      </c>
    </row>
    <row r="1222" spans="1:18" ht="45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7" t="s">
        <v>8325</v>
      </c>
      <c r="M1222" t="b">
        <v>1</v>
      </c>
      <c r="N1222" s="10" t="s">
        <v>8293</v>
      </c>
      <c r="O1222" s="6">
        <f t="shared" si="57"/>
        <v>1.0376666666666667</v>
      </c>
      <c r="P1222" s="7" t="s">
        <v>8271</v>
      </c>
      <c r="Q1222" s="14">
        <f t="shared" si="58"/>
        <v>42241.420277777775</v>
      </c>
      <c r="R1222" s="14">
        <f t="shared" si="59"/>
        <v>42211.420277777775</v>
      </c>
    </row>
    <row r="1223" spans="1:18" ht="45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7" t="s">
        <v>8325</v>
      </c>
      <c r="M1223" t="b">
        <v>1</v>
      </c>
      <c r="N1223" s="10" t="s">
        <v>8293</v>
      </c>
      <c r="O1223" s="6">
        <f t="shared" si="57"/>
        <v>1.1140954545454547</v>
      </c>
      <c r="P1223" s="7" t="s">
        <v>8271</v>
      </c>
      <c r="Q1223" s="14">
        <f t="shared" si="58"/>
        <v>42707.791666666664</v>
      </c>
      <c r="R1223" s="14">
        <f t="shared" si="59"/>
        <v>42680.267222222225</v>
      </c>
    </row>
    <row r="1224" spans="1:18" ht="30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7" t="s">
        <v>8325</v>
      </c>
      <c r="M1224" t="b">
        <v>1</v>
      </c>
      <c r="N1224" s="10" t="s">
        <v>8293</v>
      </c>
      <c r="O1224" s="6">
        <f t="shared" si="57"/>
        <v>2.80375</v>
      </c>
      <c r="P1224" s="7" t="s">
        <v>8271</v>
      </c>
      <c r="Q1224" s="14">
        <f t="shared" si="58"/>
        <v>42460.958333333336</v>
      </c>
      <c r="R1224" s="14">
        <f t="shared" si="59"/>
        <v>42430.512118055551</v>
      </c>
    </row>
    <row r="1225" spans="1:18" ht="30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7" t="s">
        <v>8325</v>
      </c>
      <c r="M1225" t="b">
        <v>1</v>
      </c>
      <c r="N1225" s="10" t="s">
        <v>8293</v>
      </c>
      <c r="O1225" s="6">
        <f t="shared" si="57"/>
        <v>1.1210606060606061</v>
      </c>
      <c r="P1225" s="7" t="s">
        <v>8271</v>
      </c>
      <c r="Q1225" s="14">
        <f t="shared" si="58"/>
        <v>42684.010520833333</v>
      </c>
      <c r="R1225" s="14">
        <f t="shared" si="59"/>
        <v>42653.968854166662</v>
      </c>
    </row>
    <row r="1226" spans="1:18" ht="30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7" t="s">
        <v>8272</v>
      </c>
      <c r="M1226" t="b">
        <v>0</v>
      </c>
      <c r="N1226" s="10" t="s">
        <v>8288</v>
      </c>
      <c r="O1226" s="6">
        <f t="shared" si="57"/>
        <v>7.0666666666666669E-2</v>
      </c>
      <c r="P1226" s="7" t="s">
        <v>8326</v>
      </c>
      <c r="Q1226" s="14">
        <f t="shared" si="58"/>
        <v>41796.341458333329</v>
      </c>
      <c r="R1226" s="14">
        <f t="shared" si="59"/>
        <v>41736.341458333329</v>
      </c>
    </row>
    <row r="1227" spans="1:18" ht="45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7" t="s">
        <v>8272</v>
      </c>
      <c r="M1227" t="b">
        <v>0</v>
      </c>
      <c r="N1227" s="10" t="s">
        <v>8288</v>
      </c>
      <c r="O1227" s="6">
        <f t="shared" si="57"/>
        <v>4.3999999999999997E-2</v>
      </c>
      <c r="P1227" s="7" t="s">
        <v>8326</v>
      </c>
      <c r="Q1227" s="14">
        <f t="shared" si="58"/>
        <v>41569.697662037033</v>
      </c>
      <c r="R1227" s="14">
        <f t="shared" si="59"/>
        <v>41509.697662037033</v>
      </c>
    </row>
    <row r="1228" spans="1:18" ht="45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7" t="s">
        <v>8272</v>
      </c>
      <c r="M1228" t="b">
        <v>0</v>
      </c>
      <c r="N1228" s="10" t="s">
        <v>8288</v>
      </c>
      <c r="O1228" s="6">
        <f t="shared" si="57"/>
        <v>3.8739999999999997E-2</v>
      </c>
      <c r="P1228" s="7" t="s">
        <v>8326</v>
      </c>
      <c r="Q1228" s="14">
        <f t="shared" si="58"/>
        <v>41749.833333333328</v>
      </c>
      <c r="R1228" s="14">
        <f t="shared" si="59"/>
        <v>41715.666446759256</v>
      </c>
    </row>
    <row r="1229" spans="1:18" ht="45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7" t="s">
        <v>8272</v>
      </c>
      <c r="M1229" t="b">
        <v>0</v>
      </c>
      <c r="N1229" s="10" t="s">
        <v>8288</v>
      </c>
      <c r="O1229" s="6">
        <f t="shared" si="57"/>
        <v>0</v>
      </c>
      <c r="P1229" s="7" t="s">
        <v>8326</v>
      </c>
      <c r="Q1229" s="14">
        <f t="shared" si="58"/>
        <v>41858.083333333328</v>
      </c>
      <c r="R1229" s="14">
        <f t="shared" si="59"/>
        <v>41827.710833333331</v>
      </c>
    </row>
    <row r="1230" spans="1:18" ht="30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7" t="s">
        <v>8272</v>
      </c>
      <c r="M1230" t="b">
        <v>0</v>
      </c>
      <c r="N1230" s="10" t="s">
        <v>8288</v>
      </c>
      <c r="O1230" s="6">
        <f t="shared" si="57"/>
        <v>0.29299999999999998</v>
      </c>
      <c r="P1230" s="7" t="s">
        <v>8326</v>
      </c>
      <c r="Q1230" s="14">
        <f t="shared" si="58"/>
        <v>40814.520925925921</v>
      </c>
      <c r="R1230" s="14">
        <f t="shared" si="59"/>
        <v>40754.520925925921</v>
      </c>
    </row>
    <row r="1231" spans="1:18" ht="45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7" t="s">
        <v>8272</v>
      </c>
      <c r="M1231" t="b">
        <v>0</v>
      </c>
      <c r="N1231" s="10" t="s">
        <v>8288</v>
      </c>
      <c r="O1231" s="6">
        <f t="shared" si="57"/>
        <v>9.0909090909090905E-3</v>
      </c>
      <c r="P1231" s="7" t="s">
        <v>8326</v>
      </c>
      <c r="Q1231" s="14">
        <f t="shared" si="58"/>
        <v>41015.458333333328</v>
      </c>
      <c r="R1231" s="14">
        <f t="shared" si="59"/>
        <v>40985.251469907402</v>
      </c>
    </row>
    <row r="1232" spans="1:18" ht="45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7" t="s">
        <v>8272</v>
      </c>
      <c r="M1232" t="b">
        <v>0</v>
      </c>
      <c r="N1232" s="10" t="s">
        <v>8288</v>
      </c>
      <c r="O1232" s="6">
        <f t="shared" si="57"/>
        <v>0</v>
      </c>
      <c r="P1232" s="7" t="s">
        <v>8326</v>
      </c>
      <c r="Q1232" s="14">
        <f t="shared" si="58"/>
        <v>40598.764236111107</v>
      </c>
      <c r="R1232" s="14">
        <f t="shared" si="59"/>
        <v>40568.764236111107</v>
      </c>
    </row>
    <row r="1233" spans="1:18" ht="45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7" t="s">
        <v>8272</v>
      </c>
      <c r="M1233" t="b">
        <v>0</v>
      </c>
      <c r="N1233" s="10" t="s">
        <v>8288</v>
      </c>
      <c r="O1233" s="6">
        <f t="shared" si="57"/>
        <v>0</v>
      </c>
      <c r="P1233" s="7" t="s">
        <v>8326</v>
      </c>
      <c r="Q1233" s="14">
        <f t="shared" si="58"/>
        <v>42243.833333333336</v>
      </c>
      <c r="R1233" s="14">
        <f t="shared" si="59"/>
        <v>42193.733425925922</v>
      </c>
    </row>
    <row r="1234" spans="1:18" ht="45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7" t="s">
        <v>8272</v>
      </c>
      <c r="M1234" t="b">
        <v>0</v>
      </c>
      <c r="N1234" s="10" t="s">
        <v>8288</v>
      </c>
      <c r="O1234" s="6">
        <f t="shared" si="57"/>
        <v>8.0000000000000002E-3</v>
      </c>
      <c r="P1234" s="7" t="s">
        <v>8326</v>
      </c>
      <c r="Q1234" s="14">
        <f t="shared" si="58"/>
        <v>41553.639699074076</v>
      </c>
      <c r="R1234" s="14">
        <f t="shared" si="59"/>
        <v>41506.639699074076</v>
      </c>
    </row>
    <row r="1235" spans="1:18" ht="45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7" t="s">
        <v>8272</v>
      </c>
      <c r="M1235" t="b">
        <v>0</v>
      </c>
      <c r="N1235" s="10" t="s">
        <v>8288</v>
      </c>
      <c r="O1235" s="6">
        <f t="shared" si="57"/>
        <v>0.11600000000000001</v>
      </c>
      <c r="P1235" s="7" t="s">
        <v>8326</v>
      </c>
      <c r="Q1235" s="14">
        <f t="shared" si="58"/>
        <v>40960.740439814814</v>
      </c>
      <c r="R1235" s="14">
        <f t="shared" si="59"/>
        <v>40939.740439814814</v>
      </c>
    </row>
    <row r="1236" spans="1:18" ht="45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7" t="s">
        <v>8272</v>
      </c>
      <c r="M1236" t="b">
        <v>0</v>
      </c>
      <c r="N1236" s="10" t="s">
        <v>8288</v>
      </c>
      <c r="O1236" s="6">
        <f t="shared" si="57"/>
        <v>0</v>
      </c>
      <c r="P1236" s="7" t="s">
        <v>8326</v>
      </c>
      <c r="Q1236" s="14">
        <f t="shared" si="58"/>
        <v>42037.580347222225</v>
      </c>
      <c r="R1236" s="14">
        <f t="shared" si="59"/>
        <v>42007.580347222225</v>
      </c>
    </row>
    <row r="1237" spans="1:18" ht="45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7" t="s">
        <v>8272</v>
      </c>
      <c r="M1237" t="b">
        <v>0</v>
      </c>
      <c r="N1237" s="10" t="s">
        <v>8288</v>
      </c>
      <c r="O1237" s="6">
        <f t="shared" si="57"/>
        <v>2.787363950092912E-2</v>
      </c>
      <c r="P1237" s="7" t="s">
        <v>8326</v>
      </c>
      <c r="Q1237" s="14">
        <f t="shared" si="58"/>
        <v>41622.927071759259</v>
      </c>
      <c r="R1237" s="14">
        <f t="shared" si="59"/>
        <v>41582.927071759259</v>
      </c>
    </row>
    <row r="1238" spans="1:18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7" t="s">
        <v>8272</v>
      </c>
      <c r="M1238" t="b">
        <v>0</v>
      </c>
      <c r="N1238" s="10" t="s">
        <v>8288</v>
      </c>
      <c r="O1238" s="6">
        <f t="shared" si="57"/>
        <v>0</v>
      </c>
      <c r="P1238" s="7" t="s">
        <v>8326</v>
      </c>
      <c r="Q1238" s="14">
        <f t="shared" si="58"/>
        <v>41118.458333333328</v>
      </c>
      <c r="R1238" s="14">
        <f t="shared" si="59"/>
        <v>41110.47180555555</v>
      </c>
    </row>
    <row r="1239" spans="1:18" ht="45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7" t="s">
        <v>8272</v>
      </c>
      <c r="M1239" t="b">
        <v>0</v>
      </c>
      <c r="N1239" s="10" t="s">
        <v>8288</v>
      </c>
      <c r="O1239" s="6">
        <f t="shared" si="57"/>
        <v>0</v>
      </c>
      <c r="P1239" s="7" t="s">
        <v>8326</v>
      </c>
      <c r="Q1239" s="14">
        <f t="shared" si="58"/>
        <v>41145.074826388889</v>
      </c>
      <c r="R1239" s="14">
        <f t="shared" si="59"/>
        <v>41125.074826388889</v>
      </c>
    </row>
    <row r="1240" spans="1:18" ht="45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7" t="s">
        <v>8272</v>
      </c>
      <c r="M1240" t="b">
        <v>0</v>
      </c>
      <c r="N1240" s="10" t="s">
        <v>8288</v>
      </c>
      <c r="O1240" s="6">
        <f t="shared" si="57"/>
        <v>0.17799999999999999</v>
      </c>
      <c r="P1240" s="7" t="s">
        <v>8326</v>
      </c>
      <c r="Q1240" s="14">
        <f t="shared" si="58"/>
        <v>40761.402037037034</v>
      </c>
      <c r="R1240" s="14">
        <f t="shared" si="59"/>
        <v>40731.402037037034</v>
      </c>
    </row>
    <row r="1241" spans="1:18" ht="30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7" t="s">
        <v>8272</v>
      </c>
      <c r="M1241" t="b">
        <v>0</v>
      </c>
      <c r="N1241" s="10" t="s">
        <v>8288</v>
      </c>
      <c r="O1241" s="6">
        <f t="shared" si="57"/>
        <v>0</v>
      </c>
      <c r="P1241" s="7" t="s">
        <v>8326</v>
      </c>
      <c r="Q1241" s="14">
        <f t="shared" si="58"/>
        <v>40913.754247685181</v>
      </c>
      <c r="R1241" s="14">
        <f t="shared" si="59"/>
        <v>40883.754247685181</v>
      </c>
    </row>
    <row r="1242" spans="1:18" ht="30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7" t="s">
        <v>8272</v>
      </c>
      <c r="M1242" t="b">
        <v>0</v>
      </c>
      <c r="N1242" s="10" t="s">
        <v>8288</v>
      </c>
      <c r="O1242" s="6">
        <f t="shared" si="57"/>
        <v>3.0124999999999999E-2</v>
      </c>
      <c r="P1242" s="7" t="s">
        <v>8326</v>
      </c>
      <c r="Q1242" s="14">
        <f t="shared" si="58"/>
        <v>41467.70208333333</v>
      </c>
      <c r="R1242" s="14">
        <f t="shared" si="59"/>
        <v>41408.831678240742</v>
      </c>
    </row>
    <row r="1243" spans="1:18" ht="45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7" t="s">
        <v>8272</v>
      </c>
      <c r="M1243" t="b">
        <v>0</v>
      </c>
      <c r="N1243" s="10" t="s">
        <v>8288</v>
      </c>
      <c r="O1243" s="6">
        <f t="shared" si="57"/>
        <v>0.50739999999999996</v>
      </c>
      <c r="P1243" s="7" t="s">
        <v>8326</v>
      </c>
      <c r="Q1243" s="14">
        <f t="shared" si="58"/>
        <v>41946.040972222218</v>
      </c>
      <c r="R1243" s="14">
        <f t="shared" si="59"/>
        <v>41923.629398148143</v>
      </c>
    </row>
    <row r="1244" spans="1:18" ht="45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7" t="s">
        <v>8272</v>
      </c>
      <c r="M1244" t="b">
        <v>0</v>
      </c>
      <c r="N1244" s="10" t="s">
        <v>8288</v>
      </c>
      <c r="O1244" s="6">
        <f t="shared" si="57"/>
        <v>5.4884742041712408E-3</v>
      </c>
      <c r="P1244" s="7" t="s">
        <v>8326</v>
      </c>
      <c r="Q1244" s="14">
        <f t="shared" si="58"/>
        <v>40797.345833333333</v>
      </c>
      <c r="R1244" s="14">
        <f t="shared" si="59"/>
        <v>40781.957199074073</v>
      </c>
    </row>
    <row r="1245" spans="1:18" ht="45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7" t="s">
        <v>8272</v>
      </c>
      <c r="M1245" t="b">
        <v>0</v>
      </c>
      <c r="N1245" s="10" t="s">
        <v>8288</v>
      </c>
      <c r="O1245" s="6">
        <f t="shared" si="57"/>
        <v>0.14091666666666666</v>
      </c>
      <c r="P1245" s="7" t="s">
        <v>8326</v>
      </c>
      <c r="Q1245" s="14">
        <f t="shared" si="58"/>
        <v>40732.666666666664</v>
      </c>
      <c r="R1245" s="14">
        <f t="shared" si="59"/>
        <v>40671.670960648145</v>
      </c>
    </row>
    <row r="1246" spans="1:18" ht="45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7" t="s">
        <v>8272</v>
      </c>
      <c r="M1246" t="b">
        <v>1</v>
      </c>
      <c r="N1246" s="10" t="s">
        <v>8287</v>
      </c>
      <c r="O1246" s="6">
        <f t="shared" si="57"/>
        <v>1.038</v>
      </c>
      <c r="P1246" s="7" t="s">
        <v>8269</v>
      </c>
      <c r="Q1246" s="14">
        <f t="shared" si="58"/>
        <v>41386.666666666664</v>
      </c>
      <c r="R1246" s="14">
        <f t="shared" si="59"/>
        <v>41355.617164351846</v>
      </c>
    </row>
    <row r="1247" spans="1:18" ht="45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7" t="s">
        <v>8272</v>
      </c>
      <c r="M1247" t="b">
        <v>1</v>
      </c>
      <c r="N1247" s="10" t="s">
        <v>8287</v>
      </c>
      <c r="O1247" s="6">
        <f t="shared" si="57"/>
        <v>1.2024999999999999</v>
      </c>
      <c r="P1247" s="7" t="s">
        <v>8269</v>
      </c>
      <c r="Q1247" s="14">
        <f t="shared" si="58"/>
        <v>41804.391597222217</v>
      </c>
      <c r="R1247" s="14">
        <f t="shared" si="59"/>
        <v>41774.391597222217</v>
      </c>
    </row>
    <row r="1248" spans="1:18" ht="45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7" t="s">
        <v>8272</v>
      </c>
      <c r="M1248" t="b">
        <v>1</v>
      </c>
      <c r="N1248" s="10" t="s">
        <v>8287</v>
      </c>
      <c r="O1248" s="6">
        <f t="shared" si="57"/>
        <v>1.17</v>
      </c>
      <c r="P1248" s="7" t="s">
        <v>8269</v>
      </c>
      <c r="Q1248" s="14">
        <f t="shared" si="58"/>
        <v>40882.876724537033</v>
      </c>
      <c r="R1248" s="14">
        <f t="shared" si="59"/>
        <v>40837.835057870368</v>
      </c>
    </row>
    <row r="1249" spans="1:18" ht="30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7" t="s">
        <v>8272</v>
      </c>
      <c r="M1249" t="b">
        <v>1</v>
      </c>
      <c r="N1249" s="10" t="s">
        <v>8287</v>
      </c>
      <c r="O1249" s="6">
        <f t="shared" si="57"/>
        <v>1.2214285714285715</v>
      </c>
      <c r="P1249" s="7" t="s">
        <v>8269</v>
      </c>
      <c r="Q1249" s="14">
        <f t="shared" si="58"/>
        <v>41400.083969907406</v>
      </c>
      <c r="R1249" s="14">
        <f t="shared" si="59"/>
        <v>41370.083969907406</v>
      </c>
    </row>
    <row r="1250" spans="1:18" ht="30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7" t="s">
        <v>8272</v>
      </c>
      <c r="M1250" t="b">
        <v>1</v>
      </c>
      <c r="N1250" s="10" t="s">
        <v>8287</v>
      </c>
      <c r="O1250" s="6">
        <f t="shared" si="57"/>
        <v>1.5164</v>
      </c>
      <c r="P1250" s="7" t="s">
        <v>8269</v>
      </c>
      <c r="Q1250" s="14">
        <f t="shared" si="58"/>
        <v>41803.082638888889</v>
      </c>
      <c r="R1250" s="14">
        <f t="shared" si="59"/>
        <v>41767.448530092588</v>
      </c>
    </row>
    <row r="1251" spans="1:18" ht="45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7" t="s">
        <v>8272</v>
      </c>
      <c r="M1251" t="b">
        <v>1</v>
      </c>
      <c r="N1251" s="10" t="s">
        <v>8287</v>
      </c>
      <c r="O1251" s="6">
        <f t="shared" si="57"/>
        <v>1.0444</v>
      </c>
      <c r="P1251" s="7" t="s">
        <v>8269</v>
      </c>
      <c r="Q1251" s="14">
        <f t="shared" si="58"/>
        <v>41097.532534722224</v>
      </c>
      <c r="R1251" s="14">
        <f t="shared" si="59"/>
        <v>41067.532534722224</v>
      </c>
    </row>
    <row r="1252" spans="1:18" ht="45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7" t="s">
        <v>8272</v>
      </c>
      <c r="M1252" t="b">
        <v>1</v>
      </c>
      <c r="N1252" s="10" t="s">
        <v>8287</v>
      </c>
      <c r="O1252" s="6">
        <f t="shared" si="57"/>
        <v>2.0015333333333332</v>
      </c>
      <c r="P1252" s="7" t="s">
        <v>8269</v>
      </c>
      <c r="Q1252" s="14">
        <f t="shared" si="58"/>
        <v>41888.434386574074</v>
      </c>
      <c r="R1252" s="14">
        <f t="shared" si="59"/>
        <v>41843.434386574074</v>
      </c>
    </row>
    <row r="1253" spans="1:18" ht="30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7" t="s">
        <v>8272</v>
      </c>
      <c r="M1253" t="b">
        <v>1</v>
      </c>
      <c r="N1253" s="10" t="s">
        <v>8287</v>
      </c>
      <c r="O1253" s="6">
        <f t="shared" si="57"/>
        <v>1.018</v>
      </c>
      <c r="P1253" s="7" t="s">
        <v>8269</v>
      </c>
      <c r="Q1253" s="14">
        <f t="shared" si="58"/>
        <v>40811.606099537035</v>
      </c>
      <c r="R1253" s="14">
        <f t="shared" si="59"/>
        <v>40751.606099537035</v>
      </c>
    </row>
    <row r="1254" spans="1:18" ht="45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7" t="s">
        <v>8272</v>
      </c>
      <c r="M1254" t="b">
        <v>1</v>
      </c>
      <c r="N1254" s="10" t="s">
        <v>8287</v>
      </c>
      <c r="O1254" s="6">
        <f t="shared" si="57"/>
        <v>1.3765714285714286</v>
      </c>
      <c r="P1254" s="7" t="s">
        <v>8269</v>
      </c>
      <c r="Q1254" s="14">
        <f t="shared" si="58"/>
        <v>41571.779733796291</v>
      </c>
      <c r="R1254" s="14">
        <f t="shared" si="59"/>
        <v>41543.779733796291</v>
      </c>
    </row>
    <row r="1255" spans="1:18" ht="45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7" t="s">
        <v>8272</v>
      </c>
      <c r="M1255" t="b">
        <v>1</v>
      </c>
      <c r="N1255" s="10" t="s">
        <v>8287</v>
      </c>
      <c r="O1255" s="6">
        <f t="shared" si="57"/>
        <v>3038.3319999999999</v>
      </c>
      <c r="P1255" s="7" t="s">
        <v>8269</v>
      </c>
      <c r="Q1255" s="14">
        <f t="shared" si="58"/>
        <v>41885.575312499997</v>
      </c>
      <c r="R1255" s="14">
        <f t="shared" si="59"/>
        <v>41855.575312499997</v>
      </c>
    </row>
    <row r="1256" spans="1:18" ht="45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7" t="s">
        <v>8272</v>
      </c>
      <c r="M1256" t="b">
        <v>1</v>
      </c>
      <c r="N1256" s="10" t="s">
        <v>8287</v>
      </c>
      <c r="O1256" s="6">
        <f t="shared" si="57"/>
        <v>1.9885074626865671</v>
      </c>
      <c r="P1256" s="7" t="s">
        <v>8269</v>
      </c>
      <c r="Q1256" s="14">
        <f t="shared" si="58"/>
        <v>40543.999305555553</v>
      </c>
      <c r="R1256" s="14">
        <f t="shared" si="59"/>
        <v>40487.413032407407</v>
      </c>
    </row>
    <row r="1257" spans="1:18" ht="45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7" t="s">
        <v>8272</v>
      </c>
      <c r="M1257" t="b">
        <v>1</v>
      </c>
      <c r="N1257" s="10" t="s">
        <v>8287</v>
      </c>
      <c r="O1257" s="6">
        <f t="shared" si="57"/>
        <v>2.0236666666666667</v>
      </c>
      <c r="P1257" s="7" t="s">
        <v>8269</v>
      </c>
      <c r="Q1257" s="14">
        <f t="shared" si="58"/>
        <v>41609.678842592592</v>
      </c>
      <c r="R1257" s="14">
        <f t="shared" si="59"/>
        <v>41579.637175925927</v>
      </c>
    </row>
    <row r="1258" spans="1:18" ht="45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7" t="s">
        <v>8272</v>
      </c>
      <c r="M1258" t="b">
        <v>1</v>
      </c>
      <c r="N1258" s="10" t="s">
        <v>8287</v>
      </c>
      <c r="O1258" s="6">
        <f t="shared" si="57"/>
        <v>1.1796376666666666</v>
      </c>
      <c r="P1258" s="7" t="s">
        <v>8269</v>
      </c>
      <c r="Q1258" s="14">
        <f t="shared" si="58"/>
        <v>40951.711006944446</v>
      </c>
      <c r="R1258" s="14">
        <f t="shared" si="59"/>
        <v>40921.711006944446</v>
      </c>
    </row>
    <row r="1259" spans="1:18" ht="45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7" t="s">
        <v>8272</v>
      </c>
      <c r="M1259" t="b">
        <v>1</v>
      </c>
      <c r="N1259" s="10" t="s">
        <v>8287</v>
      </c>
      <c r="O1259" s="6">
        <f t="shared" si="57"/>
        <v>2.9472727272727273</v>
      </c>
      <c r="P1259" s="7" t="s">
        <v>8269</v>
      </c>
      <c r="Q1259" s="14">
        <f t="shared" si="58"/>
        <v>40635.835532407407</v>
      </c>
      <c r="R1259" s="14">
        <f t="shared" si="59"/>
        <v>40586.877199074072</v>
      </c>
    </row>
    <row r="1260" spans="1:18" ht="45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7" t="s">
        <v>8272</v>
      </c>
      <c r="M1260" t="b">
        <v>1</v>
      </c>
      <c r="N1260" s="10" t="s">
        <v>8287</v>
      </c>
      <c r="O1260" s="6">
        <f t="shared" si="57"/>
        <v>2.1314633333333335</v>
      </c>
      <c r="P1260" s="7" t="s">
        <v>8269</v>
      </c>
      <c r="Q1260" s="14">
        <f t="shared" si="58"/>
        <v>41517.402916666666</v>
      </c>
      <c r="R1260" s="14">
        <f t="shared" si="59"/>
        <v>41487.402916666666</v>
      </c>
    </row>
    <row r="1261" spans="1:18" ht="30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7" t="s">
        <v>8272</v>
      </c>
      <c r="M1261" t="b">
        <v>1</v>
      </c>
      <c r="N1261" s="10" t="s">
        <v>8287</v>
      </c>
      <c r="O1261" s="6">
        <f t="shared" si="57"/>
        <v>1.0424</v>
      </c>
      <c r="P1261" s="7" t="s">
        <v>8269</v>
      </c>
      <c r="Q1261" s="14">
        <f t="shared" si="58"/>
        <v>41798.957638888889</v>
      </c>
      <c r="R1261" s="14">
        <f t="shared" si="59"/>
        <v>41766.762314814812</v>
      </c>
    </row>
    <row r="1262" spans="1:18" ht="45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7" t="s">
        <v>8272</v>
      </c>
      <c r="M1262" t="b">
        <v>1</v>
      </c>
      <c r="N1262" s="10" t="s">
        <v>8287</v>
      </c>
      <c r="O1262" s="6">
        <f t="shared" si="57"/>
        <v>1.1366666666666667</v>
      </c>
      <c r="P1262" s="7" t="s">
        <v>8269</v>
      </c>
      <c r="Q1262" s="14">
        <f t="shared" si="58"/>
        <v>41696.63449074074</v>
      </c>
      <c r="R1262" s="14">
        <f t="shared" si="59"/>
        <v>41666.63449074074</v>
      </c>
    </row>
    <row r="1263" spans="1:18" ht="30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7" t="s">
        <v>8272</v>
      </c>
      <c r="M1263" t="b">
        <v>1</v>
      </c>
      <c r="N1263" s="10" t="s">
        <v>8287</v>
      </c>
      <c r="O1263" s="6">
        <f t="shared" si="57"/>
        <v>1.0125</v>
      </c>
      <c r="P1263" s="7" t="s">
        <v>8269</v>
      </c>
      <c r="Q1263" s="14">
        <f t="shared" si="58"/>
        <v>41668.134571759256</v>
      </c>
      <c r="R1263" s="14">
        <f t="shared" si="59"/>
        <v>41638.134571759256</v>
      </c>
    </row>
    <row r="1264" spans="1:18" ht="45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7" t="s">
        <v>8272</v>
      </c>
      <c r="M1264" t="b">
        <v>1</v>
      </c>
      <c r="N1264" s="10" t="s">
        <v>8287</v>
      </c>
      <c r="O1264" s="6">
        <f t="shared" si="57"/>
        <v>1.2541538461538462</v>
      </c>
      <c r="P1264" s="7" t="s">
        <v>8269</v>
      </c>
      <c r="Q1264" s="14">
        <f t="shared" si="58"/>
        <v>41686.554305555554</v>
      </c>
      <c r="R1264" s="14">
        <f t="shared" si="59"/>
        <v>41656.554305555554</v>
      </c>
    </row>
    <row r="1265" spans="1:18" ht="30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7" t="s">
        <v>8272</v>
      </c>
      <c r="M1265" t="b">
        <v>1</v>
      </c>
      <c r="N1265" s="10" t="s">
        <v>8287</v>
      </c>
      <c r="O1265" s="6">
        <f t="shared" si="57"/>
        <v>1.19</v>
      </c>
      <c r="P1265" s="7" t="s">
        <v>8269</v>
      </c>
      <c r="Q1265" s="14">
        <f t="shared" si="58"/>
        <v>41726.833333333328</v>
      </c>
      <c r="R1265" s="14">
        <f t="shared" si="59"/>
        <v>41691.875810185185</v>
      </c>
    </row>
    <row r="1266" spans="1:18" ht="45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7" t="s">
        <v>8272</v>
      </c>
      <c r="M1266" t="b">
        <v>1</v>
      </c>
      <c r="N1266" s="10" t="s">
        <v>8287</v>
      </c>
      <c r="O1266" s="6">
        <f t="shared" si="57"/>
        <v>1.6646153846153846</v>
      </c>
      <c r="P1266" s="7" t="s">
        <v>8269</v>
      </c>
      <c r="Q1266" s="14">
        <f t="shared" si="58"/>
        <v>41576.454664351848</v>
      </c>
      <c r="R1266" s="14">
        <f t="shared" si="59"/>
        <v>41547.454664351848</v>
      </c>
    </row>
    <row r="1267" spans="1:18" ht="60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7" t="s">
        <v>8272</v>
      </c>
      <c r="M1267" t="b">
        <v>1</v>
      </c>
      <c r="N1267" s="10" t="s">
        <v>8287</v>
      </c>
      <c r="O1267" s="6">
        <f t="shared" si="57"/>
        <v>1.1914771428571429</v>
      </c>
      <c r="P1267" s="7" t="s">
        <v>8269</v>
      </c>
      <c r="Q1267" s="14">
        <f t="shared" si="58"/>
        <v>40512.446932870364</v>
      </c>
      <c r="R1267" s="14">
        <f t="shared" si="59"/>
        <v>40465.446932870364</v>
      </c>
    </row>
    <row r="1268" spans="1:18" ht="30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7" t="s">
        <v>8272</v>
      </c>
      <c r="M1268" t="b">
        <v>1</v>
      </c>
      <c r="N1268" s="10" t="s">
        <v>8287</v>
      </c>
      <c r="O1268" s="6">
        <f t="shared" si="57"/>
        <v>1.0047368421052632</v>
      </c>
      <c r="P1268" s="7" t="s">
        <v>8269</v>
      </c>
      <c r="Q1268" s="14">
        <f t="shared" si="58"/>
        <v>41650.668344907404</v>
      </c>
      <c r="R1268" s="14">
        <f t="shared" si="59"/>
        <v>41620.668344907404</v>
      </c>
    </row>
    <row r="1269" spans="1:18" ht="45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7" t="s">
        <v>8272</v>
      </c>
      <c r="M1269" t="b">
        <v>1</v>
      </c>
      <c r="N1269" s="10" t="s">
        <v>8287</v>
      </c>
      <c r="O1269" s="6">
        <f t="shared" si="57"/>
        <v>1.018</v>
      </c>
      <c r="P1269" s="7" t="s">
        <v>8269</v>
      </c>
      <c r="Q1269" s="14">
        <f t="shared" si="58"/>
        <v>41479.376828703702</v>
      </c>
      <c r="R1269" s="14">
        <f t="shared" si="59"/>
        <v>41449.376828703702</v>
      </c>
    </row>
    <row r="1270" spans="1:18" ht="30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7" t="s">
        <v>8272</v>
      </c>
      <c r="M1270" t="b">
        <v>1</v>
      </c>
      <c r="N1270" s="10" t="s">
        <v>8287</v>
      </c>
      <c r="O1270" s="6">
        <f t="shared" si="57"/>
        <v>1.1666666666666667</v>
      </c>
      <c r="P1270" s="7" t="s">
        <v>8269</v>
      </c>
      <c r="Q1270" s="14">
        <f t="shared" si="58"/>
        <v>41537.637118055551</v>
      </c>
      <c r="R1270" s="14">
        <f t="shared" si="59"/>
        <v>41507.637118055551</v>
      </c>
    </row>
    <row r="1271" spans="1:18" ht="45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7" t="s">
        <v>8272</v>
      </c>
      <c r="M1271" t="b">
        <v>1</v>
      </c>
      <c r="N1271" s="10" t="s">
        <v>8287</v>
      </c>
      <c r="O1271" s="6">
        <f t="shared" si="57"/>
        <v>1.0864893617021276</v>
      </c>
      <c r="P1271" s="7" t="s">
        <v>8269</v>
      </c>
      <c r="Q1271" s="14">
        <f t="shared" si="58"/>
        <v>42475.791666666664</v>
      </c>
      <c r="R1271" s="14">
        <f t="shared" si="59"/>
        <v>42445.614722222213</v>
      </c>
    </row>
    <row r="1272" spans="1:18" ht="30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7" t="s">
        <v>8272</v>
      </c>
      <c r="M1272" t="b">
        <v>1</v>
      </c>
      <c r="N1272" s="10" t="s">
        <v>8287</v>
      </c>
      <c r="O1272" s="6">
        <f t="shared" si="57"/>
        <v>1.1472</v>
      </c>
      <c r="P1272" s="7" t="s">
        <v>8269</v>
      </c>
      <c r="Q1272" s="14">
        <f t="shared" si="58"/>
        <v>40993.60696759259</v>
      </c>
      <c r="R1272" s="14">
        <f t="shared" si="59"/>
        <v>40933.648634259262</v>
      </c>
    </row>
    <row r="1273" spans="1:18" ht="45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7" t="s">
        <v>8272</v>
      </c>
      <c r="M1273" t="b">
        <v>1</v>
      </c>
      <c r="N1273" s="10" t="s">
        <v>8287</v>
      </c>
      <c r="O1273" s="6">
        <f t="shared" si="57"/>
        <v>1.018</v>
      </c>
      <c r="P1273" s="7" t="s">
        <v>8269</v>
      </c>
      <c r="Q1273" s="14">
        <f t="shared" si="58"/>
        <v>41591.516886574071</v>
      </c>
      <c r="R1273" s="14">
        <f t="shared" si="59"/>
        <v>41561.475219907406</v>
      </c>
    </row>
    <row r="1274" spans="1:18" ht="45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7" t="s">
        <v>8272</v>
      </c>
      <c r="M1274" t="b">
        <v>1</v>
      </c>
      <c r="N1274" s="10" t="s">
        <v>8287</v>
      </c>
      <c r="O1274" s="6">
        <f t="shared" si="57"/>
        <v>1.06</v>
      </c>
      <c r="P1274" s="7" t="s">
        <v>8269</v>
      </c>
      <c r="Q1274" s="14">
        <f t="shared" si="58"/>
        <v>40343.958333333328</v>
      </c>
      <c r="R1274" s="14">
        <f t="shared" si="59"/>
        <v>40274.536793981482</v>
      </c>
    </row>
    <row r="1275" spans="1:18" ht="30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7" t="s">
        <v>8272</v>
      </c>
      <c r="M1275" t="b">
        <v>1</v>
      </c>
      <c r="N1275" s="10" t="s">
        <v>8287</v>
      </c>
      <c r="O1275" s="6">
        <f t="shared" si="57"/>
        <v>1.0349999999999999</v>
      </c>
      <c r="P1275" s="7" t="s">
        <v>8269</v>
      </c>
      <c r="Q1275" s="14">
        <f t="shared" si="58"/>
        <v>41882.521886574068</v>
      </c>
      <c r="R1275" s="14">
        <f t="shared" si="59"/>
        <v>41852.521886574068</v>
      </c>
    </row>
    <row r="1276" spans="1:18" ht="45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7" t="s">
        <v>8272</v>
      </c>
      <c r="M1276" t="b">
        <v>1</v>
      </c>
      <c r="N1276" s="10" t="s">
        <v>8287</v>
      </c>
      <c r="O1276" s="6">
        <f t="shared" si="57"/>
        <v>1.5497535999999998</v>
      </c>
      <c r="P1276" s="7" t="s">
        <v>8269</v>
      </c>
      <c r="Q1276" s="14">
        <f t="shared" si="58"/>
        <v>41151.481770833328</v>
      </c>
      <c r="R1276" s="14">
        <f t="shared" si="59"/>
        <v>41116.481770833328</v>
      </c>
    </row>
    <row r="1277" spans="1:18" ht="45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7" t="s">
        <v>8272</v>
      </c>
      <c r="M1277" t="b">
        <v>1</v>
      </c>
      <c r="N1277" s="10" t="s">
        <v>8287</v>
      </c>
      <c r="O1277" s="6">
        <f t="shared" si="57"/>
        <v>1.6214066666666667</v>
      </c>
      <c r="P1277" s="7" t="s">
        <v>8269</v>
      </c>
      <c r="Q1277" s="14">
        <f t="shared" si="58"/>
        <v>41493.659571759257</v>
      </c>
      <c r="R1277" s="14">
        <f t="shared" si="59"/>
        <v>41458.659571759257</v>
      </c>
    </row>
    <row r="1278" spans="1:18" ht="30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7" t="s">
        <v>8272</v>
      </c>
      <c r="M1278" t="b">
        <v>1</v>
      </c>
      <c r="N1278" s="10" t="s">
        <v>8287</v>
      </c>
      <c r="O1278" s="6">
        <f t="shared" si="57"/>
        <v>1.0442100000000001</v>
      </c>
      <c r="P1278" s="7" t="s">
        <v>8269</v>
      </c>
      <c r="Q1278" s="14">
        <f t="shared" si="58"/>
        <v>40056.958333333328</v>
      </c>
      <c r="R1278" s="14">
        <f t="shared" si="59"/>
        <v>40007.49591435185</v>
      </c>
    </row>
    <row r="1279" spans="1:18" ht="45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7" t="s">
        <v>8272</v>
      </c>
      <c r="M1279" t="b">
        <v>1</v>
      </c>
      <c r="N1279" s="10" t="s">
        <v>8287</v>
      </c>
      <c r="O1279" s="6">
        <f t="shared" si="57"/>
        <v>1.0612433333333333</v>
      </c>
      <c r="P1279" s="7" t="s">
        <v>8269</v>
      </c>
      <c r="Q1279" s="14">
        <f t="shared" si="58"/>
        <v>41156.35355324074</v>
      </c>
      <c r="R1279" s="14">
        <f t="shared" si="59"/>
        <v>41121.35355324074</v>
      </c>
    </row>
    <row r="1280" spans="1:18" ht="45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7" t="s">
        <v>8272</v>
      </c>
      <c r="M1280" t="b">
        <v>1</v>
      </c>
      <c r="N1280" s="10" t="s">
        <v>8287</v>
      </c>
      <c r="O1280" s="6">
        <f t="shared" si="57"/>
        <v>1.5493846153846154</v>
      </c>
      <c r="P1280" s="7" t="s">
        <v>8269</v>
      </c>
      <c r="Q1280" s="14">
        <f t="shared" si="58"/>
        <v>41814.875</v>
      </c>
      <c r="R1280" s="14">
        <f t="shared" si="59"/>
        <v>41786.346828703703</v>
      </c>
    </row>
    <row r="1281" spans="1:18" ht="45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7" t="s">
        <v>8272</v>
      </c>
      <c r="M1281" t="b">
        <v>1</v>
      </c>
      <c r="N1281" s="10" t="s">
        <v>8287</v>
      </c>
      <c r="O1281" s="6">
        <f t="shared" si="57"/>
        <v>1.1077157238734421</v>
      </c>
      <c r="P1281" s="7" t="s">
        <v>8269</v>
      </c>
      <c r="Q1281" s="14">
        <f t="shared" si="58"/>
        <v>41721.849189814813</v>
      </c>
      <c r="R1281" s="14">
        <f t="shared" si="59"/>
        <v>41681.890856481477</v>
      </c>
    </row>
    <row r="1282" spans="1:18" ht="45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7" t="s">
        <v>8272</v>
      </c>
      <c r="M1282" t="b">
        <v>1</v>
      </c>
      <c r="N1282" s="10" t="s">
        <v>8287</v>
      </c>
      <c r="O1282" s="6">
        <f t="shared" si="57"/>
        <v>1.1091186666666666</v>
      </c>
      <c r="P1282" s="7" t="s">
        <v>8269</v>
      </c>
      <c r="Q1282" s="14">
        <f t="shared" si="58"/>
        <v>40603.54923611111</v>
      </c>
      <c r="R1282" s="14">
        <f t="shared" si="59"/>
        <v>40513.54923611111</v>
      </c>
    </row>
    <row r="1283" spans="1:18" ht="45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7" t="s">
        <v>8272</v>
      </c>
      <c r="M1283" t="b">
        <v>1</v>
      </c>
      <c r="N1283" s="10" t="s">
        <v>8287</v>
      </c>
      <c r="O1283" s="6">
        <f t="shared" ref="O1283:O1346" si="60">E1283/D1283</f>
        <v>1.1071428571428572</v>
      </c>
      <c r="P1283" s="7" t="s">
        <v>8269</v>
      </c>
      <c r="Q1283" s="14">
        <f t="shared" ref="Q1283:Q1346" si="61">(((I1283/60)/60)/24)+DATE(1970,1,1)+(-5/24)</f>
        <v>41483.535138888888</v>
      </c>
      <c r="R1283" s="14">
        <f t="shared" ref="R1283:R1346" si="62">(((J1283/60)/60)/24)+DATE(1970,1,1)+(-5/24)</f>
        <v>41463.535138888888</v>
      </c>
    </row>
    <row r="1284" spans="1:18" ht="45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7" t="s">
        <v>8272</v>
      </c>
      <c r="M1284" t="b">
        <v>1</v>
      </c>
      <c r="N1284" s="10" t="s">
        <v>8287</v>
      </c>
      <c r="O1284" s="6">
        <f t="shared" si="60"/>
        <v>1.2361333333333333</v>
      </c>
      <c r="P1284" s="7" t="s">
        <v>8269</v>
      </c>
      <c r="Q1284" s="14">
        <f t="shared" si="61"/>
        <v>41616.999305555553</v>
      </c>
      <c r="R1284" s="14">
        <f t="shared" si="62"/>
        <v>41586.266840277778</v>
      </c>
    </row>
    <row r="1285" spans="1:18" ht="45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7" t="s">
        <v>8272</v>
      </c>
      <c r="M1285" t="b">
        <v>1</v>
      </c>
      <c r="N1285" s="10" t="s">
        <v>8287</v>
      </c>
      <c r="O1285" s="6">
        <f t="shared" si="60"/>
        <v>2.1105</v>
      </c>
      <c r="P1285" s="7" t="s">
        <v>8269</v>
      </c>
      <c r="Q1285" s="14">
        <f t="shared" si="61"/>
        <v>41343.958333333328</v>
      </c>
      <c r="R1285" s="14">
        <f t="shared" si="62"/>
        <v>41320.50913194444</v>
      </c>
    </row>
    <row r="1286" spans="1:18" ht="45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7" t="s">
        <v>8311</v>
      </c>
      <c r="M1286" t="b">
        <v>1</v>
      </c>
      <c r="N1286" s="10" t="s">
        <v>8309</v>
      </c>
      <c r="O1286" s="6">
        <f t="shared" si="60"/>
        <v>1.01</v>
      </c>
      <c r="P1286" s="7" t="s">
        <v>8312</v>
      </c>
      <c r="Q1286" s="14">
        <f t="shared" si="61"/>
        <v>42735.499305555553</v>
      </c>
      <c r="R1286" s="14">
        <f t="shared" si="62"/>
        <v>42712.026412037034</v>
      </c>
    </row>
    <row r="1287" spans="1:18" ht="45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7" t="s">
        <v>8311</v>
      </c>
      <c r="M1287" t="b">
        <v>1</v>
      </c>
      <c r="N1287" s="10" t="s">
        <v>8309</v>
      </c>
      <c r="O1287" s="6">
        <f t="shared" si="60"/>
        <v>1.0165</v>
      </c>
      <c r="P1287" s="7" t="s">
        <v>8312</v>
      </c>
      <c r="Q1287" s="14">
        <f t="shared" si="61"/>
        <v>42175.374710648146</v>
      </c>
      <c r="R1287" s="14">
        <f t="shared" si="62"/>
        <v>42160.374710648146</v>
      </c>
    </row>
    <row r="1288" spans="1:18" ht="45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7" t="s">
        <v>8311</v>
      </c>
      <c r="M1288" t="b">
        <v>1</v>
      </c>
      <c r="N1288" s="10" t="s">
        <v>8309</v>
      </c>
      <c r="O1288" s="6">
        <f t="shared" si="60"/>
        <v>1.0833333333333333</v>
      </c>
      <c r="P1288" s="7" t="s">
        <v>8312</v>
      </c>
      <c r="Q1288" s="14">
        <f t="shared" si="61"/>
        <v>42052.374999999993</v>
      </c>
      <c r="R1288" s="14">
        <f t="shared" si="62"/>
        <v>42039.176238425927</v>
      </c>
    </row>
    <row r="1289" spans="1:18" ht="60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7" t="s">
        <v>8311</v>
      </c>
      <c r="M1289" t="b">
        <v>1</v>
      </c>
      <c r="N1289" s="10" t="s">
        <v>8309</v>
      </c>
      <c r="O1289" s="6">
        <f t="shared" si="60"/>
        <v>2.42</v>
      </c>
      <c r="P1289" s="7" t="s">
        <v>8312</v>
      </c>
      <c r="Q1289" s="14">
        <f t="shared" si="61"/>
        <v>42167.412685185183</v>
      </c>
      <c r="R1289" s="14">
        <f t="shared" si="62"/>
        <v>42107.412685185183</v>
      </c>
    </row>
    <row r="1290" spans="1:18" ht="45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7" t="s">
        <v>8311</v>
      </c>
      <c r="M1290" t="b">
        <v>1</v>
      </c>
      <c r="N1290" s="10" t="s">
        <v>8309</v>
      </c>
      <c r="O1290" s="6">
        <f t="shared" si="60"/>
        <v>1.0044999999999999</v>
      </c>
      <c r="P1290" s="7" t="s">
        <v>8312</v>
      </c>
      <c r="Q1290" s="14">
        <f t="shared" si="61"/>
        <v>42591.958333333336</v>
      </c>
      <c r="R1290" s="14">
        <f t="shared" si="62"/>
        <v>42560.946331018517</v>
      </c>
    </row>
    <row r="1291" spans="1:18" ht="45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7" t="s">
        <v>8311</v>
      </c>
      <c r="M1291" t="b">
        <v>1</v>
      </c>
      <c r="N1291" s="10" t="s">
        <v>8309</v>
      </c>
      <c r="O1291" s="6">
        <f t="shared" si="60"/>
        <v>1.2506666666666666</v>
      </c>
      <c r="P1291" s="7" t="s">
        <v>8312</v>
      </c>
      <c r="Q1291" s="14">
        <f t="shared" si="61"/>
        <v>42738.926446759251</v>
      </c>
      <c r="R1291" s="14">
        <f t="shared" si="62"/>
        <v>42708.926446759251</v>
      </c>
    </row>
    <row r="1292" spans="1:18" ht="30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7" t="s">
        <v>8311</v>
      </c>
      <c r="M1292" t="b">
        <v>1</v>
      </c>
      <c r="N1292" s="10" t="s">
        <v>8309</v>
      </c>
      <c r="O1292" s="6">
        <f t="shared" si="60"/>
        <v>1.0857142857142856</v>
      </c>
      <c r="P1292" s="7" t="s">
        <v>8312</v>
      </c>
      <c r="Q1292" s="14">
        <f t="shared" si="61"/>
        <v>42117.082638888889</v>
      </c>
      <c r="R1292" s="14">
        <f t="shared" si="62"/>
        <v>42086.406608796293</v>
      </c>
    </row>
    <row r="1293" spans="1:18" ht="45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7" t="s">
        <v>8311</v>
      </c>
      <c r="M1293" t="b">
        <v>1</v>
      </c>
      <c r="N1293" s="10" t="s">
        <v>8309</v>
      </c>
      <c r="O1293" s="6">
        <f t="shared" si="60"/>
        <v>1.4570000000000001</v>
      </c>
      <c r="P1293" s="7" t="s">
        <v>8312</v>
      </c>
      <c r="Q1293" s="14">
        <f t="shared" si="61"/>
        <v>42101.083333333336</v>
      </c>
      <c r="R1293" s="14">
        <f t="shared" si="62"/>
        <v>42064.444340277776</v>
      </c>
    </row>
    <row r="1294" spans="1:18" ht="45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7" t="s">
        <v>8311</v>
      </c>
      <c r="M1294" t="b">
        <v>1</v>
      </c>
      <c r="N1294" s="10" t="s">
        <v>8309</v>
      </c>
      <c r="O1294" s="6">
        <f t="shared" si="60"/>
        <v>1.1000000000000001</v>
      </c>
      <c r="P1294" s="7" t="s">
        <v>8312</v>
      </c>
      <c r="Q1294" s="14">
        <f t="shared" si="61"/>
        <v>42283.749305555553</v>
      </c>
      <c r="R1294" s="14">
        <f t="shared" si="62"/>
        <v>42256.555879629632</v>
      </c>
    </row>
    <row r="1295" spans="1:18" ht="45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7" t="s">
        <v>8311</v>
      </c>
      <c r="M1295" t="b">
        <v>1</v>
      </c>
      <c r="N1295" s="10" t="s">
        <v>8309</v>
      </c>
      <c r="O1295" s="6">
        <f t="shared" si="60"/>
        <v>1.0223333333333333</v>
      </c>
      <c r="P1295" s="7" t="s">
        <v>8312</v>
      </c>
      <c r="Q1295" s="14">
        <f t="shared" si="61"/>
        <v>42322.534386574065</v>
      </c>
      <c r="R1295" s="14">
        <f t="shared" si="62"/>
        <v>42292.492719907408</v>
      </c>
    </row>
    <row r="1296" spans="1:18" ht="45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7" t="s">
        <v>8311</v>
      </c>
      <c r="M1296" t="b">
        <v>1</v>
      </c>
      <c r="N1296" s="10" t="s">
        <v>8309</v>
      </c>
      <c r="O1296" s="6">
        <f t="shared" si="60"/>
        <v>1.22</v>
      </c>
      <c r="P1296" s="7" t="s">
        <v>8312</v>
      </c>
      <c r="Q1296" s="14">
        <f t="shared" si="61"/>
        <v>42296.249999999993</v>
      </c>
      <c r="R1296" s="14">
        <f t="shared" si="62"/>
        <v>42278.245335648149</v>
      </c>
    </row>
    <row r="1297" spans="1:18" ht="45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7" t="s">
        <v>8311</v>
      </c>
      <c r="M1297" t="b">
        <v>1</v>
      </c>
      <c r="N1297" s="10" t="s">
        <v>8309</v>
      </c>
      <c r="O1297" s="6">
        <f t="shared" si="60"/>
        <v>1.0196000000000001</v>
      </c>
      <c r="P1297" s="7" t="s">
        <v>8312</v>
      </c>
      <c r="Q1297" s="14">
        <f t="shared" si="61"/>
        <v>42214.499999999993</v>
      </c>
      <c r="R1297" s="14">
        <f t="shared" si="62"/>
        <v>42184.364548611113</v>
      </c>
    </row>
    <row r="1298" spans="1:18" ht="45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7" t="s">
        <v>8311</v>
      </c>
      <c r="M1298" t="b">
        <v>1</v>
      </c>
      <c r="N1298" s="10" t="s">
        <v>8309</v>
      </c>
      <c r="O1298" s="6">
        <f t="shared" si="60"/>
        <v>1.411764705882353</v>
      </c>
      <c r="P1298" s="7" t="s">
        <v>8312</v>
      </c>
      <c r="Q1298" s="14">
        <f t="shared" si="61"/>
        <v>42442.800613425927</v>
      </c>
      <c r="R1298" s="14">
        <f t="shared" si="62"/>
        <v>42422.842280092591</v>
      </c>
    </row>
    <row r="1299" spans="1:18" ht="45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7" t="s">
        <v>8311</v>
      </c>
      <c r="M1299" t="b">
        <v>1</v>
      </c>
      <c r="N1299" s="10" t="s">
        <v>8309</v>
      </c>
      <c r="O1299" s="6">
        <f t="shared" si="60"/>
        <v>1.0952500000000001</v>
      </c>
      <c r="P1299" s="7" t="s">
        <v>8312</v>
      </c>
      <c r="Q1299" s="14">
        <f t="shared" si="61"/>
        <v>42491.538865740738</v>
      </c>
      <c r="R1299" s="14">
        <f t="shared" si="62"/>
        <v>42461.538865740738</v>
      </c>
    </row>
    <row r="1300" spans="1:18" ht="45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7" t="s">
        <v>8311</v>
      </c>
      <c r="M1300" t="b">
        <v>1</v>
      </c>
      <c r="N1300" s="10" t="s">
        <v>8309</v>
      </c>
      <c r="O1300" s="6">
        <f t="shared" si="60"/>
        <v>1.0465</v>
      </c>
      <c r="P1300" s="7" t="s">
        <v>8312</v>
      </c>
      <c r="Q1300" s="14">
        <f t="shared" si="61"/>
        <v>42488.472592592596</v>
      </c>
      <c r="R1300" s="14">
        <f t="shared" si="62"/>
        <v>42458.472592592596</v>
      </c>
    </row>
    <row r="1301" spans="1:18" ht="45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7" t="s">
        <v>8311</v>
      </c>
      <c r="M1301" t="b">
        <v>1</v>
      </c>
      <c r="N1301" s="10" t="s">
        <v>8309</v>
      </c>
      <c r="O1301" s="6">
        <f t="shared" si="60"/>
        <v>1.24</v>
      </c>
      <c r="P1301" s="7" t="s">
        <v>8312</v>
      </c>
      <c r="Q1301" s="14">
        <f t="shared" si="61"/>
        <v>42199.606006944443</v>
      </c>
      <c r="R1301" s="14">
        <f t="shared" si="62"/>
        <v>42169.606006944443</v>
      </c>
    </row>
    <row r="1302" spans="1:18" ht="45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7" t="s">
        <v>8311</v>
      </c>
      <c r="M1302" t="b">
        <v>1</v>
      </c>
      <c r="N1302" s="10" t="s">
        <v>8309</v>
      </c>
      <c r="O1302" s="6">
        <f t="shared" si="60"/>
        <v>1.35</v>
      </c>
      <c r="P1302" s="7" t="s">
        <v>8312</v>
      </c>
      <c r="Q1302" s="14">
        <f t="shared" si="61"/>
        <v>42522.581249999996</v>
      </c>
      <c r="R1302" s="14">
        <f t="shared" si="62"/>
        <v>42483.466874999998</v>
      </c>
    </row>
    <row r="1303" spans="1:18" ht="45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7" t="s">
        <v>8311</v>
      </c>
      <c r="M1303" t="b">
        <v>1</v>
      </c>
      <c r="N1303" s="10" t="s">
        <v>8309</v>
      </c>
      <c r="O1303" s="6">
        <f t="shared" si="60"/>
        <v>1.0275000000000001</v>
      </c>
      <c r="P1303" s="7" t="s">
        <v>8312</v>
      </c>
      <c r="Q1303" s="14">
        <f t="shared" si="61"/>
        <v>42205.916666666664</v>
      </c>
      <c r="R1303" s="14">
        <f t="shared" si="62"/>
        <v>42195.541412037033</v>
      </c>
    </row>
    <row r="1304" spans="1:18" ht="45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7" t="s">
        <v>8311</v>
      </c>
      <c r="M1304" t="b">
        <v>1</v>
      </c>
      <c r="N1304" s="10" t="s">
        <v>8309</v>
      </c>
      <c r="O1304" s="6">
        <f t="shared" si="60"/>
        <v>1</v>
      </c>
      <c r="P1304" s="7" t="s">
        <v>8312</v>
      </c>
      <c r="Q1304" s="14">
        <f t="shared" si="61"/>
        <v>42704.891331018516</v>
      </c>
      <c r="R1304" s="14">
        <f t="shared" si="62"/>
        <v>42674.849664351852</v>
      </c>
    </row>
    <row r="1305" spans="1:18" ht="30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7" t="s">
        <v>8311</v>
      </c>
      <c r="M1305" t="b">
        <v>1</v>
      </c>
      <c r="N1305" s="10" t="s">
        <v>8309</v>
      </c>
      <c r="O1305" s="6">
        <f t="shared" si="60"/>
        <v>1.3026085714285716</v>
      </c>
      <c r="P1305" s="7" t="s">
        <v>8312</v>
      </c>
      <c r="Q1305" s="14">
        <f t="shared" si="61"/>
        <v>42582.249999999993</v>
      </c>
      <c r="R1305" s="14">
        <f t="shared" si="62"/>
        <v>42566.232870370368</v>
      </c>
    </row>
    <row r="1306" spans="1:18" ht="45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7" t="s">
        <v>8313</v>
      </c>
      <c r="M1306" t="b">
        <v>0</v>
      </c>
      <c r="N1306" s="10" t="s">
        <v>8306</v>
      </c>
      <c r="O1306" s="6">
        <f t="shared" si="60"/>
        <v>0.39627499999999999</v>
      </c>
      <c r="P1306" s="7" t="s">
        <v>8315</v>
      </c>
      <c r="Q1306" s="14">
        <f t="shared" si="61"/>
        <v>42806.944502314807</v>
      </c>
      <c r="R1306" s="14">
        <f t="shared" si="62"/>
        <v>42746.986168981479</v>
      </c>
    </row>
    <row r="1307" spans="1:18" ht="45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7" t="s">
        <v>8313</v>
      </c>
      <c r="M1307" t="b">
        <v>0</v>
      </c>
      <c r="N1307" s="10" t="s">
        <v>8306</v>
      </c>
      <c r="O1307" s="6">
        <f t="shared" si="60"/>
        <v>0.25976666666666665</v>
      </c>
      <c r="P1307" s="7" t="s">
        <v>8315</v>
      </c>
      <c r="Q1307" s="14">
        <f t="shared" si="61"/>
        <v>42572.520833333336</v>
      </c>
      <c r="R1307" s="14">
        <f t="shared" si="62"/>
        <v>42543.457268518519</v>
      </c>
    </row>
    <row r="1308" spans="1:18" ht="60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7" t="s">
        <v>8313</v>
      </c>
      <c r="M1308" t="b">
        <v>0</v>
      </c>
      <c r="N1308" s="10" t="s">
        <v>8306</v>
      </c>
      <c r="O1308" s="6">
        <f t="shared" si="60"/>
        <v>0.65246363636363636</v>
      </c>
      <c r="P1308" s="7" t="s">
        <v>8315</v>
      </c>
      <c r="Q1308" s="14">
        <f t="shared" si="61"/>
        <v>41977.249236111107</v>
      </c>
      <c r="R1308" s="14">
        <f t="shared" si="62"/>
        <v>41947.249236111107</v>
      </c>
    </row>
    <row r="1309" spans="1:18" ht="30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7" t="s">
        <v>8313</v>
      </c>
      <c r="M1309" t="b">
        <v>0</v>
      </c>
      <c r="N1309" s="10" t="s">
        <v>8306</v>
      </c>
      <c r="O1309" s="6">
        <f t="shared" si="60"/>
        <v>0.11514000000000001</v>
      </c>
      <c r="P1309" s="7" t="s">
        <v>8315</v>
      </c>
      <c r="Q1309" s="14">
        <f t="shared" si="61"/>
        <v>42417.294895833329</v>
      </c>
      <c r="R1309" s="14">
        <f t="shared" si="62"/>
        <v>42387.294895833329</v>
      </c>
    </row>
    <row r="1310" spans="1:18" ht="30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7" t="s">
        <v>8313</v>
      </c>
      <c r="M1310" t="b">
        <v>0</v>
      </c>
      <c r="N1310" s="10" t="s">
        <v>8306</v>
      </c>
      <c r="O1310" s="6">
        <f t="shared" si="60"/>
        <v>0.11360000000000001</v>
      </c>
      <c r="P1310" s="7" t="s">
        <v>8315</v>
      </c>
      <c r="Q1310" s="14">
        <f t="shared" si="61"/>
        <v>42651.405231481483</v>
      </c>
      <c r="R1310" s="14">
        <f t="shared" si="62"/>
        <v>42611.405231481483</v>
      </c>
    </row>
    <row r="1311" spans="1:18" ht="30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7" t="s">
        <v>8313</v>
      </c>
      <c r="M1311" t="b">
        <v>0</v>
      </c>
      <c r="N1311" s="10" t="s">
        <v>8306</v>
      </c>
      <c r="O1311" s="6">
        <f t="shared" si="60"/>
        <v>1.1199130434782609</v>
      </c>
      <c r="P1311" s="7" t="s">
        <v>8315</v>
      </c>
      <c r="Q1311" s="14">
        <f t="shared" si="61"/>
        <v>42292.674398148149</v>
      </c>
      <c r="R1311" s="14">
        <f t="shared" si="62"/>
        <v>42257.674398148149</v>
      </c>
    </row>
    <row r="1312" spans="1:18" ht="30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7" t="s">
        <v>8313</v>
      </c>
      <c r="M1312" t="b">
        <v>0</v>
      </c>
      <c r="N1312" s="10" t="s">
        <v>8306</v>
      </c>
      <c r="O1312" s="6">
        <f t="shared" si="60"/>
        <v>0.155</v>
      </c>
      <c r="P1312" s="7" t="s">
        <v>8315</v>
      </c>
      <c r="Q1312" s="14">
        <f t="shared" si="61"/>
        <v>42601.458912037029</v>
      </c>
      <c r="R1312" s="14">
        <f t="shared" si="62"/>
        <v>42556.458912037029</v>
      </c>
    </row>
    <row r="1313" spans="1:18" ht="45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7" t="s">
        <v>8313</v>
      </c>
      <c r="M1313" t="b">
        <v>0</v>
      </c>
      <c r="N1313" s="10" t="s">
        <v>8306</v>
      </c>
      <c r="O1313" s="6">
        <f t="shared" si="60"/>
        <v>0.32028000000000001</v>
      </c>
      <c r="P1313" s="7" t="s">
        <v>8315</v>
      </c>
      <c r="Q1313" s="14">
        <f t="shared" si="61"/>
        <v>42704.635636574072</v>
      </c>
      <c r="R1313" s="14">
        <f t="shared" si="62"/>
        <v>42669.593969907401</v>
      </c>
    </row>
    <row r="1314" spans="1:18" ht="45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7" t="s">
        <v>8313</v>
      </c>
      <c r="M1314" t="b">
        <v>0</v>
      </c>
      <c r="N1314" s="10" t="s">
        <v>8306</v>
      </c>
      <c r="O1314" s="6">
        <f t="shared" si="60"/>
        <v>6.0869565217391303E-3</v>
      </c>
      <c r="P1314" s="7" t="s">
        <v>8315</v>
      </c>
      <c r="Q1314" s="14">
        <f t="shared" si="61"/>
        <v>42112.494467592587</v>
      </c>
      <c r="R1314" s="14">
        <f t="shared" si="62"/>
        <v>42082.494467592587</v>
      </c>
    </row>
    <row r="1315" spans="1:18" ht="45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7" t="s">
        <v>8313</v>
      </c>
      <c r="M1315" t="b">
        <v>0</v>
      </c>
      <c r="N1315" s="10" t="s">
        <v>8306</v>
      </c>
      <c r="O1315" s="6">
        <f t="shared" si="60"/>
        <v>0.31114999999999998</v>
      </c>
      <c r="P1315" s="7" t="s">
        <v>8315</v>
      </c>
      <c r="Q1315" s="14">
        <f t="shared" si="61"/>
        <v>42432.50131944444</v>
      </c>
      <c r="R1315" s="14">
        <f t="shared" si="62"/>
        <v>42402.50131944444</v>
      </c>
    </row>
    <row r="1316" spans="1:18" ht="45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7" t="s">
        <v>8313</v>
      </c>
      <c r="M1316" t="b">
        <v>0</v>
      </c>
      <c r="N1316" s="10" t="s">
        <v>8306</v>
      </c>
      <c r="O1316" s="6">
        <f t="shared" si="60"/>
        <v>1.1266666666666666E-2</v>
      </c>
      <c r="P1316" s="7" t="s">
        <v>8315</v>
      </c>
      <c r="Q1316" s="14">
        <f t="shared" si="61"/>
        <v>42664.461342592585</v>
      </c>
      <c r="R1316" s="14">
        <f t="shared" si="62"/>
        <v>42604.461342592585</v>
      </c>
    </row>
    <row r="1317" spans="1:18" ht="30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7" t="s">
        <v>8313</v>
      </c>
      <c r="M1317" t="b">
        <v>0</v>
      </c>
      <c r="N1317" s="10" t="s">
        <v>8306</v>
      </c>
      <c r="O1317" s="6">
        <f t="shared" si="60"/>
        <v>0.40404000000000001</v>
      </c>
      <c r="P1317" s="7" t="s">
        <v>8315</v>
      </c>
      <c r="Q1317" s="14">
        <f t="shared" si="61"/>
        <v>42313.833333333336</v>
      </c>
      <c r="R1317" s="14">
        <f t="shared" si="62"/>
        <v>42278.289907407401</v>
      </c>
    </row>
    <row r="1318" spans="1:18" ht="45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7" t="s">
        <v>8313</v>
      </c>
      <c r="M1318" t="b">
        <v>0</v>
      </c>
      <c r="N1318" s="10" t="s">
        <v>8306</v>
      </c>
      <c r="O1318" s="6">
        <f t="shared" si="60"/>
        <v>1.3333333333333333E-5</v>
      </c>
      <c r="P1318" s="7" t="s">
        <v>8315</v>
      </c>
      <c r="Q1318" s="14">
        <f t="shared" si="61"/>
        <v>42428.753576388881</v>
      </c>
      <c r="R1318" s="14">
        <f t="shared" si="62"/>
        <v>42393.753576388881</v>
      </c>
    </row>
    <row r="1319" spans="1:18" ht="45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7" t="s">
        <v>8313</v>
      </c>
      <c r="M1319" t="b">
        <v>0</v>
      </c>
      <c r="N1319" s="10" t="s">
        <v>8306</v>
      </c>
      <c r="O1319" s="6">
        <f t="shared" si="60"/>
        <v>5.7334999999999997E-2</v>
      </c>
      <c r="P1319" s="7" t="s">
        <v>8315</v>
      </c>
      <c r="Q1319" s="14">
        <f t="shared" si="61"/>
        <v>42572.374999999993</v>
      </c>
      <c r="R1319" s="14">
        <f t="shared" si="62"/>
        <v>42520.027152777773</v>
      </c>
    </row>
    <row r="1320" spans="1:18" ht="45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7" t="s">
        <v>8313</v>
      </c>
      <c r="M1320" t="b">
        <v>0</v>
      </c>
      <c r="N1320" s="10" t="s">
        <v>8306</v>
      </c>
      <c r="O1320" s="6">
        <f t="shared" si="60"/>
        <v>0.15325</v>
      </c>
      <c r="P1320" s="7" t="s">
        <v>8315</v>
      </c>
      <c r="Q1320" s="14">
        <f t="shared" si="61"/>
        <v>42014.835324074076</v>
      </c>
      <c r="R1320" s="14">
        <f t="shared" si="62"/>
        <v>41984.835324074076</v>
      </c>
    </row>
    <row r="1321" spans="1:18" ht="45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7" t="s">
        <v>8313</v>
      </c>
      <c r="M1321" t="b">
        <v>0</v>
      </c>
      <c r="N1321" s="10" t="s">
        <v>8306</v>
      </c>
      <c r="O1321" s="6">
        <f t="shared" si="60"/>
        <v>0.15103448275862069</v>
      </c>
      <c r="P1321" s="7" t="s">
        <v>8315</v>
      </c>
      <c r="Q1321" s="14">
        <f t="shared" si="61"/>
        <v>41831.458333333328</v>
      </c>
      <c r="R1321" s="14">
        <f t="shared" si="62"/>
        <v>41816.603761574072</v>
      </c>
    </row>
    <row r="1322" spans="1:18" ht="45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7" t="s">
        <v>8313</v>
      </c>
      <c r="M1322" t="b">
        <v>0</v>
      </c>
      <c r="N1322" s="10" t="s">
        <v>8306</v>
      </c>
      <c r="O1322" s="6">
        <f t="shared" si="60"/>
        <v>5.0299999999999997E-3</v>
      </c>
      <c r="P1322" s="7" t="s">
        <v>8315</v>
      </c>
      <c r="Q1322" s="14">
        <f t="shared" si="61"/>
        <v>42734.749999999993</v>
      </c>
      <c r="R1322" s="14">
        <f t="shared" si="62"/>
        <v>42705.482013888883</v>
      </c>
    </row>
    <row r="1323" spans="1:18" ht="45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7" t="s">
        <v>8313</v>
      </c>
      <c r="M1323" t="b">
        <v>0</v>
      </c>
      <c r="N1323" s="10" t="s">
        <v>8306</v>
      </c>
      <c r="O1323" s="6">
        <f t="shared" si="60"/>
        <v>1.3028138528138528E-2</v>
      </c>
      <c r="P1323" s="7" t="s">
        <v>8315</v>
      </c>
      <c r="Q1323" s="14">
        <f t="shared" si="61"/>
        <v>42727.540937499994</v>
      </c>
      <c r="R1323" s="14">
        <f t="shared" si="62"/>
        <v>42697.540937499994</v>
      </c>
    </row>
    <row r="1324" spans="1:18" ht="45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7" t="s">
        <v>8313</v>
      </c>
      <c r="M1324" t="b">
        <v>0</v>
      </c>
      <c r="N1324" s="10" t="s">
        <v>8306</v>
      </c>
      <c r="O1324" s="6">
        <f t="shared" si="60"/>
        <v>3.0285714285714286E-3</v>
      </c>
      <c r="P1324" s="7" t="s">
        <v>8315</v>
      </c>
      <c r="Q1324" s="14">
        <f t="shared" si="61"/>
        <v>42145.448206018518</v>
      </c>
      <c r="R1324" s="14">
        <f t="shared" si="62"/>
        <v>42115.448206018518</v>
      </c>
    </row>
    <row r="1325" spans="1:18" ht="45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7" t="s">
        <v>8313</v>
      </c>
      <c r="M1325" t="b">
        <v>0</v>
      </c>
      <c r="N1325" s="10" t="s">
        <v>8306</v>
      </c>
      <c r="O1325" s="6">
        <f t="shared" si="60"/>
        <v>8.8800000000000004E-2</v>
      </c>
      <c r="P1325" s="7" t="s">
        <v>8315</v>
      </c>
      <c r="Q1325" s="14">
        <f t="shared" si="61"/>
        <v>42486.079861111109</v>
      </c>
      <c r="R1325" s="14">
        <f t="shared" si="62"/>
        <v>42451.490115740737</v>
      </c>
    </row>
    <row r="1326" spans="1:18" ht="45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7" t="s">
        <v>8313</v>
      </c>
      <c r="M1326" t="b">
        <v>0</v>
      </c>
      <c r="N1326" s="10" t="s">
        <v>8306</v>
      </c>
      <c r="O1326" s="6">
        <f t="shared" si="60"/>
        <v>9.8400000000000001E-2</v>
      </c>
      <c r="P1326" s="7" t="s">
        <v>8315</v>
      </c>
      <c r="Q1326" s="14">
        <f t="shared" si="61"/>
        <v>42656.425370370365</v>
      </c>
      <c r="R1326" s="14">
        <f t="shared" si="62"/>
        <v>42626.425370370365</v>
      </c>
    </row>
    <row r="1327" spans="1:18" ht="45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7" t="s">
        <v>8313</v>
      </c>
      <c r="M1327" t="b">
        <v>0</v>
      </c>
      <c r="N1327" s="10" t="s">
        <v>8306</v>
      </c>
      <c r="O1327" s="6">
        <f t="shared" si="60"/>
        <v>2.4299999999999999E-2</v>
      </c>
      <c r="P1327" s="7" t="s">
        <v>8315</v>
      </c>
      <c r="Q1327" s="14">
        <f t="shared" si="61"/>
        <v>42733.877719907403</v>
      </c>
      <c r="R1327" s="14">
        <f t="shared" si="62"/>
        <v>42703.877719907403</v>
      </c>
    </row>
    <row r="1328" spans="1:18" ht="45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7" t="s">
        <v>8313</v>
      </c>
      <c r="M1328" t="b">
        <v>0</v>
      </c>
      <c r="N1328" s="10" t="s">
        <v>8306</v>
      </c>
      <c r="O1328" s="6">
        <f t="shared" si="60"/>
        <v>1.1299999999999999E-2</v>
      </c>
      <c r="P1328" s="7" t="s">
        <v>8315</v>
      </c>
      <c r="Q1328" s="14">
        <f t="shared" si="61"/>
        <v>42019.583657407398</v>
      </c>
      <c r="R1328" s="14">
        <f t="shared" si="62"/>
        <v>41974.583657407398</v>
      </c>
    </row>
    <row r="1329" spans="1:18" ht="45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7" t="s">
        <v>8313</v>
      </c>
      <c r="M1329" t="b">
        <v>0</v>
      </c>
      <c r="N1329" s="10" t="s">
        <v>8306</v>
      </c>
      <c r="O1329" s="6">
        <f t="shared" si="60"/>
        <v>3.5520833333333335E-2</v>
      </c>
      <c r="P1329" s="7" t="s">
        <v>8315</v>
      </c>
      <c r="Q1329" s="14">
        <f t="shared" si="61"/>
        <v>42153.470312500001</v>
      </c>
      <c r="R1329" s="14">
        <f t="shared" si="62"/>
        <v>42123.470312500001</v>
      </c>
    </row>
    <row r="1330" spans="1:18" ht="45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7" t="s">
        <v>8313</v>
      </c>
      <c r="M1330" t="b">
        <v>0</v>
      </c>
      <c r="N1330" s="10" t="s">
        <v>8306</v>
      </c>
      <c r="O1330" s="6">
        <f t="shared" si="60"/>
        <v>2.3306666666666667E-2</v>
      </c>
      <c r="P1330" s="7" t="s">
        <v>8315</v>
      </c>
      <c r="Q1330" s="14">
        <f t="shared" si="61"/>
        <v>42657.434421296297</v>
      </c>
      <c r="R1330" s="14">
        <f t="shared" si="62"/>
        <v>42612.434421296297</v>
      </c>
    </row>
    <row r="1331" spans="1:18" ht="45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7" t="s">
        <v>8313</v>
      </c>
      <c r="M1331" t="b">
        <v>0</v>
      </c>
      <c r="N1331" s="10" t="s">
        <v>8306</v>
      </c>
      <c r="O1331" s="6">
        <f t="shared" si="60"/>
        <v>8.1600000000000006E-3</v>
      </c>
      <c r="P1331" s="7" t="s">
        <v>8315</v>
      </c>
      <c r="Q1331" s="14">
        <f t="shared" si="61"/>
        <v>41975.054918981477</v>
      </c>
      <c r="R1331" s="14">
        <f t="shared" si="62"/>
        <v>41935.013252314813</v>
      </c>
    </row>
    <row r="1332" spans="1:18" ht="45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7" t="s">
        <v>8313</v>
      </c>
      <c r="M1332" t="b">
        <v>0</v>
      </c>
      <c r="N1332" s="10" t="s">
        <v>8306</v>
      </c>
      <c r="O1332" s="6">
        <f t="shared" si="60"/>
        <v>0.22494285714285714</v>
      </c>
      <c r="P1332" s="7" t="s">
        <v>8315</v>
      </c>
      <c r="Q1332" s="14">
        <f t="shared" si="61"/>
        <v>42552.958333333336</v>
      </c>
      <c r="R1332" s="14">
        <f t="shared" si="62"/>
        <v>42522.068391203698</v>
      </c>
    </row>
    <row r="1333" spans="1:18" ht="45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7" t="s">
        <v>8313</v>
      </c>
      <c r="M1333" t="b">
        <v>0</v>
      </c>
      <c r="N1333" s="10" t="s">
        <v>8306</v>
      </c>
      <c r="O1333" s="6">
        <f t="shared" si="60"/>
        <v>1.3668E-2</v>
      </c>
      <c r="P1333" s="7" t="s">
        <v>8315</v>
      </c>
      <c r="Q1333" s="14">
        <f t="shared" si="61"/>
        <v>42599.295763888884</v>
      </c>
      <c r="R1333" s="14">
        <f t="shared" si="62"/>
        <v>42569.295763888884</v>
      </c>
    </row>
    <row r="1334" spans="1:18" ht="45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7" t="s">
        <v>8313</v>
      </c>
      <c r="M1334" t="b">
        <v>0</v>
      </c>
      <c r="N1334" s="10" t="s">
        <v>8306</v>
      </c>
      <c r="O1334" s="6">
        <f t="shared" si="60"/>
        <v>0</v>
      </c>
      <c r="P1334" s="7" t="s">
        <v>8315</v>
      </c>
      <c r="Q1334" s="14">
        <f t="shared" si="61"/>
        <v>42761.851944444446</v>
      </c>
      <c r="R1334" s="14">
        <f t="shared" si="62"/>
        <v>42731.851944444446</v>
      </c>
    </row>
    <row r="1335" spans="1:18" ht="45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7" t="s">
        <v>8313</v>
      </c>
      <c r="M1335" t="b">
        <v>0</v>
      </c>
      <c r="N1335" s="10" t="s">
        <v>8306</v>
      </c>
      <c r="O1335" s="6">
        <f t="shared" si="60"/>
        <v>0</v>
      </c>
      <c r="P1335" s="7" t="s">
        <v>8315</v>
      </c>
      <c r="Q1335" s="14">
        <f t="shared" si="61"/>
        <v>41835.8984375</v>
      </c>
      <c r="R1335" s="14">
        <f t="shared" si="62"/>
        <v>41805.8984375</v>
      </c>
    </row>
    <row r="1336" spans="1:18" ht="45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7" t="s">
        <v>8313</v>
      </c>
      <c r="M1336" t="b">
        <v>0</v>
      </c>
      <c r="N1336" s="10" t="s">
        <v>8306</v>
      </c>
      <c r="O1336" s="6">
        <f t="shared" si="60"/>
        <v>0.10754135338345865</v>
      </c>
      <c r="P1336" s="7" t="s">
        <v>8315</v>
      </c>
      <c r="Q1336" s="14">
        <f t="shared" si="61"/>
        <v>42440.565821759257</v>
      </c>
      <c r="R1336" s="14">
        <f t="shared" si="62"/>
        <v>42410.565821759257</v>
      </c>
    </row>
    <row r="1337" spans="1:18" ht="45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7" t="s">
        <v>8313</v>
      </c>
      <c r="M1337" t="b">
        <v>0</v>
      </c>
      <c r="N1337" s="10" t="s">
        <v>8306</v>
      </c>
      <c r="O1337" s="6">
        <f t="shared" si="60"/>
        <v>0.1976</v>
      </c>
      <c r="P1337" s="7" t="s">
        <v>8315</v>
      </c>
      <c r="Q1337" s="14">
        <f t="shared" si="61"/>
        <v>42343.728032407402</v>
      </c>
      <c r="R1337" s="14">
        <f t="shared" si="62"/>
        <v>42313.728032407402</v>
      </c>
    </row>
    <row r="1338" spans="1:18" ht="45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7" t="s">
        <v>8313</v>
      </c>
      <c r="M1338" t="b">
        <v>0</v>
      </c>
      <c r="N1338" s="10" t="s">
        <v>8306</v>
      </c>
      <c r="O1338" s="6">
        <f t="shared" si="60"/>
        <v>0.84946999999999995</v>
      </c>
      <c r="P1338" s="7" t="s">
        <v>8315</v>
      </c>
      <c r="Q1338" s="14">
        <f t="shared" si="61"/>
        <v>41990.655416666668</v>
      </c>
      <c r="R1338" s="14">
        <f t="shared" si="62"/>
        <v>41955.655416666668</v>
      </c>
    </row>
    <row r="1339" spans="1:18" ht="45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7" t="s">
        <v>8313</v>
      </c>
      <c r="M1339" t="b">
        <v>0</v>
      </c>
      <c r="N1339" s="10" t="s">
        <v>8306</v>
      </c>
      <c r="O1339" s="6">
        <f t="shared" si="60"/>
        <v>0.49381999999999998</v>
      </c>
      <c r="P1339" s="7" t="s">
        <v>8315</v>
      </c>
      <c r="Q1339" s="14">
        <f t="shared" si="61"/>
        <v>42797.368969907409</v>
      </c>
      <c r="R1339" s="14">
        <f t="shared" si="62"/>
        <v>42767.368969907409</v>
      </c>
    </row>
    <row r="1340" spans="1:18" ht="45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7" t="s">
        <v>8313</v>
      </c>
      <c r="M1340" t="b">
        <v>0</v>
      </c>
      <c r="N1340" s="10" t="s">
        <v>8306</v>
      </c>
      <c r="O1340" s="6">
        <f t="shared" si="60"/>
        <v>3.3033333333333331E-2</v>
      </c>
      <c r="P1340" s="7" t="s">
        <v>8315</v>
      </c>
      <c r="Q1340" s="14">
        <f t="shared" si="61"/>
        <v>42218.595289351848</v>
      </c>
      <c r="R1340" s="14">
        <f t="shared" si="62"/>
        <v>42188.595289351848</v>
      </c>
    </row>
    <row r="1341" spans="1:18" ht="30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7" t="s">
        <v>8313</v>
      </c>
      <c r="M1341" t="b">
        <v>0</v>
      </c>
      <c r="N1341" s="10" t="s">
        <v>8306</v>
      </c>
      <c r="O1341" s="6">
        <f t="shared" si="60"/>
        <v>6.6339999999999996E-2</v>
      </c>
      <c r="P1341" s="7" t="s">
        <v>8315</v>
      </c>
      <c r="Q1341" s="14">
        <f t="shared" si="61"/>
        <v>41981.480497685181</v>
      </c>
      <c r="R1341" s="14">
        <f t="shared" si="62"/>
        <v>41936.438831018517</v>
      </c>
    </row>
    <row r="1342" spans="1:18" ht="45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7" t="s">
        <v>8313</v>
      </c>
      <c r="M1342" t="b">
        <v>0</v>
      </c>
      <c r="N1342" s="10" t="s">
        <v>8306</v>
      </c>
      <c r="O1342" s="6">
        <f t="shared" si="60"/>
        <v>0</v>
      </c>
      <c r="P1342" s="7" t="s">
        <v>8315</v>
      </c>
      <c r="Q1342" s="14">
        <f t="shared" si="61"/>
        <v>41866.387187499997</v>
      </c>
      <c r="R1342" s="14">
        <f t="shared" si="62"/>
        <v>41836.387187499997</v>
      </c>
    </row>
    <row r="1343" spans="1:18" ht="45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7" t="s">
        <v>8313</v>
      </c>
      <c r="M1343" t="b">
        <v>0</v>
      </c>
      <c r="N1343" s="10" t="s">
        <v>8306</v>
      </c>
      <c r="O1343" s="6">
        <f t="shared" si="60"/>
        <v>0.7036</v>
      </c>
      <c r="P1343" s="7" t="s">
        <v>8315</v>
      </c>
      <c r="Q1343" s="14">
        <f t="shared" si="61"/>
        <v>42644.415706018517</v>
      </c>
      <c r="R1343" s="14">
        <f t="shared" si="62"/>
        <v>42612.415706018517</v>
      </c>
    </row>
    <row r="1344" spans="1:18" ht="45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7" t="s">
        <v>8313</v>
      </c>
      <c r="M1344" t="b">
        <v>0</v>
      </c>
      <c r="N1344" s="10" t="s">
        <v>8306</v>
      </c>
      <c r="O1344" s="6">
        <f t="shared" si="60"/>
        <v>2E-3</v>
      </c>
      <c r="P1344" s="7" t="s">
        <v>8315</v>
      </c>
      <c r="Q1344" s="14">
        <f t="shared" si="61"/>
        <v>42202.608090277768</v>
      </c>
      <c r="R1344" s="14">
        <f t="shared" si="62"/>
        <v>42172.608090277768</v>
      </c>
    </row>
    <row r="1345" spans="1:18" ht="45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7" t="s">
        <v>8313</v>
      </c>
      <c r="M1345" t="b">
        <v>0</v>
      </c>
      <c r="N1345" s="10" t="s">
        <v>8306</v>
      </c>
      <c r="O1345" s="6">
        <f t="shared" si="60"/>
        <v>1.02298</v>
      </c>
      <c r="P1345" s="7" t="s">
        <v>8315</v>
      </c>
      <c r="Q1345" s="14">
        <f t="shared" si="61"/>
        <v>42600.957638888889</v>
      </c>
      <c r="R1345" s="14">
        <f t="shared" si="62"/>
        <v>42542.318090277775</v>
      </c>
    </row>
    <row r="1346" spans="1:18" ht="45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7" t="s">
        <v>8316</v>
      </c>
      <c r="M1346" t="b">
        <v>1</v>
      </c>
      <c r="N1346" s="10" t="s">
        <v>8299</v>
      </c>
      <c r="O1346" s="6">
        <f t="shared" si="60"/>
        <v>3.7773333333333334</v>
      </c>
      <c r="P1346" s="7" t="s">
        <v>8317</v>
      </c>
      <c r="Q1346" s="14">
        <f t="shared" si="61"/>
        <v>42551.581469907404</v>
      </c>
      <c r="R1346" s="14">
        <f t="shared" si="62"/>
        <v>42522.581469907404</v>
      </c>
    </row>
    <row r="1347" spans="1:18" ht="45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7" t="s">
        <v>8316</v>
      </c>
      <c r="M1347" t="b">
        <v>1</v>
      </c>
      <c r="N1347" s="10" t="s">
        <v>8299</v>
      </c>
      <c r="O1347" s="6">
        <f t="shared" ref="O1347:O1410" si="63">E1347/D1347</f>
        <v>1.25</v>
      </c>
      <c r="P1347" s="7" t="s">
        <v>8317</v>
      </c>
      <c r="Q1347" s="14">
        <f t="shared" ref="Q1347:Q1410" si="64">(((I1347/60)/60)/24)+DATE(1970,1,1)+(-5/24)</f>
        <v>41834.606006944443</v>
      </c>
      <c r="R1347" s="14">
        <f t="shared" ref="R1347:R1410" si="65">(((J1347/60)/60)/24)+DATE(1970,1,1)+(-5/24)</f>
        <v>41799.606006944443</v>
      </c>
    </row>
    <row r="1348" spans="1:18" ht="45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7" t="s">
        <v>8316</v>
      </c>
      <c r="M1348" t="b">
        <v>1</v>
      </c>
      <c r="N1348" s="10" t="s">
        <v>8299</v>
      </c>
      <c r="O1348" s="6">
        <f t="shared" si="63"/>
        <v>1.473265306122449</v>
      </c>
      <c r="P1348" s="7" t="s">
        <v>8317</v>
      </c>
      <c r="Q1348" s="14">
        <f t="shared" si="64"/>
        <v>41451.867488425924</v>
      </c>
      <c r="R1348" s="14">
        <f t="shared" si="65"/>
        <v>41421.867488425924</v>
      </c>
    </row>
    <row r="1349" spans="1:18" ht="45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7" t="s">
        <v>8316</v>
      </c>
      <c r="M1349" t="b">
        <v>1</v>
      </c>
      <c r="N1349" s="10" t="s">
        <v>8299</v>
      </c>
      <c r="O1349" s="6">
        <f t="shared" si="63"/>
        <v>1.022</v>
      </c>
      <c r="P1349" s="7" t="s">
        <v>8317</v>
      </c>
      <c r="Q1349" s="14">
        <f t="shared" si="64"/>
        <v>42070.429687499993</v>
      </c>
      <c r="R1349" s="14">
        <f t="shared" si="65"/>
        <v>42040.429687499993</v>
      </c>
    </row>
    <row r="1350" spans="1:18" ht="45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7" t="s">
        <v>8316</v>
      </c>
      <c r="M1350" t="b">
        <v>1</v>
      </c>
      <c r="N1350" s="10" t="s">
        <v>8299</v>
      </c>
      <c r="O1350" s="6">
        <f t="shared" si="63"/>
        <v>1.018723404255319</v>
      </c>
      <c r="P1350" s="7" t="s">
        <v>8317</v>
      </c>
      <c r="Q1350" s="14">
        <f t="shared" si="64"/>
        <v>41991.29783564814</v>
      </c>
      <c r="R1350" s="14">
        <f t="shared" si="65"/>
        <v>41963.29783564814</v>
      </c>
    </row>
    <row r="1351" spans="1:18" ht="45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7" t="s">
        <v>8316</v>
      </c>
      <c r="M1351" t="b">
        <v>1</v>
      </c>
      <c r="N1351" s="10" t="s">
        <v>8299</v>
      </c>
      <c r="O1351" s="6">
        <f t="shared" si="63"/>
        <v>2.0419999999999998</v>
      </c>
      <c r="P1351" s="7" t="s">
        <v>8317</v>
      </c>
      <c r="Q1351" s="14">
        <f t="shared" si="64"/>
        <v>42354.082638888889</v>
      </c>
      <c r="R1351" s="14">
        <f t="shared" si="65"/>
        <v>42317.124247685184</v>
      </c>
    </row>
    <row r="1352" spans="1:18" ht="45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7" t="s">
        <v>8316</v>
      </c>
      <c r="M1352" t="b">
        <v>1</v>
      </c>
      <c r="N1352" s="10" t="s">
        <v>8299</v>
      </c>
      <c r="O1352" s="6">
        <f t="shared" si="63"/>
        <v>1.0405</v>
      </c>
      <c r="P1352" s="7" t="s">
        <v>8317</v>
      </c>
      <c r="Q1352" s="14">
        <f t="shared" si="64"/>
        <v>42363.804791666662</v>
      </c>
      <c r="R1352" s="14">
        <f t="shared" si="65"/>
        <v>42333.804791666662</v>
      </c>
    </row>
    <row r="1353" spans="1:18" ht="30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7" t="s">
        <v>8316</v>
      </c>
      <c r="M1353" t="b">
        <v>1</v>
      </c>
      <c r="N1353" s="10" t="s">
        <v>8299</v>
      </c>
      <c r="O1353" s="6">
        <f t="shared" si="63"/>
        <v>1.0126500000000001</v>
      </c>
      <c r="P1353" s="7" t="s">
        <v>8317</v>
      </c>
      <c r="Q1353" s="14">
        <f t="shared" si="64"/>
        <v>42412.531759259255</v>
      </c>
      <c r="R1353" s="14">
        <f t="shared" si="65"/>
        <v>42382.531759259255</v>
      </c>
    </row>
    <row r="1354" spans="1:18" ht="45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7" t="s">
        <v>8316</v>
      </c>
      <c r="M1354" t="b">
        <v>1</v>
      </c>
      <c r="N1354" s="10" t="s">
        <v>8299</v>
      </c>
      <c r="O1354" s="6">
        <f t="shared" si="63"/>
        <v>1.3613999999999999</v>
      </c>
      <c r="P1354" s="7" t="s">
        <v>8317</v>
      </c>
      <c r="Q1354" s="14">
        <f t="shared" si="64"/>
        <v>42251.957638888889</v>
      </c>
      <c r="R1354" s="14">
        <f t="shared" si="65"/>
        <v>42200.369976851849</v>
      </c>
    </row>
    <row r="1355" spans="1:18" ht="30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7" t="s">
        <v>8316</v>
      </c>
      <c r="M1355" t="b">
        <v>1</v>
      </c>
      <c r="N1355" s="10" t="s">
        <v>8299</v>
      </c>
      <c r="O1355" s="6">
        <f t="shared" si="63"/>
        <v>1.3360000000000001</v>
      </c>
      <c r="P1355" s="7" t="s">
        <v>8317</v>
      </c>
      <c r="Q1355" s="14">
        <f t="shared" si="64"/>
        <v>41343.791666666664</v>
      </c>
      <c r="R1355" s="14">
        <f t="shared" si="65"/>
        <v>41308.909583333334</v>
      </c>
    </row>
    <row r="1356" spans="1:18" ht="45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7" t="s">
        <v>8316</v>
      </c>
      <c r="M1356" t="b">
        <v>1</v>
      </c>
      <c r="N1356" s="10" t="s">
        <v>8299</v>
      </c>
      <c r="O1356" s="6">
        <f t="shared" si="63"/>
        <v>1.3025</v>
      </c>
      <c r="P1356" s="7" t="s">
        <v>8317</v>
      </c>
      <c r="Q1356" s="14">
        <f t="shared" si="64"/>
        <v>42532.599293981482</v>
      </c>
      <c r="R1356" s="14">
        <f t="shared" si="65"/>
        <v>42502.599293981482</v>
      </c>
    </row>
    <row r="1357" spans="1:18" ht="45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7" t="s">
        <v>8316</v>
      </c>
      <c r="M1357" t="b">
        <v>1</v>
      </c>
      <c r="N1357" s="10" t="s">
        <v>8299</v>
      </c>
      <c r="O1357" s="6">
        <f t="shared" si="63"/>
        <v>1.2267999999999999</v>
      </c>
      <c r="P1357" s="7" t="s">
        <v>8317</v>
      </c>
      <c r="Q1357" s="14">
        <f t="shared" si="64"/>
        <v>41243.208333333328</v>
      </c>
      <c r="R1357" s="14">
        <f t="shared" si="65"/>
        <v>41213.046354166661</v>
      </c>
    </row>
    <row r="1358" spans="1:18" ht="45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7" t="s">
        <v>8316</v>
      </c>
      <c r="M1358" t="b">
        <v>1</v>
      </c>
      <c r="N1358" s="10" t="s">
        <v>8299</v>
      </c>
      <c r="O1358" s="6">
        <f t="shared" si="63"/>
        <v>1.8281058823529412</v>
      </c>
      <c r="P1358" s="7" t="s">
        <v>8317</v>
      </c>
      <c r="Q1358" s="14">
        <f t="shared" si="64"/>
        <v>41459.830555555556</v>
      </c>
      <c r="R1358" s="14">
        <f t="shared" si="65"/>
        <v>41429.830555555556</v>
      </c>
    </row>
    <row r="1359" spans="1:18" ht="45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7" t="s">
        <v>8316</v>
      </c>
      <c r="M1359" t="b">
        <v>1</v>
      </c>
      <c r="N1359" s="10" t="s">
        <v>8299</v>
      </c>
      <c r="O1359" s="6">
        <f t="shared" si="63"/>
        <v>1.2529999999999999</v>
      </c>
      <c r="P1359" s="7" t="s">
        <v>8317</v>
      </c>
      <c r="Q1359" s="14">
        <f t="shared" si="64"/>
        <v>41334.040972222218</v>
      </c>
      <c r="R1359" s="14">
        <f t="shared" si="65"/>
        <v>41304.753900462958</v>
      </c>
    </row>
    <row r="1360" spans="1:18" ht="45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7" t="s">
        <v>8316</v>
      </c>
      <c r="M1360" t="b">
        <v>1</v>
      </c>
      <c r="N1360" s="10" t="s">
        <v>8299</v>
      </c>
      <c r="O1360" s="6">
        <f t="shared" si="63"/>
        <v>1.1166666666666667</v>
      </c>
      <c r="P1360" s="7" t="s">
        <v>8317</v>
      </c>
      <c r="Q1360" s="14">
        <f t="shared" si="64"/>
        <v>40719.362534722219</v>
      </c>
      <c r="R1360" s="14">
        <f t="shared" si="65"/>
        <v>40689.362534722219</v>
      </c>
    </row>
    <row r="1361" spans="1:18" ht="45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7" t="s">
        <v>8316</v>
      </c>
      <c r="M1361" t="b">
        <v>1</v>
      </c>
      <c r="N1361" s="10" t="s">
        <v>8299</v>
      </c>
      <c r="O1361" s="6">
        <f t="shared" si="63"/>
        <v>1.1575757575757575</v>
      </c>
      <c r="P1361" s="7" t="s">
        <v>8317</v>
      </c>
      <c r="Q1361" s="14">
        <f t="shared" si="64"/>
        <v>40730.606365740736</v>
      </c>
      <c r="R1361" s="14">
        <f t="shared" si="65"/>
        <v>40668.606365740736</v>
      </c>
    </row>
    <row r="1362" spans="1:18" ht="30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7" t="s">
        <v>8316</v>
      </c>
      <c r="M1362" t="b">
        <v>1</v>
      </c>
      <c r="N1362" s="10" t="s">
        <v>8299</v>
      </c>
      <c r="O1362" s="6">
        <f t="shared" si="63"/>
        <v>1.732</v>
      </c>
      <c r="P1362" s="7" t="s">
        <v>8317</v>
      </c>
      <c r="Q1362" s="14">
        <f t="shared" si="64"/>
        <v>41123.692361111105</v>
      </c>
      <c r="R1362" s="14">
        <f t="shared" si="65"/>
        <v>41095.692361111105</v>
      </c>
    </row>
    <row r="1363" spans="1:18" ht="45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7" t="s">
        <v>8316</v>
      </c>
      <c r="M1363" t="b">
        <v>1</v>
      </c>
      <c r="N1363" s="10" t="s">
        <v>8299</v>
      </c>
      <c r="O1363" s="6">
        <f t="shared" si="63"/>
        <v>1.2598333333333334</v>
      </c>
      <c r="P1363" s="7" t="s">
        <v>8317</v>
      </c>
      <c r="Q1363" s="14">
        <f t="shared" si="64"/>
        <v>41811.508935185186</v>
      </c>
      <c r="R1363" s="14">
        <f t="shared" si="65"/>
        <v>41781.508935185186</v>
      </c>
    </row>
    <row r="1364" spans="1:18" ht="30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7" t="s">
        <v>8316</v>
      </c>
      <c r="M1364" t="b">
        <v>1</v>
      </c>
      <c r="N1364" s="10" t="s">
        <v>8299</v>
      </c>
      <c r="O1364" s="6">
        <f t="shared" si="63"/>
        <v>1.091</v>
      </c>
      <c r="P1364" s="7" t="s">
        <v>8317</v>
      </c>
      <c r="Q1364" s="14">
        <f t="shared" si="64"/>
        <v>41524.726053240738</v>
      </c>
      <c r="R1364" s="14">
        <f t="shared" si="65"/>
        <v>41464.726053240738</v>
      </c>
    </row>
    <row r="1365" spans="1:18" ht="45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7" t="s">
        <v>8316</v>
      </c>
      <c r="M1365" t="b">
        <v>1</v>
      </c>
      <c r="N1365" s="10" t="s">
        <v>8299</v>
      </c>
      <c r="O1365" s="6">
        <f t="shared" si="63"/>
        <v>1</v>
      </c>
      <c r="P1365" s="7" t="s">
        <v>8317</v>
      </c>
      <c r="Q1365" s="14">
        <f t="shared" si="64"/>
        <v>42415.124305555553</v>
      </c>
      <c r="R1365" s="14">
        <f t="shared" si="65"/>
        <v>42396.635729166665</v>
      </c>
    </row>
    <row r="1366" spans="1:18" ht="45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7" t="s">
        <v>8272</v>
      </c>
      <c r="M1366" t="b">
        <v>1</v>
      </c>
      <c r="N1366" s="10" t="s">
        <v>8287</v>
      </c>
      <c r="O1366" s="6">
        <f t="shared" si="63"/>
        <v>1.1864285714285714</v>
      </c>
      <c r="P1366" s="7" t="s">
        <v>8269</v>
      </c>
      <c r="Q1366" s="14">
        <f t="shared" si="64"/>
        <v>42011.487337962964</v>
      </c>
      <c r="R1366" s="14">
        <f t="shared" si="65"/>
        <v>41951.487337962957</v>
      </c>
    </row>
    <row r="1367" spans="1:18" ht="45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7" t="s">
        <v>8272</v>
      </c>
      <c r="M1367" t="b">
        <v>1</v>
      </c>
      <c r="N1367" s="10" t="s">
        <v>8287</v>
      </c>
      <c r="O1367" s="6">
        <f t="shared" si="63"/>
        <v>1.0026666666666666</v>
      </c>
      <c r="P1367" s="7" t="s">
        <v>8269</v>
      </c>
      <c r="Q1367" s="14">
        <f t="shared" si="64"/>
        <v>42079.483240740738</v>
      </c>
      <c r="R1367" s="14">
        <f t="shared" si="65"/>
        <v>42049.524907407402</v>
      </c>
    </row>
    <row r="1368" spans="1:18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7" t="s">
        <v>8272</v>
      </c>
      <c r="M1368" t="b">
        <v>1</v>
      </c>
      <c r="N1368" s="10" t="s">
        <v>8287</v>
      </c>
      <c r="O1368" s="6">
        <f t="shared" si="63"/>
        <v>1.2648920000000001</v>
      </c>
      <c r="P1368" s="7" t="s">
        <v>8269</v>
      </c>
      <c r="Q1368" s="14">
        <f t="shared" si="64"/>
        <v>41969.829432870371</v>
      </c>
      <c r="R1368" s="14">
        <f t="shared" si="65"/>
        <v>41924.787766203699</v>
      </c>
    </row>
    <row r="1369" spans="1:18" ht="45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7" t="s">
        <v>8272</v>
      </c>
      <c r="M1369" t="b">
        <v>1</v>
      </c>
      <c r="N1369" s="10" t="s">
        <v>8287</v>
      </c>
      <c r="O1369" s="6">
        <f t="shared" si="63"/>
        <v>1.1426000000000001</v>
      </c>
      <c r="P1369" s="7" t="s">
        <v>8269</v>
      </c>
      <c r="Q1369" s="14">
        <f t="shared" si="64"/>
        <v>42321.836226851847</v>
      </c>
      <c r="R1369" s="14">
        <f t="shared" si="65"/>
        <v>42291.794560185182</v>
      </c>
    </row>
    <row r="1370" spans="1:18" ht="45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7" t="s">
        <v>8272</v>
      </c>
      <c r="M1370" t="b">
        <v>1</v>
      </c>
      <c r="N1370" s="10" t="s">
        <v>8287</v>
      </c>
      <c r="O1370" s="6">
        <f t="shared" si="63"/>
        <v>1.107</v>
      </c>
      <c r="P1370" s="7" t="s">
        <v>8269</v>
      </c>
      <c r="Q1370" s="14">
        <f t="shared" si="64"/>
        <v>42169.982569444437</v>
      </c>
      <c r="R1370" s="14">
        <f t="shared" si="65"/>
        <v>42145.982569444437</v>
      </c>
    </row>
    <row r="1371" spans="1:18" ht="45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7" t="s">
        <v>8272</v>
      </c>
      <c r="M1371" t="b">
        <v>1</v>
      </c>
      <c r="N1371" s="10" t="s">
        <v>8287</v>
      </c>
      <c r="O1371" s="6">
        <f t="shared" si="63"/>
        <v>1.0534805315203954</v>
      </c>
      <c r="P1371" s="7" t="s">
        <v>8269</v>
      </c>
      <c r="Q1371" s="14">
        <f t="shared" si="64"/>
        <v>41740.385949074072</v>
      </c>
      <c r="R1371" s="14">
        <f t="shared" si="65"/>
        <v>41710.385949074072</v>
      </c>
    </row>
    <row r="1372" spans="1:18" ht="30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7" t="s">
        <v>8272</v>
      </c>
      <c r="M1372" t="b">
        <v>1</v>
      </c>
      <c r="N1372" s="10" t="s">
        <v>8287</v>
      </c>
      <c r="O1372" s="6">
        <f t="shared" si="63"/>
        <v>1.0366666666666666</v>
      </c>
      <c r="P1372" s="7" t="s">
        <v>8269</v>
      </c>
      <c r="Q1372" s="14">
        <f t="shared" si="64"/>
        <v>41562.795023148145</v>
      </c>
      <c r="R1372" s="14">
        <f t="shared" si="65"/>
        <v>41547.795023148145</v>
      </c>
    </row>
    <row r="1373" spans="1:18" ht="45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7" t="s">
        <v>8272</v>
      </c>
      <c r="M1373" t="b">
        <v>1</v>
      </c>
      <c r="N1373" s="10" t="s">
        <v>8287</v>
      </c>
      <c r="O1373" s="6">
        <f t="shared" si="63"/>
        <v>1.0708672667523933</v>
      </c>
      <c r="P1373" s="7" t="s">
        <v>8269</v>
      </c>
      <c r="Q1373" s="14">
        <f t="shared" si="64"/>
        <v>42131.550254629627</v>
      </c>
      <c r="R1373" s="14">
        <f t="shared" si="65"/>
        <v>42101.550254629627</v>
      </c>
    </row>
    <row r="1374" spans="1:18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7" t="s">
        <v>8272</v>
      </c>
      <c r="M1374" t="b">
        <v>1</v>
      </c>
      <c r="N1374" s="10" t="s">
        <v>8287</v>
      </c>
      <c r="O1374" s="6">
        <f t="shared" si="63"/>
        <v>1.24</v>
      </c>
      <c r="P1374" s="7" t="s">
        <v>8269</v>
      </c>
      <c r="Q1374" s="14">
        <f t="shared" si="64"/>
        <v>41102.53162037037</v>
      </c>
      <c r="R1374" s="14">
        <f t="shared" si="65"/>
        <v>41072.53162037037</v>
      </c>
    </row>
    <row r="1375" spans="1:18" ht="30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7" t="s">
        <v>8272</v>
      </c>
      <c r="M1375" t="b">
        <v>1</v>
      </c>
      <c r="N1375" s="10" t="s">
        <v>8287</v>
      </c>
      <c r="O1375" s="6">
        <f t="shared" si="63"/>
        <v>1.0501</v>
      </c>
      <c r="P1375" s="7" t="s">
        <v>8269</v>
      </c>
      <c r="Q1375" s="14">
        <f t="shared" si="64"/>
        <v>42734.743437499994</v>
      </c>
      <c r="R1375" s="14">
        <f t="shared" si="65"/>
        <v>42704.743437499994</v>
      </c>
    </row>
    <row r="1376" spans="1:18" ht="45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7" t="s">
        <v>8272</v>
      </c>
      <c r="M1376" t="b">
        <v>1</v>
      </c>
      <c r="N1376" s="10" t="s">
        <v>8287</v>
      </c>
      <c r="O1376" s="6">
        <f t="shared" si="63"/>
        <v>1.8946666666666667</v>
      </c>
      <c r="P1376" s="7" t="s">
        <v>8269</v>
      </c>
      <c r="Q1376" s="14">
        <f t="shared" si="64"/>
        <v>42453.911898148144</v>
      </c>
      <c r="R1376" s="14">
        <f t="shared" si="65"/>
        <v>42423.953564814808</v>
      </c>
    </row>
    <row r="1377" spans="1:18" ht="45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7" t="s">
        <v>8272</v>
      </c>
      <c r="M1377" t="b">
        <v>1</v>
      </c>
      <c r="N1377" s="10" t="s">
        <v>8287</v>
      </c>
      <c r="O1377" s="6">
        <f t="shared" si="63"/>
        <v>1.7132499999999999</v>
      </c>
      <c r="P1377" s="7" t="s">
        <v>8269</v>
      </c>
      <c r="Q1377" s="14">
        <f t="shared" si="64"/>
        <v>42749.857858796291</v>
      </c>
      <c r="R1377" s="14">
        <f t="shared" si="65"/>
        <v>42719.857858796291</v>
      </c>
    </row>
    <row r="1378" spans="1:18" ht="30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7" t="s">
        <v>8272</v>
      </c>
      <c r="M1378" t="b">
        <v>1</v>
      </c>
      <c r="N1378" s="10" t="s">
        <v>8287</v>
      </c>
      <c r="O1378" s="6">
        <f t="shared" si="63"/>
        <v>2.5248648648648651</v>
      </c>
      <c r="P1378" s="7" t="s">
        <v>8269</v>
      </c>
      <c r="Q1378" s="14">
        <f t="shared" si="64"/>
        <v>42707.502384259256</v>
      </c>
      <c r="R1378" s="14">
        <f t="shared" si="65"/>
        <v>42677.460717592585</v>
      </c>
    </row>
    <row r="1379" spans="1:18" ht="45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7" t="s">
        <v>8272</v>
      </c>
      <c r="M1379" t="b">
        <v>1</v>
      </c>
      <c r="N1379" s="10" t="s">
        <v>8287</v>
      </c>
      <c r="O1379" s="6">
        <f t="shared" si="63"/>
        <v>1.1615384615384616</v>
      </c>
      <c r="P1379" s="7" t="s">
        <v>8269</v>
      </c>
      <c r="Q1379" s="14">
        <f t="shared" si="64"/>
        <v>42768.96597222222</v>
      </c>
      <c r="R1379" s="14">
        <f t="shared" si="65"/>
        <v>42747.01122685185</v>
      </c>
    </row>
    <row r="1380" spans="1:18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7" t="s">
        <v>8272</v>
      </c>
      <c r="M1380" t="b">
        <v>1</v>
      </c>
      <c r="N1380" s="10" t="s">
        <v>8287</v>
      </c>
      <c r="O1380" s="6">
        <f t="shared" si="63"/>
        <v>2.0335000000000001</v>
      </c>
      <c r="P1380" s="7" t="s">
        <v>8269</v>
      </c>
      <c r="Q1380" s="14">
        <f t="shared" si="64"/>
        <v>42583.551041666658</v>
      </c>
      <c r="R1380" s="14">
        <f t="shared" si="65"/>
        <v>42568.551041666658</v>
      </c>
    </row>
    <row r="1381" spans="1:18" ht="30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7" t="s">
        <v>8272</v>
      </c>
      <c r="M1381" t="b">
        <v>1</v>
      </c>
      <c r="N1381" s="10" t="s">
        <v>8287</v>
      </c>
      <c r="O1381" s="6">
        <f t="shared" si="63"/>
        <v>1.1160000000000001</v>
      </c>
      <c r="P1381" s="7" t="s">
        <v>8269</v>
      </c>
      <c r="Q1381" s="14">
        <f t="shared" si="64"/>
        <v>42160.28328703704</v>
      </c>
      <c r="R1381" s="14">
        <f t="shared" si="65"/>
        <v>42130.28328703704</v>
      </c>
    </row>
    <row r="1382" spans="1:18" ht="30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7" t="s">
        <v>8272</v>
      </c>
      <c r="M1382" t="b">
        <v>1</v>
      </c>
      <c r="N1382" s="10" t="s">
        <v>8287</v>
      </c>
      <c r="O1382" s="6">
        <f t="shared" si="63"/>
        <v>4.24</v>
      </c>
      <c r="P1382" s="7" t="s">
        <v>8269</v>
      </c>
      <c r="Q1382" s="14">
        <f t="shared" si="64"/>
        <v>42163.874999999993</v>
      </c>
      <c r="R1382" s="14">
        <f t="shared" si="65"/>
        <v>42141.554467592585</v>
      </c>
    </row>
    <row r="1383" spans="1:18" ht="45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7" t="s">
        <v>8272</v>
      </c>
      <c r="M1383" t="b">
        <v>1</v>
      </c>
      <c r="N1383" s="10" t="s">
        <v>8287</v>
      </c>
      <c r="O1383" s="6">
        <f t="shared" si="63"/>
        <v>1.071</v>
      </c>
      <c r="P1383" s="7" t="s">
        <v>8269</v>
      </c>
      <c r="Q1383" s="14">
        <f t="shared" si="64"/>
        <v>42733.006076388883</v>
      </c>
      <c r="R1383" s="14">
        <f t="shared" si="65"/>
        <v>42703.006076388883</v>
      </c>
    </row>
    <row r="1384" spans="1:18" ht="45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7" t="s">
        <v>8272</v>
      </c>
      <c r="M1384" t="b">
        <v>1</v>
      </c>
      <c r="N1384" s="10" t="s">
        <v>8287</v>
      </c>
      <c r="O1384" s="6">
        <f t="shared" si="63"/>
        <v>1.043625</v>
      </c>
      <c r="P1384" s="7" t="s">
        <v>8269</v>
      </c>
      <c r="Q1384" s="14">
        <f t="shared" si="64"/>
        <v>41400.591851851852</v>
      </c>
      <c r="R1384" s="14">
        <f t="shared" si="65"/>
        <v>41370.591851851852</v>
      </c>
    </row>
    <row r="1385" spans="1:18" ht="45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7" t="s">
        <v>8272</v>
      </c>
      <c r="M1385" t="b">
        <v>1</v>
      </c>
      <c r="N1385" s="10" t="s">
        <v>8287</v>
      </c>
      <c r="O1385" s="6">
        <f t="shared" si="63"/>
        <v>2.124090909090909</v>
      </c>
      <c r="P1385" s="7" t="s">
        <v>8269</v>
      </c>
      <c r="Q1385" s="14">
        <f t="shared" si="64"/>
        <v>42726.866643518515</v>
      </c>
      <c r="R1385" s="14">
        <f t="shared" si="65"/>
        <v>42706.866643518515</v>
      </c>
    </row>
    <row r="1386" spans="1:18" ht="45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7" t="s">
        <v>8272</v>
      </c>
      <c r="M1386" t="b">
        <v>1</v>
      </c>
      <c r="N1386" s="10" t="s">
        <v>8287</v>
      </c>
      <c r="O1386" s="6">
        <f t="shared" si="63"/>
        <v>1.2408571428571429</v>
      </c>
      <c r="P1386" s="7" t="s">
        <v>8269</v>
      </c>
      <c r="Q1386" s="14">
        <f t="shared" si="64"/>
        <v>42190.526874999996</v>
      </c>
      <c r="R1386" s="14">
        <f t="shared" si="65"/>
        <v>42160.526874999996</v>
      </c>
    </row>
    <row r="1387" spans="1:18" ht="45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7" t="s">
        <v>8272</v>
      </c>
      <c r="M1387" t="b">
        <v>1</v>
      </c>
      <c r="N1387" s="10" t="s">
        <v>8287</v>
      </c>
      <c r="O1387" s="6">
        <f t="shared" si="63"/>
        <v>1.10406125</v>
      </c>
      <c r="P1387" s="7" t="s">
        <v>8269</v>
      </c>
      <c r="Q1387" s="14">
        <f t="shared" si="64"/>
        <v>42489.299305555549</v>
      </c>
      <c r="R1387" s="14">
        <f t="shared" si="65"/>
        <v>42433.480567129627</v>
      </c>
    </row>
    <row r="1388" spans="1:18" ht="30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7" t="s">
        <v>8272</v>
      </c>
      <c r="M1388" t="b">
        <v>1</v>
      </c>
      <c r="N1388" s="10" t="s">
        <v>8287</v>
      </c>
      <c r="O1388" s="6">
        <f t="shared" si="63"/>
        <v>2.1875</v>
      </c>
      <c r="P1388" s="7" t="s">
        <v>8269</v>
      </c>
      <c r="Q1388" s="14">
        <f t="shared" si="64"/>
        <v>42214.438530092586</v>
      </c>
      <c r="R1388" s="14">
        <f t="shared" si="65"/>
        <v>42184.438530092586</v>
      </c>
    </row>
    <row r="1389" spans="1:18" ht="45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7" t="s">
        <v>8272</v>
      </c>
      <c r="M1389" t="b">
        <v>1</v>
      </c>
      <c r="N1389" s="10" t="s">
        <v>8287</v>
      </c>
      <c r="O1389" s="6">
        <f t="shared" si="63"/>
        <v>1.36625</v>
      </c>
      <c r="P1389" s="7" t="s">
        <v>8269</v>
      </c>
      <c r="Q1389" s="14">
        <f t="shared" si="64"/>
        <v>42157.979166666664</v>
      </c>
      <c r="R1389" s="14">
        <f t="shared" si="65"/>
        <v>42126.712905092594</v>
      </c>
    </row>
    <row r="1390" spans="1:18" ht="45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7" t="s">
        <v>8272</v>
      </c>
      <c r="M1390" t="b">
        <v>1</v>
      </c>
      <c r="N1390" s="10" t="s">
        <v>8287</v>
      </c>
      <c r="O1390" s="6">
        <f t="shared" si="63"/>
        <v>1.348074</v>
      </c>
      <c r="P1390" s="7" t="s">
        <v>8269</v>
      </c>
      <c r="Q1390" s="14">
        <f t="shared" si="64"/>
        <v>42660.468055555553</v>
      </c>
      <c r="R1390" s="14">
        <f t="shared" si="65"/>
        <v>42634.406446759262</v>
      </c>
    </row>
    <row r="1391" spans="1:18" ht="30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7" t="s">
        <v>8272</v>
      </c>
      <c r="M1391" t="b">
        <v>1</v>
      </c>
      <c r="N1391" s="10" t="s">
        <v>8287</v>
      </c>
      <c r="O1391" s="6">
        <f t="shared" si="63"/>
        <v>1.454</v>
      </c>
      <c r="P1391" s="7" t="s">
        <v>8269</v>
      </c>
      <c r="Q1391" s="14">
        <f t="shared" si="64"/>
        <v>42595.272650462961</v>
      </c>
      <c r="R1391" s="14">
        <f t="shared" si="65"/>
        <v>42565.272650462961</v>
      </c>
    </row>
    <row r="1392" spans="1:18" ht="45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7" t="s">
        <v>8272</v>
      </c>
      <c r="M1392" t="b">
        <v>1</v>
      </c>
      <c r="N1392" s="10" t="s">
        <v>8287</v>
      </c>
      <c r="O1392" s="6">
        <f t="shared" si="63"/>
        <v>1.0910714285714285</v>
      </c>
      <c r="P1392" s="7" t="s">
        <v>8269</v>
      </c>
      <c r="Q1392" s="14">
        <f t="shared" si="64"/>
        <v>42121.508333333331</v>
      </c>
      <c r="R1392" s="14">
        <f t="shared" si="65"/>
        <v>42087.594976851848</v>
      </c>
    </row>
    <row r="1393" spans="1:18" ht="45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7" t="s">
        <v>8272</v>
      </c>
      <c r="M1393" t="b">
        <v>1</v>
      </c>
      <c r="N1393" s="10" t="s">
        <v>8287</v>
      </c>
      <c r="O1393" s="6">
        <f t="shared" si="63"/>
        <v>1.1020000000000001</v>
      </c>
      <c r="P1393" s="7" t="s">
        <v>8269</v>
      </c>
      <c r="Q1393" s="14">
        <f t="shared" si="64"/>
        <v>42237.999305555553</v>
      </c>
      <c r="R1393" s="14">
        <f t="shared" si="65"/>
        <v>42193.442337962959</v>
      </c>
    </row>
    <row r="1394" spans="1:18" ht="45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7" t="s">
        <v>8272</v>
      </c>
      <c r="M1394" t="b">
        <v>1</v>
      </c>
      <c r="N1394" s="10" t="s">
        <v>8287</v>
      </c>
      <c r="O1394" s="6">
        <f t="shared" si="63"/>
        <v>1.1364000000000001</v>
      </c>
      <c r="P1394" s="7" t="s">
        <v>8269</v>
      </c>
      <c r="Q1394" s="14">
        <f t="shared" si="64"/>
        <v>42431.946597222217</v>
      </c>
      <c r="R1394" s="14">
        <f t="shared" si="65"/>
        <v>42400.946597222217</v>
      </c>
    </row>
    <row r="1395" spans="1:18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7" t="s">
        <v>8272</v>
      </c>
      <c r="M1395" t="b">
        <v>1</v>
      </c>
      <c r="N1395" s="10" t="s">
        <v>8287</v>
      </c>
      <c r="O1395" s="6">
        <f t="shared" si="63"/>
        <v>1.0235000000000001</v>
      </c>
      <c r="P1395" s="7" t="s">
        <v>8269</v>
      </c>
      <c r="Q1395" s="14">
        <f t="shared" si="64"/>
        <v>42583.473645833328</v>
      </c>
      <c r="R1395" s="14">
        <f t="shared" si="65"/>
        <v>42553.473645833328</v>
      </c>
    </row>
    <row r="1396" spans="1:18" ht="45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7" t="s">
        <v>8272</v>
      </c>
      <c r="M1396" t="b">
        <v>1</v>
      </c>
      <c r="N1396" s="10" t="s">
        <v>8287</v>
      </c>
      <c r="O1396" s="6">
        <f t="shared" si="63"/>
        <v>1.2213333333333334</v>
      </c>
      <c r="P1396" s="7" t="s">
        <v>8269</v>
      </c>
      <c r="Q1396" s="14">
        <f t="shared" si="64"/>
        <v>42794.916666666664</v>
      </c>
      <c r="R1396" s="14">
        <f t="shared" si="65"/>
        <v>42751.936643518515</v>
      </c>
    </row>
    <row r="1397" spans="1:18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7" t="s">
        <v>8272</v>
      </c>
      <c r="M1397" t="b">
        <v>1</v>
      </c>
      <c r="N1397" s="10" t="s">
        <v>8287</v>
      </c>
      <c r="O1397" s="6">
        <f t="shared" si="63"/>
        <v>1.1188571428571428</v>
      </c>
      <c r="P1397" s="7" t="s">
        <v>8269</v>
      </c>
      <c r="Q1397" s="14">
        <f t="shared" si="64"/>
        <v>42749.700011574074</v>
      </c>
      <c r="R1397" s="14">
        <f t="shared" si="65"/>
        <v>42719.700011574074</v>
      </c>
    </row>
    <row r="1398" spans="1:18" ht="45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7" t="s">
        <v>8272</v>
      </c>
      <c r="M1398" t="b">
        <v>1</v>
      </c>
      <c r="N1398" s="10" t="s">
        <v>8287</v>
      </c>
      <c r="O1398" s="6">
        <f t="shared" si="63"/>
        <v>1.073</v>
      </c>
      <c r="P1398" s="7" t="s">
        <v>8269</v>
      </c>
      <c r="Q1398" s="14">
        <f t="shared" si="64"/>
        <v>42048.790300925924</v>
      </c>
      <c r="R1398" s="14">
        <f t="shared" si="65"/>
        <v>42018.790300925924</v>
      </c>
    </row>
    <row r="1399" spans="1:18" ht="45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7" t="s">
        <v>8272</v>
      </c>
      <c r="M1399" t="b">
        <v>1</v>
      </c>
      <c r="N1399" s="10" t="s">
        <v>8287</v>
      </c>
      <c r="O1399" s="6">
        <f t="shared" si="63"/>
        <v>1.1385000000000001</v>
      </c>
      <c r="P1399" s="7" t="s">
        <v>8269</v>
      </c>
      <c r="Q1399" s="14">
        <f t="shared" si="64"/>
        <v>42670.679861111108</v>
      </c>
      <c r="R1399" s="14">
        <f t="shared" si="65"/>
        <v>42640.709606481476</v>
      </c>
    </row>
    <row r="1400" spans="1:18" ht="45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7" t="s">
        <v>8272</v>
      </c>
      <c r="M1400" t="b">
        <v>1</v>
      </c>
      <c r="N1400" s="10" t="s">
        <v>8287</v>
      </c>
      <c r="O1400" s="6">
        <f t="shared" si="63"/>
        <v>1.0968181818181819</v>
      </c>
      <c r="P1400" s="7" t="s">
        <v>8269</v>
      </c>
      <c r="Q1400" s="14">
        <f t="shared" si="64"/>
        <v>42556.665902777771</v>
      </c>
      <c r="R1400" s="14">
        <f t="shared" si="65"/>
        <v>42526.665902777771</v>
      </c>
    </row>
    <row r="1401" spans="1:18" ht="45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7" t="s">
        <v>8272</v>
      </c>
      <c r="M1401" t="b">
        <v>1</v>
      </c>
      <c r="N1401" s="10" t="s">
        <v>8287</v>
      </c>
      <c r="O1401" s="6">
        <f t="shared" si="63"/>
        <v>1.2614444444444444</v>
      </c>
      <c r="P1401" s="7" t="s">
        <v>8269</v>
      </c>
      <c r="Q1401" s="14">
        <f t="shared" si="64"/>
        <v>41918.795983796292</v>
      </c>
      <c r="R1401" s="14">
        <f t="shared" si="65"/>
        <v>41888.795983796292</v>
      </c>
    </row>
    <row r="1402" spans="1:18" ht="45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7" t="s">
        <v>8272</v>
      </c>
      <c r="M1402" t="b">
        <v>1</v>
      </c>
      <c r="N1402" s="10" t="s">
        <v>8287</v>
      </c>
      <c r="O1402" s="6">
        <f t="shared" si="63"/>
        <v>1.6742857142857144</v>
      </c>
      <c r="P1402" s="7" t="s">
        <v>8269</v>
      </c>
      <c r="Q1402" s="14">
        <f t="shared" si="64"/>
        <v>42533.020833333336</v>
      </c>
      <c r="R1402" s="14">
        <f t="shared" si="65"/>
        <v>42498.132789351854</v>
      </c>
    </row>
    <row r="1403" spans="1:18" ht="45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7" t="s">
        <v>8272</v>
      </c>
      <c r="M1403" t="b">
        <v>1</v>
      </c>
      <c r="N1403" s="10" t="s">
        <v>8287</v>
      </c>
      <c r="O1403" s="6">
        <f t="shared" si="63"/>
        <v>4.9652000000000003</v>
      </c>
      <c r="P1403" s="7" t="s">
        <v>8269</v>
      </c>
      <c r="Q1403" s="14">
        <f t="shared" si="64"/>
        <v>41420.787893518514</v>
      </c>
      <c r="R1403" s="14">
        <f t="shared" si="65"/>
        <v>41399.787893518514</v>
      </c>
    </row>
    <row r="1404" spans="1:18" ht="45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7" t="s">
        <v>8272</v>
      </c>
      <c r="M1404" t="b">
        <v>1</v>
      </c>
      <c r="N1404" s="10" t="s">
        <v>8287</v>
      </c>
      <c r="O1404" s="6">
        <f t="shared" si="63"/>
        <v>1.0915999999999999</v>
      </c>
      <c r="P1404" s="7" t="s">
        <v>8269</v>
      </c>
      <c r="Q1404" s="14">
        <f t="shared" si="64"/>
        <v>42124.80336805556</v>
      </c>
      <c r="R1404" s="14">
        <f t="shared" si="65"/>
        <v>42064.845034722217</v>
      </c>
    </row>
    <row r="1405" spans="1:18" ht="45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7" t="s">
        <v>8272</v>
      </c>
      <c r="M1405" t="b">
        <v>1</v>
      </c>
      <c r="N1405" s="10" t="s">
        <v>8287</v>
      </c>
      <c r="O1405" s="6">
        <f t="shared" si="63"/>
        <v>1.0257499999999999</v>
      </c>
      <c r="P1405" s="7" t="s">
        <v>8269</v>
      </c>
      <c r="Q1405" s="14">
        <f t="shared" si="64"/>
        <v>41480.854571759257</v>
      </c>
      <c r="R1405" s="14">
        <f t="shared" si="65"/>
        <v>41450.854571759257</v>
      </c>
    </row>
    <row r="1406" spans="1:18" ht="45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7" t="s">
        <v>8316</v>
      </c>
      <c r="M1406" t="b">
        <v>0</v>
      </c>
      <c r="N1406" s="10" t="s">
        <v>8301</v>
      </c>
      <c r="O1406" s="6">
        <f t="shared" si="63"/>
        <v>1.6620689655172414E-2</v>
      </c>
      <c r="P1406" s="7" t="s">
        <v>8327</v>
      </c>
      <c r="Q1406" s="14">
        <f t="shared" si="64"/>
        <v>42057.30190972222</v>
      </c>
      <c r="R1406" s="14">
        <f t="shared" si="65"/>
        <v>42032.30190972222</v>
      </c>
    </row>
    <row r="1407" spans="1:18" ht="30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7" t="s">
        <v>8316</v>
      </c>
      <c r="M1407" t="b">
        <v>0</v>
      </c>
      <c r="N1407" s="10" t="s">
        <v>8301</v>
      </c>
      <c r="O1407" s="6">
        <f t="shared" si="63"/>
        <v>4.1999999999999997E-3</v>
      </c>
      <c r="P1407" s="7" t="s">
        <v>8327</v>
      </c>
      <c r="Q1407" s="14">
        <f t="shared" si="64"/>
        <v>41971.51390046296</v>
      </c>
      <c r="R1407" s="14">
        <f t="shared" si="65"/>
        <v>41941.472233796296</v>
      </c>
    </row>
    <row r="1408" spans="1:18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7" t="s">
        <v>8316</v>
      </c>
      <c r="M1408" t="b">
        <v>0</v>
      </c>
      <c r="N1408" s="10" t="s">
        <v>8301</v>
      </c>
      <c r="O1408" s="6">
        <f t="shared" si="63"/>
        <v>1.25E-3</v>
      </c>
      <c r="P1408" s="7" t="s">
        <v>8327</v>
      </c>
      <c r="Q1408" s="14">
        <f t="shared" si="64"/>
        <v>42350.208333333336</v>
      </c>
      <c r="R1408" s="14">
        <f t="shared" si="65"/>
        <v>42297.224618055552</v>
      </c>
    </row>
    <row r="1409" spans="1:18" ht="45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7" t="s">
        <v>8316</v>
      </c>
      <c r="M1409" t="b">
        <v>0</v>
      </c>
      <c r="N1409" s="10" t="s">
        <v>8301</v>
      </c>
      <c r="O1409" s="6">
        <f t="shared" si="63"/>
        <v>5.0000000000000001E-3</v>
      </c>
      <c r="P1409" s="7" t="s">
        <v>8327</v>
      </c>
      <c r="Q1409" s="14">
        <f t="shared" si="64"/>
        <v>41863.32844907407</v>
      </c>
      <c r="R1409" s="14">
        <f t="shared" si="65"/>
        <v>41838.32844907407</v>
      </c>
    </row>
    <row r="1410" spans="1:18" ht="45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7" t="s">
        <v>8316</v>
      </c>
      <c r="M1410" t="b">
        <v>0</v>
      </c>
      <c r="N1410" s="10" t="s">
        <v>8301</v>
      </c>
      <c r="O1410" s="6">
        <f t="shared" si="63"/>
        <v>7.1999999999999995E-2</v>
      </c>
      <c r="P1410" s="7" t="s">
        <v>8327</v>
      </c>
      <c r="Q1410" s="14">
        <f t="shared" si="64"/>
        <v>42321.705509259256</v>
      </c>
      <c r="R1410" s="14">
        <f t="shared" si="65"/>
        <v>42291.663842592585</v>
      </c>
    </row>
    <row r="1411" spans="1:18" ht="45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7" t="s">
        <v>8316</v>
      </c>
      <c r="M1411" t="b">
        <v>0</v>
      </c>
      <c r="N1411" s="10" t="s">
        <v>8301</v>
      </c>
      <c r="O1411" s="6">
        <f t="shared" ref="O1411:O1474" si="66">E1411/D1411</f>
        <v>0</v>
      </c>
      <c r="P1411" s="7" t="s">
        <v>8327</v>
      </c>
      <c r="Q1411" s="14">
        <f t="shared" ref="Q1411:Q1474" si="67">(((I1411/60)/60)/24)+DATE(1970,1,1)+(-5/24)</f>
        <v>42004.966840277775</v>
      </c>
      <c r="R1411" s="14">
        <f t="shared" ref="R1411:R1474" si="68">(((J1411/60)/60)/24)+DATE(1970,1,1)+(-5/24)</f>
        <v>41944.925173611111</v>
      </c>
    </row>
    <row r="1412" spans="1:18" ht="45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7" t="s">
        <v>8316</v>
      </c>
      <c r="M1412" t="b">
        <v>0</v>
      </c>
      <c r="N1412" s="10" t="s">
        <v>8301</v>
      </c>
      <c r="O1412" s="6">
        <f t="shared" si="66"/>
        <v>1.6666666666666666E-4</v>
      </c>
      <c r="P1412" s="7" t="s">
        <v>8327</v>
      </c>
      <c r="Q1412" s="14">
        <f t="shared" si="67"/>
        <v>42524.110185185178</v>
      </c>
      <c r="R1412" s="14">
        <f t="shared" si="68"/>
        <v>42479.110185185178</v>
      </c>
    </row>
    <row r="1413" spans="1:18" ht="45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7" t="s">
        <v>8316</v>
      </c>
      <c r="M1413" t="b">
        <v>0</v>
      </c>
      <c r="N1413" s="10" t="s">
        <v>8301</v>
      </c>
      <c r="O1413" s="6">
        <f t="shared" si="66"/>
        <v>2.3333333333333335E-3</v>
      </c>
      <c r="P1413" s="7" t="s">
        <v>8327</v>
      </c>
      <c r="Q1413" s="14">
        <f t="shared" si="67"/>
        <v>42040.850694444445</v>
      </c>
      <c r="R1413" s="14">
        <f t="shared" si="68"/>
        <v>42012.850694444445</v>
      </c>
    </row>
    <row r="1414" spans="1:18" ht="30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7" t="s">
        <v>8316</v>
      </c>
      <c r="M1414" t="b">
        <v>0</v>
      </c>
      <c r="N1414" s="10" t="s">
        <v>8301</v>
      </c>
      <c r="O1414" s="6">
        <f t="shared" si="66"/>
        <v>4.5714285714285714E-2</v>
      </c>
      <c r="P1414" s="7" t="s">
        <v>8327</v>
      </c>
      <c r="Q1414" s="14">
        <f t="shared" si="67"/>
        <v>41976.855312499996</v>
      </c>
      <c r="R1414" s="14">
        <f t="shared" si="68"/>
        <v>41946.855312499996</v>
      </c>
    </row>
    <row r="1415" spans="1:18" ht="45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7" t="s">
        <v>8316</v>
      </c>
      <c r="M1415" t="b">
        <v>0</v>
      </c>
      <c r="N1415" s="10" t="s">
        <v>8301</v>
      </c>
      <c r="O1415" s="6">
        <f t="shared" si="66"/>
        <v>0.05</v>
      </c>
      <c r="P1415" s="7" t="s">
        <v>8327</v>
      </c>
      <c r="Q1415" s="14">
        <f t="shared" si="67"/>
        <v>42420.228819444441</v>
      </c>
      <c r="R1415" s="14">
        <f t="shared" si="68"/>
        <v>42360.228819444441</v>
      </c>
    </row>
    <row r="1416" spans="1:18" ht="45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7" t="s">
        <v>8316</v>
      </c>
      <c r="M1416" t="b">
        <v>0</v>
      </c>
      <c r="N1416" s="10" t="s">
        <v>8301</v>
      </c>
      <c r="O1416" s="6">
        <f t="shared" si="66"/>
        <v>2E-3</v>
      </c>
      <c r="P1416" s="7" t="s">
        <v>8327</v>
      </c>
      <c r="Q1416" s="14">
        <f t="shared" si="67"/>
        <v>42738.044756944444</v>
      </c>
      <c r="R1416" s="14">
        <f t="shared" si="68"/>
        <v>42708.044756944444</v>
      </c>
    </row>
    <row r="1417" spans="1:18" ht="45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7" t="s">
        <v>8316</v>
      </c>
      <c r="M1417" t="b">
        <v>0</v>
      </c>
      <c r="N1417" s="10" t="s">
        <v>8301</v>
      </c>
      <c r="O1417" s="6">
        <f t="shared" si="66"/>
        <v>0.18181818181818182</v>
      </c>
      <c r="P1417" s="7" t="s">
        <v>8327</v>
      </c>
      <c r="Q1417" s="14">
        <f t="shared" si="67"/>
        <v>42232.467488425922</v>
      </c>
      <c r="R1417" s="14">
        <f t="shared" si="68"/>
        <v>42192.467488425922</v>
      </c>
    </row>
    <row r="1418" spans="1:18" ht="45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7" t="s">
        <v>8316</v>
      </c>
      <c r="M1418" t="b">
        <v>0</v>
      </c>
      <c r="N1418" s="10" t="s">
        <v>8301</v>
      </c>
      <c r="O1418" s="6">
        <f t="shared" si="66"/>
        <v>0</v>
      </c>
      <c r="P1418" s="7" t="s">
        <v>8327</v>
      </c>
      <c r="Q1418" s="14">
        <f t="shared" si="67"/>
        <v>42329.759479166663</v>
      </c>
      <c r="R1418" s="14">
        <f t="shared" si="68"/>
        <v>42299.717812499999</v>
      </c>
    </row>
    <row r="1419" spans="1:18" ht="45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7" t="s">
        <v>8316</v>
      </c>
      <c r="M1419" t="b">
        <v>0</v>
      </c>
      <c r="N1419" s="10" t="s">
        <v>8301</v>
      </c>
      <c r="O1419" s="6">
        <f t="shared" si="66"/>
        <v>1.2222222222222223E-2</v>
      </c>
      <c r="P1419" s="7" t="s">
        <v>8327</v>
      </c>
      <c r="Q1419" s="14">
        <f t="shared" si="67"/>
        <v>42262.257638888892</v>
      </c>
      <c r="R1419" s="14">
        <f t="shared" si="68"/>
        <v>42231.941828703704</v>
      </c>
    </row>
    <row r="1420" spans="1:18" ht="60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7" t="s">
        <v>8316</v>
      </c>
      <c r="M1420" t="b">
        <v>0</v>
      </c>
      <c r="N1420" s="10" t="s">
        <v>8301</v>
      </c>
      <c r="O1420" s="6">
        <f t="shared" si="66"/>
        <v>2E-3</v>
      </c>
      <c r="P1420" s="7" t="s">
        <v>8327</v>
      </c>
      <c r="Q1420" s="14">
        <f t="shared" si="67"/>
        <v>42425.248078703698</v>
      </c>
      <c r="R1420" s="14">
        <f t="shared" si="68"/>
        <v>42395.248078703698</v>
      </c>
    </row>
    <row r="1421" spans="1:18" ht="45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7" t="s">
        <v>8316</v>
      </c>
      <c r="M1421" t="b">
        <v>0</v>
      </c>
      <c r="N1421" s="10" t="s">
        <v>8301</v>
      </c>
      <c r="O1421" s="6">
        <f t="shared" si="66"/>
        <v>7.0634920634920634E-2</v>
      </c>
      <c r="P1421" s="7" t="s">
        <v>8327</v>
      </c>
      <c r="Q1421" s="14">
        <f t="shared" si="67"/>
        <v>42652.24790509259</v>
      </c>
      <c r="R1421" s="14">
        <f t="shared" si="68"/>
        <v>42622.24790509259</v>
      </c>
    </row>
    <row r="1422" spans="1:18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7" t="s">
        <v>8316</v>
      </c>
      <c r="M1422" t="b">
        <v>0</v>
      </c>
      <c r="N1422" s="10" t="s">
        <v>8301</v>
      </c>
      <c r="O1422" s="6">
        <f t="shared" si="66"/>
        <v>2.7272727272727271E-2</v>
      </c>
      <c r="P1422" s="7" t="s">
        <v>8327</v>
      </c>
      <c r="Q1422" s="14">
        <f t="shared" si="67"/>
        <v>42549.459328703706</v>
      </c>
      <c r="R1422" s="14">
        <f t="shared" si="68"/>
        <v>42524.459328703706</v>
      </c>
    </row>
    <row r="1423" spans="1:18" ht="45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7" t="s">
        <v>8316</v>
      </c>
      <c r="M1423" t="b">
        <v>0</v>
      </c>
      <c r="N1423" s="10" t="s">
        <v>8301</v>
      </c>
      <c r="O1423" s="6">
        <f t="shared" si="66"/>
        <v>1E-3</v>
      </c>
      <c r="P1423" s="7" t="s">
        <v>8327</v>
      </c>
      <c r="Q1423" s="14">
        <f t="shared" si="67"/>
        <v>42043.707280092589</v>
      </c>
      <c r="R1423" s="14">
        <f t="shared" si="68"/>
        <v>42013.707280092589</v>
      </c>
    </row>
    <row r="1424" spans="1:18" ht="45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7" t="s">
        <v>8316</v>
      </c>
      <c r="M1424" t="b">
        <v>0</v>
      </c>
      <c r="N1424" s="10" t="s">
        <v>8301</v>
      </c>
      <c r="O1424" s="6">
        <f t="shared" si="66"/>
        <v>1.0399999999999999E-3</v>
      </c>
      <c r="P1424" s="7" t="s">
        <v>8327</v>
      </c>
      <c r="Q1424" s="14">
        <f t="shared" si="67"/>
        <v>42634.031296296293</v>
      </c>
      <c r="R1424" s="14">
        <f t="shared" si="68"/>
        <v>42604.031296296293</v>
      </c>
    </row>
    <row r="1425" spans="1:18" ht="45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7" t="s">
        <v>8316</v>
      </c>
      <c r="M1425" t="b">
        <v>0</v>
      </c>
      <c r="N1425" s="10" t="s">
        <v>8301</v>
      </c>
      <c r="O1425" s="6">
        <f t="shared" si="66"/>
        <v>3.3333333333333335E-3</v>
      </c>
      <c r="P1425" s="7" t="s">
        <v>8327</v>
      </c>
      <c r="Q1425" s="14">
        <f t="shared" si="67"/>
        <v>42370.151979166665</v>
      </c>
      <c r="R1425" s="14">
        <f t="shared" si="68"/>
        <v>42340.151979166665</v>
      </c>
    </row>
    <row r="1426" spans="1:18" ht="45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7" t="s">
        <v>8316</v>
      </c>
      <c r="M1426" t="b">
        <v>0</v>
      </c>
      <c r="N1426" s="10" t="s">
        <v>8301</v>
      </c>
      <c r="O1426" s="6">
        <f t="shared" si="66"/>
        <v>0.2036</v>
      </c>
      <c r="P1426" s="7" t="s">
        <v>8327</v>
      </c>
      <c r="Q1426" s="14">
        <f t="shared" si="67"/>
        <v>42689.550949074073</v>
      </c>
      <c r="R1426" s="14">
        <f t="shared" si="68"/>
        <v>42676.509282407402</v>
      </c>
    </row>
    <row r="1427" spans="1:18" ht="45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7" t="s">
        <v>8316</v>
      </c>
      <c r="M1427" t="b">
        <v>0</v>
      </c>
      <c r="N1427" s="10" t="s">
        <v>8301</v>
      </c>
      <c r="O1427" s="6">
        <f t="shared" si="66"/>
        <v>0</v>
      </c>
      <c r="P1427" s="7" t="s">
        <v>8327</v>
      </c>
      <c r="Q1427" s="14">
        <f t="shared" si="67"/>
        <v>42122.923136574071</v>
      </c>
      <c r="R1427" s="14">
        <f t="shared" si="68"/>
        <v>42092.923136574071</v>
      </c>
    </row>
    <row r="1428" spans="1:18" ht="45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7" t="s">
        <v>8316</v>
      </c>
      <c r="M1428" t="b">
        <v>0</v>
      </c>
      <c r="N1428" s="10" t="s">
        <v>8301</v>
      </c>
      <c r="O1428" s="6">
        <f t="shared" si="66"/>
        <v>0</v>
      </c>
      <c r="P1428" s="7" t="s">
        <v>8327</v>
      </c>
      <c r="Q1428" s="14">
        <f t="shared" si="67"/>
        <v>42240.181944444441</v>
      </c>
      <c r="R1428" s="14">
        <f t="shared" si="68"/>
        <v>42180.181944444441</v>
      </c>
    </row>
    <row r="1429" spans="1:18" ht="45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7" t="s">
        <v>8316</v>
      </c>
      <c r="M1429" t="b">
        <v>0</v>
      </c>
      <c r="N1429" s="10" t="s">
        <v>8301</v>
      </c>
      <c r="O1429" s="6">
        <f t="shared" si="66"/>
        <v>8.3799999999999999E-2</v>
      </c>
      <c r="P1429" s="7" t="s">
        <v>8327</v>
      </c>
      <c r="Q1429" s="14">
        <f t="shared" si="67"/>
        <v>42631.643344907403</v>
      </c>
      <c r="R1429" s="14">
        <f t="shared" si="68"/>
        <v>42601.643344907403</v>
      </c>
    </row>
    <row r="1430" spans="1:18" ht="45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7" t="s">
        <v>8316</v>
      </c>
      <c r="M1430" t="b">
        <v>0</v>
      </c>
      <c r="N1430" s="10" t="s">
        <v>8301</v>
      </c>
      <c r="O1430" s="6">
        <f t="shared" si="66"/>
        <v>4.4999999999999998E-2</v>
      </c>
      <c r="P1430" s="7" t="s">
        <v>8327</v>
      </c>
      <c r="Q1430" s="14">
        <f t="shared" si="67"/>
        <v>42462.129826388882</v>
      </c>
      <c r="R1430" s="14">
        <f t="shared" si="68"/>
        <v>42432.171493055554</v>
      </c>
    </row>
    <row r="1431" spans="1:18" ht="30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7" t="s">
        <v>8316</v>
      </c>
      <c r="M1431" t="b">
        <v>0</v>
      </c>
      <c r="N1431" s="10" t="s">
        <v>8301</v>
      </c>
      <c r="O1431" s="6">
        <f t="shared" si="66"/>
        <v>0</v>
      </c>
      <c r="P1431" s="7" t="s">
        <v>8327</v>
      </c>
      <c r="Q1431" s="14">
        <f t="shared" si="67"/>
        <v>42103.852337962955</v>
      </c>
      <c r="R1431" s="14">
        <f t="shared" si="68"/>
        <v>42073.852337962955</v>
      </c>
    </row>
    <row r="1432" spans="1:18" ht="45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7" t="s">
        <v>8316</v>
      </c>
      <c r="M1432" t="b">
        <v>0</v>
      </c>
      <c r="N1432" s="10" t="s">
        <v>8301</v>
      </c>
      <c r="O1432" s="6">
        <f t="shared" si="66"/>
        <v>8.0600000000000005E-2</v>
      </c>
      <c r="P1432" s="7" t="s">
        <v>8327</v>
      </c>
      <c r="Q1432" s="14">
        <f t="shared" si="67"/>
        <v>41992.605185185181</v>
      </c>
      <c r="R1432" s="14">
        <f t="shared" si="68"/>
        <v>41961.605185185181</v>
      </c>
    </row>
    <row r="1433" spans="1:18" ht="45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7" t="s">
        <v>8316</v>
      </c>
      <c r="M1433" t="b">
        <v>0</v>
      </c>
      <c r="N1433" s="10" t="s">
        <v>8301</v>
      </c>
      <c r="O1433" s="6">
        <f t="shared" si="66"/>
        <v>0.31947058823529412</v>
      </c>
      <c r="P1433" s="7" t="s">
        <v>8327</v>
      </c>
      <c r="Q1433" s="14">
        <f t="shared" si="67"/>
        <v>42334.044166666667</v>
      </c>
      <c r="R1433" s="14">
        <f t="shared" si="68"/>
        <v>42304.002499999995</v>
      </c>
    </row>
    <row r="1434" spans="1:18" ht="45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7" t="s">
        <v>8316</v>
      </c>
      <c r="M1434" t="b">
        <v>0</v>
      </c>
      <c r="N1434" s="10" t="s">
        <v>8301</v>
      </c>
      <c r="O1434" s="6">
        <f t="shared" si="66"/>
        <v>0</v>
      </c>
      <c r="P1434" s="7" t="s">
        <v>8327</v>
      </c>
      <c r="Q1434" s="14">
        <f t="shared" si="67"/>
        <v>42205.572083333333</v>
      </c>
      <c r="R1434" s="14">
        <f t="shared" si="68"/>
        <v>42175.572083333333</v>
      </c>
    </row>
    <row r="1435" spans="1:18" ht="45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7" t="s">
        <v>8316</v>
      </c>
      <c r="M1435" t="b">
        <v>0</v>
      </c>
      <c r="N1435" s="10" t="s">
        <v>8301</v>
      </c>
      <c r="O1435" s="6">
        <f t="shared" si="66"/>
        <v>6.7083333333333328E-2</v>
      </c>
      <c r="P1435" s="7" t="s">
        <v>8327</v>
      </c>
      <c r="Q1435" s="14">
        <f t="shared" si="67"/>
        <v>42714.249999999993</v>
      </c>
      <c r="R1435" s="14">
        <f t="shared" si="68"/>
        <v>42673.417534722219</v>
      </c>
    </row>
    <row r="1436" spans="1:18" ht="45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7" t="s">
        <v>8316</v>
      </c>
      <c r="M1436" t="b">
        <v>0</v>
      </c>
      <c r="N1436" s="10" t="s">
        <v>8301</v>
      </c>
      <c r="O1436" s="6">
        <f t="shared" si="66"/>
        <v>9.987804878048781E-2</v>
      </c>
      <c r="P1436" s="7" t="s">
        <v>8327</v>
      </c>
      <c r="Q1436" s="14">
        <f t="shared" si="67"/>
        <v>42163.416666666664</v>
      </c>
      <c r="R1436" s="14">
        <f t="shared" si="68"/>
        <v>42142.558773148143</v>
      </c>
    </row>
    <row r="1437" spans="1:18" ht="30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7" t="s">
        <v>8316</v>
      </c>
      <c r="M1437" t="b">
        <v>0</v>
      </c>
      <c r="N1437" s="10" t="s">
        <v>8301</v>
      </c>
      <c r="O1437" s="6">
        <f t="shared" si="66"/>
        <v>1E-3</v>
      </c>
      <c r="P1437" s="7" t="s">
        <v>8327</v>
      </c>
      <c r="Q1437" s="14">
        <f t="shared" si="67"/>
        <v>42288.57199074074</v>
      </c>
      <c r="R1437" s="14">
        <f t="shared" si="68"/>
        <v>42258.57199074074</v>
      </c>
    </row>
    <row r="1438" spans="1:18" ht="45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7" t="s">
        <v>8316</v>
      </c>
      <c r="M1438" t="b">
        <v>0</v>
      </c>
      <c r="N1438" s="10" t="s">
        <v>8301</v>
      </c>
      <c r="O1438" s="6">
        <f t="shared" si="66"/>
        <v>7.7000000000000002E-3</v>
      </c>
      <c r="P1438" s="7" t="s">
        <v>8327</v>
      </c>
      <c r="Q1438" s="14">
        <f t="shared" si="67"/>
        <v>42421.141863425924</v>
      </c>
      <c r="R1438" s="14">
        <f t="shared" si="68"/>
        <v>42391.141863425924</v>
      </c>
    </row>
    <row r="1439" spans="1:18" ht="45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7" t="s">
        <v>8316</v>
      </c>
      <c r="M1439" t="b">
        <v>0</v>
      </c>
      <c r="N1439" s="10" t="s">
        <v>8301</v>
      </c>
      <c r="O1439" s="6">
        <f t="shared" si="66"/>
        <v>0.26900000000000002</v>
      </c>
      <c r="P1439" s="7" t="s">
        <v>8327</v>
      </c>
      <c r="Q1439" s="14">
        <f t="shared" si="67"/>
        <v>41832.999305555553</v>
      </c>
      <c r="R1439" s="14">
        <f t="shared" si="68"/>
        <v>41796.32336805555</v>
      </c>
    </row>
    <row r="1440" spans="1:18" ht="45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7" t="s">
        <v>8316</v>
      </c>
      <c r="M1440" t="b">
        <v>0</v>
      </c>
      <c r="N1440" s="10" t="s">
        <v>8301</v>
      </c>
      <c r="O1440" s="6">
        <f t="shared" si="66"/>
        <v>0.03</v>
      </c>
      <c r="P1440" s="7" t="s">
        <v>8327</v>
      </c>
      <c r="Q1440" s="14">
        <f t="shared" si="67"/>
        <v>42487.371527777774</v>
      </c>
      <c r="R1440" s="14">
        <f t="shared" si="68"/>
        <v>42457.663182870368</v>
      </c>
    </row>
    <row r="1441" spans="1:18" ht="45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7" t="s">
        <v>8316</v>
      </c>
      <c r="M1441" t="b">
        <v>0</v>
      </c>
      <c r="N1441" s="10" t="s">
        <v>8301</v>
      </c>
      <c r="O1441" s="6">
        <f t="shared" si="66"/>
        <v>6.6055045871559637E-2</v>
      </c>
      <c r="P1441" s="7" t="s">
        <v>8327</v>
      </c>
      <c r="Q1441" s="14">
        <f t="shared" si="67"/>
        <v>42070.621539351843</v>
      </c>
      <c r="R1441" s="14">
        <f t="shared" si="68"/>
        <v>42040.621539351843</v>
      </c>
    </row>
    <row r="1442" spans="1:18" ht="45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7" t="s">
        <v>8316</v>
      </c>
      <c r="M1442" t="b">
        <v>0</v>
      </c>
      <c r="N1442" s="10" t="s">
        <v>8301</v>
      </c>
      <c r="O1442" s="6">
        <f t="shared" si="66"/>
        <v>7.6923076923076926E-5</v>
      </c>
      <c r="P1442" s="7" t="s">
        <v>8327</v>
      </c>
      <c r="Q1442" s="14">
        <f t="shared" si="67"/>
        <v>42516.540081018517</v>
      </c>
      <c r="R1442" s="14">
        <f t="shared" si="68"/>
        <v>42486.540081018517</v>
      </c>
    </row>
    <row r="1443" spans="1:18" ht="45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7" t="s">
        <v>8316</v>
      </c>
      <c r="M1443" t="b">
        <v>0</v>
      </c>
      <c r="N1443" s="10" t="s">
        <v>8301</v>
      </c>
      <c r="O1443" s="6">
        <f t="shared" si="66"/>
        <v>1.1222222222222222E-2</v>
      </c>
      <c r="P1443" s="7" t="s">
        <v>8327</v>
      </c>
      <c r="Q1443" s="14">
        <f t="shared" si="67"/>
        <v>42258.557511574072</v>
      </c>
      <c r="R1443" s="14">
        <f t="shared" si="68"/>
        <v>42198.557511574072</v>
      </c>
    </row>
    <row r="1444" spans="1:18" ht="45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7" t="s">
        <v>8316</v>
      </c>
      <c r="M1444" t="b">
        <v>0</v>
      </c>
      <c r="N1444" s="10" t="s">
        <v>8301</v>
      </c>
      <c r="O1444" s="6">
        <f t="shared" si="66"/>
        <v>0</v>
      </c>
      <c r="P1444" s="7" t="s">
        <v>8327</v>
      </c>
      <c r="Q1444" s="14">
        <f t="shared" si="67"/>
        <v>42515.437013888884</v>
      </c>
      <c r="R1444" s="14">
        <f t="shared" si="68"/>
        <v>42485.437013888884</v>
      </c>
    </row>
    <row r="1445" spans="1:18" ht="45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7" t="s">
        <v>8316</v>
      </c>
      <c r="M1445" t="b">
        <v>0</v>
      </c>
      <c r="N1445" s="10" t="s">
        <v>8301</v>
      </c>
      <c r="O1445" s="6">
        <f t="shared" si="66"/>
        <v>0</v>
      </c>
      <c r="P1445" s="7" t="s">
        <v>8327</v>
      </c>
      <c r="Q1445" s="14">
        <f t="shared" si="67"/>
        <v>42737.71769675926</v>
      </c>
      <c r="R1445" s="14">
        <f t="shared" si="68"/>
        <v>42707.71769675926</v>
      </c>
    </row>
    <row r="1446" spans="1:18" ht="30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7" t="s">
        <v>8316</v>
      </c>
      <c r="M1446" t="b">
        <v>0</v>
      </c>
      <c r="N1446" s="10" t="s">
        <v>8301</v>
      </c>
      <c r="O1446" s="6">
        <f t="shared" si="66"/>
        <v>0</v>
      </c>
      <c r="P1446" s="7" t="s">
        <v>8327</v>
      </c>
      <c r="Q1446" s="14">
        <f t="shared" si="67"/>
        <v>42259.665069444447</v>
      </c>
      <c r="R1446" s="14">
        <f t="shared" si="68"/>
        <v>42199.665069444447</v>
      </c>
    </row>
    <row r="1447" spans="1:18" ht="45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7" t="s">
        <v>8316</v>
      </c>
      <c r="M1447" t="b">
        <v>0</v>
      </c>
      <c r="N1447" s="10" t="s">
        <v>8301</v>
      </c>
      <c r="O1447" s="6">
        <f t="shared" si="66"/>
        <v>0</v>
      </c>
      <c r="P1447" s="7" t="s">
        <v>8327</v>
      </c>
      <c r="Q1447" s="14">
        <f t="shared" si="67"/>
        <v>42169.333969907406</v>
      </c>
      <c r="R1447" s="14">
        <f t="shared" si="68"/>
        <v>42139.333969907406</v>
      </c>
    </row>
    <row r="1448" spans="1:18" ht="45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7" t="s">
        <v>8316</v>
      </c>
      <c r="M1448" t="b">
        <v>0</v>
      </c>
      <c r="N1448" s="10" t="s">
        <v>8301</v>
      </c>
      <c r="O1448" s="6">
        <f t="shared" si="66"/>
        <v>0</v>
      </c>
      <c r="P1448" s="7" t="s">
        <v>8327</v>
      </c>
      <c r="Q1448" s="14">
        <f t="shared" si="67"/>
        <v>42481.239328703705</v>
      </c>
      <c r="R1448" s="14">
        <f t="shared" si="68"/>
        <v>42461.239328703705</v>
      </c>
    </row>
    <row r="1449" spans="1:18" ht="30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7" t="s">
        <v>8316</v>
      </c>
      <c r="M1449" t="b">
        <v>0</v>
      </c>
      <c r="N1449" s="10" t="s">
        <v>8301</v>
      </c>
      <c r="O1449" s="6">
        <f t="shared" si="66"/>
        <v>1.4999999999999999E-4</v>
      </c>
      <c r="P1449" s="7" t="s">
        <v>8327</v>
      </c>
      <c r="Q1449" s="14">
        <f t="shared" si="67"/>
        <v>42559.52238425926</v>
      </c>
      <c r="R1449" s="14">
        <f t="shared" si="68"/>
        <v>42529.52238425926</v>
      </c>
    </row>
    <row r="1450" spans="1:18" ht="45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7" t="s">
        <v>8316</v>
      </c>
      <c r="M1450" t="b">
        <v>0</v>
      </c>
      <c r="N1450" s="10" t="s">
        <v>8301</v>
      </c>
      <c r="O1450" s="6">
        <f t="shared" si="66"/>
        <v>0</v>
      </c>
      <c r="P1450" s="7" t="s">
        <v>8327</v>
      </c>
      <c r="Q1450" s="14">
        <f t="shared" si="67"/>
        <v>42146.017361111109</v>
      </c>
      <c r="R1450" s="14">
        <f t="shared" si="68"/>
        <v>42115.728217592587</v>
      </c>
    </row>
    <row r="1451" spans="1:18" ht="45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7" t="s">
        <v>8316</v>
      </c>
      <c r="M1451" t="b">
        <v>0</v>
      </c>
      <c r="N1451" s="10" t="s">
        <v>8301</v>
      </c>
      <c r="O1451" s="6">
        <f t="shared" si="66"/>
        <v>0</v>
      </c>
      <c r="P1451" s="7" t="s">
        <v>8327</v>
      </c>
      <c r="Q1451" s="14">
        <f t="shared" si="67"/>
        <v>42134.603067129625</v>
      </c>
      <c r="R1451" s="14">
        <f t="shared" si="68"/>
        <v>42086.603067129625</v>
      </c>
    </row>
    <row r="1452" spans="1:18" ht="45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7" t="s">
        <v>8316</v>
      </c>
      <c r="M1452" t="b">
        <v>0</v>
      </c>
      <c r="N1452" s="10" t="s">
        <v>8301</v>
      </c>
      <c r="O1452" s="6">
        <f t="shared" si="66"/>
        <v>1.0000000000000001E-5</v>
      </c>
      <c r="P1452" s="7" t="s">
        <v>8327</v>
      </c>
      <c r="Q1452" s="14">
        <f t="shared" si="67"/>
        <v>42419.962928240733</v>
      </c>
      <c r="R1452" s="14">
        <f t="shared" si="68"/>
        <v>42389.962928240733</v>
      </c>
    </row>
    <row r="1453" spans="1:18" ht="30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7" t="s">
        <v>8316</v>
      </c>
      <c r="M1453" t="b">
        <v>0</v>
      </c>
      <c r="N1453" s="10" t="s">
        <v>8301</v>
      </c>
      <c r="O1453" s="6">
        <f t="shared" si="66"/>
        <v>1.0554089709762533E-4</v>
      </c>
      <c r="P1453" s="7" t="s">
        <v>8327</v>
      </c>
      <c r="Q1453" s="14">
        <f t="shared" si="67"/>
        <v>41961.792349537034</v>
      </c>
      <c r="R1453" s="14">
        <f t="shared" si="68"/>
        <v>41931.75068287037</v>
      </c>
    </row>
    <row r="1454" spans="1:18" ht="30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7" t="s">
        <v>8316</v>
      </c>
      <c r="M1454" t="b">
        <v>0</v>
      </c>
      <c r="N1454" s="10" t="s">
        <v>8301</v>
      </c>
      <c r="O1454" s="6">
        <f t="shared" si="66"/>
        <v>0</v>
      </c>
      <c r="P1454" s="7" t="s">
        <v>8327</v>
      </c>
      <c r="Q1454" s="14">
        <f t="shared" si="67"/>
        <v>41848.494942129626</v>
      </c>
      <c r="R1454" s="14">
        <f t="shared" si="68"/>
        <v>41818.494942129626</v>
      </c>
    </row>
    <row r="1455" spans="1:18" ht="45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7" t="s">
        <v>8316</v>
      </c>
      <c r="M1455" t="b">
        <v>0</v>
      </c>
      <c r="N1455" s="10" t="s">
        <v>8301</v>
      </c>
      <c r="O1455" s="6">
        <f t="shared" si="66"/>
        <v>0</v>
      </c>
      <c r="P1455" s="7" t="s">
        <v>8327</v>
      </c>
      <c r="Q1455" s="14">
        <f t="shared" si="67"/>
        <v>42840.446145833332</v>
      </c>
      <c r="R1455" s="14">
        <f t="shared" si="68"/>
        <v>42795.487812499996</v>
      </c>
    </row>
    <row r="1456" spans="1:18" ht="45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7" t="s">
        <v>8316</v>
      </c>
      <c r="M1456" t="b">
        <v>0</v>
      </c>
      <c r="N1456" s="10" t="s">
        <v>8301</v>
      </c>
      <c r="O1456" s="6">
        <f t="shared" si="66"/>
        <v>8.5714285714285719E-3</v>
      </c>
      <c r="P1456" s="7" t="s">
        <v>8327</v>
      </c>
      <c r="Q1456" s="14">
        <f t="shared" si="67"/>
        <v>42484.707638888889</v>
      </c>
      <c r="R1456" s="14">
        <f t="shared" si="68"/>
        <v>42463.658333333333</v>
      </c>
    </row>
    <row r="1457" spans="1:18" ht="45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7" t="s">
        <v>8316</v>
      </c>
      <c r="M1457" t="b">
        <v>0</v>
      </c>
      <c r="N1457" s="10" t="s">
        <v>8301</v>
      </c>
      <c r="O1457" s="6">
        <f t="shared" si="66"/>
        <v>0.105</v>
      </c>
      <c r="P1457" s="7" t="s">
        <v>8327</v>
      </c>
      <c r="Q1457" s="14">
        <f t="shared" si="67"/>
        <v>41887.360416666663</v>
      </c>
      <c r="R1457" s="14">
        <f t="shared" si="68"/>
        <v>41832.46435185185</v>
      </c>
    </row>
    <row r="1458" spans="1:18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7" t="s">
        <v>8316</v>
      </c>
      <c r="M1458" t="b">
        <v>0</v>
      </c>
      <c r="N1458" s="10" t="s">
        <v>8301</v>
      </c>
      <c r="O1458" s="6">
        <f t="shared" si="66"/>
        <v>2.9000000000000001E-2</v>
      </c>
      <c r="P1458" s="7" t="s">
        <v>8327</v>
      </c>
      <c r="Q1458" s="14">
        <f t="shared" si="67"/>
        <v>42738.460243055553</v>
      </c>
      <c r="R1458" s="14">
        <f t="shared" si="68"/>
        <v>42708.460243055553</v>
      </c>
    </row>
    <row r="1459" spans="1:18" ht="30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7" t="s">
        <v>8316</v>
      </c>
      <c r="M1459" t="b">
        <v>0</v>
      </c>
      <c r="N1459" s="10" t="s">
        <v>8301</v>
      </c>
      <c r="O1459" s="6">
        <f t="shared" si="66"/>
        <v>0</v>
      </c>
      <c r="P1459" s="7" t="s">
        <v>8327</v>
      </c>
      <c r="Q1459" s="14">
        <f t="shared" si="67"/>
        <v>42319.729675925926</v>
      </c>
      <c r="R1459" s="14">
        <f t="shared" si="68"/>
        <v>42289.688009259255</v>
      </c>
    </row>
    <row r="1460" spans="1:18" ht="45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7" t="s">
        <v>8316</v>
      </c>
      <c r="M1460" t="b">
        <v>0</v>
      </c>
      <c r="N1460" s="10" t="s">
        <v>8301</v>
      </c>
      <c r="O1460" s="6">
        <f t="shared" si="66"/>
        <v>0</v>
      </c>
      <c r="P1460" s="7" t="s">
        <v>8327</v>
      </c>
      <c r="Q1460" s="14">
        <f t="shared" si="67"/>
        <v>41861.958333333328</v>
      </c>
      <c r="R1460" s="14">
        <f t="shared" si="68"/>
        <v>41831.49722222222</v>
      </c>
    </row>
    <row r="1461" spans="1:18" ht="45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7" t="s">
        <v>8316</v>
      </c>
      <c r="M1461" t="b">
        <v>0</v>
      </c>
      <c r="N1461" s="10" t="s">
        <v>8301</v>
      </c>
      <c r="O1461" s="6">
        <f t="shared" si="66"/>
        <v>0</v>
      </c>
      <c r="P1461" s="7" t="s">
        <v>8327</v>
      </c>
      <c r="Q1461" s="14">
        <f t="shared" si="67"/>
        <v>42340.517361111109</v>
      </c>
      <c r="R1461" s="14">
        <f t="shared" si="68"/>
        <v>42311.996481481481</v>
      </c>
    </row>
    <row r="1462" spans="1:18" ht="45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7" t="s">
        <v>8316</v>
      </c>
      <c r="M1462" t="b">
        <v>0</v>
      </c>
      <c r="N1462" s="10" t="s">
        <v>8301</v>
      </c>
      <c r="O1462" s="6">
        <f t="shared" si="66"/>
        <v>0</v>
      </c>
      <c r="P1462" s="7" t="s">
        <v>8327</v>
      </c>
      <c r="Q1462" s="14">
        <f t="shared" si="67"/>
        <v>41973.781249999993</v>
      </c>
      <c r="R1462" s="14">
        <f t="shared" si="68"/>
        <v>41915.688634259255</v>
      </c>
    </row>
    <row r="1463" spans="1:18" ht="30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7" t="s">
        <v>8316</v>
      </c>
      <c r="M1463" t="b">
        <v>1</v>
      </c>
      <c r="N1463" s="10" t="s">
        <v>8300</v>
      </c>
      <c r="O1463" s="6">
        <f t="shared" si="66"/>
        <v>1.012446</v>
      </c>
      <c r="P1463" s="7" t="s">
        <v>8328</v>
      </c>
      <c r="Q1463" s="14">
        <f t="shared" si="67"/>
        <v>41932.791666666664</v>
      </c>
      <c r="R1463" s="14">
        <f t="shared" si="68"/>
        <v>41899.436967592592</v>
      </c>
    </row>
    <row r="1464" spans="1:18" ht="30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7" t="s">
        <v>8316</v>
      </c>
      <c r="M1464" t="b">
        <v>1</v>
      </c>
      <c r="N1464" s="10" t="s">
        <v>8300</v>
      </c>
      <c r="O1464" s="6">
        <f t="shared" si="66"/>
        <v>1.085175</v>
      </c>
      <c r="P1464" s="7" t="s">
        <v>8328</v>
      </c>
      <c r="Q1464" s="14">
        <f t="shared" si="67"/>
        <v>41374.454525462963</v>
      </c>
      <c r="R1464" s="14">
        <f t="shared" si="68"/>
        <v>41344.454525462963</v>
      </c>
    </row>
    <row r="1465" spans="1:18" ht="45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7" t="s">
        <v>8316</v>
      </c>
      <c r="M1465" t="b">
        <v>1</v>
      </c>
      <c r="N1465" s="10" t="s">
        <v>8300</v>
      </c>
      <c r="O1465" s="6">
        <f t="shared" si="66"/>
        <v>1.4766666666666666</v>
      </c>
      <c r="P1465" s="7" t="s">
        <v>8328</v>
      </c>
      <c r="Q1465" s="14">
        <f t="shared" si="67"/>
        <v>41371.661319444444</v>
      </c>
      <c r="R1465" s="14">
        <f t="shared" si="68"/>
        <v>41326.702986111108</v>
      </c>
    </row>
    <row r="1466" spans="1:18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7" t="s">
        <v>8316</v>
      </c>
      <c r="M1466" t="b">
        <v>1</v>
      </c>
      <c r="N1466" s="10" t="s">
        <v>8300</v>
      </c>
      <c r="O1466" s="6">
        <f t="shared" si="66"/>
        <v>1.6319999999999999</v>
      </c>
      <c r="P1466" s="7" t="s">
        <v>8328</v>
      </c>
      <c r="Q1466" s="14">
        <f t="shared" si="67"/>
        <v>41321.453217592592</v>
      </c>
      <c r="R1466" s="14">
        <f t="shared" si="68"/>
        <v>41291.453217592592</v>
      </c>
    </row>
    <row r="1467" spans="1:18" ht="45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7" t="s">
        <v>8316</v>
      </c>
      <c r="M1467" t="b">
        <v>1</v>
      </c>
      <c r="N1467" s="10" t="s">
        <v>8300</v>
      </c>
      <c r="O1467" s="6">
        <f t="shared" si="66"/>
        <v>4.5641449999999999</v>
      </c>
      <c r="P1467" s="7" t="s">
        <v>8328</v>
      </c>
      <c r="Q1467" s="14">
        <f t="shared" si="67"/>
        <v>40989.916666666664</v>
      </c>
      <c r="R1467" s="14">
        <f t="shared" si="68"/>
        <v>40959.526064814811</v>
      </c>
    </row>
    <row r="1468" spans="1:18" ht="45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7" t="s">
        <v>8316</v>
      </c>
      <c r="M1468" t="b">
        <v>1</v>
      </c>
      <c r="N1468" s="10" t="s">
        <v>8300</v>
      </c>
      <c r="O1468" s="6">
        <f t="shared" si="66"/>
        <v>1.0787731249999999</v>
      </c>
      <c r="P1468" s="7" t="s">
        <v>8328</v>
      </c>
      <c r="Q1468" s="14">
        <f t="shared" si="67"/>
        <v>42380.999999999993</v>
      </c>
      <c r="R1468" s="14">
        <f t="shared" si="68"/>
        <v>42339.963726851849</v>
      </c>
    </row>
    <row r="1469" spans="1:18" ht="30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7" t="s">
        <v>8316</v>
      </c>
      <c r="M1469" t="b">
        <v>1</v>
      </c>
      <c r="N1469" s="10" t="s">
        <v>8300</v>
      </c>
      <c r="O1469" s="6">
        <f t="shared" si="66"/>
        <v>1.1508</v>
      </c>
      <c r="P1469" s="7" t="s">
        <v>8328</v>
      </c>
      <c r="Q1469" s="14">
        <f t="shared" si="67"/>
        <v>40993.55190972222</v>
      </c>
      <c r="R1469" s="14">
        <f t="shared" si="68"/>
        <v>40933.593576388885</v>
      </c>
    </row>
    <row r="1470" spans="1:18" ht="45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7" t="s">
        <v>8316</v>
      </c>
      <c r="M1470" t="b">
        <v>1</v>
      </c>
      <c r="N1470" s="10" t="s">
        <v>8300</v>
      </c>
      <c r="O1470" s="6">
        <f t="shared" si="66"/>
        <v>1.0236842105263158</v>
      </c>
      <c r="P1470" s="7" t="s">
        <v>8328</v>
      </c>
      <c r="Q1470" s="14">
        <f t="shared" si="67"/>
        <v>40705.806122685186</v>
      </c>
      <c r="R1470" s="14">
        <f t="shared" si="68"/>
        <v>40645.806122685186</v>
      </c>
    </row>
    <row r="1471" spans="1:18" ht="30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7" t="s">
        <v>8316</v>
      </c>
      <c r="M1471" t="b">
        <v>1</v>
      </c>
      <c r="N1471" s="10" t="s">
        <v>8300</v>
      </c>
      <c r="O1471" s="6">
        <f t="shared" si="66"/>
        <v>1.0842485875706214</v>
      </c>
      <c r="P1471" s="7" t="s">
        <v>8328</v>
      </c>
      <c r="Q1471" s="14">
        <f t="shared" si="67"/>
        <v>41320.390150462961</v>
      </c>
      <c r="R1471" s="14">
        <f t="shared" si="68"/>
        <v>41290.390150462961</v>
      </c>
    </row>
    <row r="1472" spans="1:18" ht="45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7" t="s">
        <v>8316</v>
      </c>
      <c r="M1472" t="b">
        <v>1</v>
      </c>
      <c r="N1472" s="10" t="s">
        <v>8300</v>
      </c>
      <c r="O1472" s="6">
        <f t="shared" si="66"/>
        <v>1.2513333333333334</v>
      </c>
      <c r="P1472" s="7" t="s">
        <v>8328</v>
      </c>
      <c r="Q1472" s="14">
        <f t="shared" si="67"/>
        <v>41271.618784722217</v>
      </c>
      <c r="R1472" s="14">
        <f t="shared" si="68"/>
        <v>41250.618784722217</v>
      </c>
    </row>
    <row r="1473" spans="1:18" ht="45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7" t="s">
        <v>8316</v>
      </c>
      <c r="M1473" t="b">
        <v>1</v>
      </c>
      <c r="N1473" s="10" t="s">
        <v>8300</v>
      </c>
      <c r="O1473" s="6">
        <f t="shared" si="66"/>
        <v>1.03840625</v>
      </c>
      <c r="P1473" s="7" t="s">
        <v>8328</v>
      </c>
      <c r="Q1473" s="14">
        <f t="shared" si="67"/>
        <v>42103.749236111107</v>
      </c>
      <c r="R1473" s="14">
        <f t="shared" si="68"/>
        <v>42073.749236111107</v>
      </c>
    </row>
    <row r="1474" spans="1:18" ht="45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7" t="s">
        <v>8316</v>
      </c>
      <c r="M1474" t="b">
        <v>1</v>
      </c>
      <c r="N1474" s="10" t="s">
        <v>8300</v>
      </c>
      <c r="O1474" s="6">
        <f t="shared" si="66"/>
        <v>1.3870400000000001</v>
      </c>
      <c r="P1474" s="7" t="s">
        <v>8328</v>
      </c>
      <c r="Q1474" s="14">
        <f t="shared" si="67"/>
        <v>41563.33452546296</v>
      </c>
      <c r="R1474" s="14">
        <f t="shared" si="68"/>
        <v>41533.33452546296</v>
      </c>
    </row>
    <row r="1475" spans="1:18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7" t="s">
        <v>8316</v>
      </c>
      <c r="M1475" t="b">
        <v>1</v>
      </c>
      <c r="N1475" s="10" t="s">
        <v>8300</v>
      </c>
      <c r="O1475" s="6">
        <f t="shared" ref="O1475:O1538" si="69">E1475/D1475</f>
        <v>1.20516</v>
      </c>
      <c r="P1475" s="7" t="s">
        <v>8328</v>
      </c>
      <c r="Q1475" s="14">
        <f t="shared" ref="Q1475:Q1538" si="70">(((I1475/60)/60)/24)+DATE(1970,1,1)+(-5/24)</f>
        <v>40969.771284722221</v>
      </c>
      <c r="R1475" s="14">
        <f t="shared" ref="R1475:R1538" si="71">(((J1475/60)/60)/24)+DATE(1970,1,1)+(-5/24)</f>
        <v>40939.771284722221</v>
      </c>
    </row>
    <row r="1476" spans="1:18" ht="45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7" t="s">
        <v>8316</v>
      </c>
      <c r="M1476" t="b">
        <v>1</v>
      </c>
      <c r="N1476" s="10" t="s">
        <v>8300</v>
      </c>
      <c r="O1476" s="6">
        <f t="shared" si="69"/>
        <v>1.1226666666666667</v>
      </c>
      <c r="P1476" s="7" t="s">
        <v>8328</v>
      </c>
      <c r="Q1476" s="14">
        <f t="shared" si="70"/>
        <v>41530.519583333327</v>
      </c>
      <c r="R1476" s="14">
        <f t="shared" si="71"/>
        <v>41500.519583333327</v>
      </c>
    </row>
    <row r="1477" spans="1:18" ht="45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7" t="s">
        <v>8316</v>
      </c>
      <c r="M1477" t="b">
        <v>1</v>
      </c>
      <c r="N1477" s="10" t="s">
        <v>8300</v>
      </c>
      <c r="O1477" s="6">
        <f t="shared" si="69"/>
        <v>1.8866966666666667</v>
      </c>
      <c r="P1477" s="7" t="s">
        <v>8328</v>
      </c>
      <c r="Q1477" s="14">
        <f t="shared" si="70"/>
        <v>41992.999305555553</v>
      </c>
      <c r="R1477" s="14">
        <f t="shared" si="71"/>
        <v>41960.514618055553</v>
      </c>
    </row>
    <row r="1478" spans="1:18" ht="30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7" t="s">
        <v>8316</v>
      </c>
      <c r="M1478" t="b">
        <v>1</v>
      </c>
      <c r="N1478" s="10" t="s">
        <v>8300</v>
      </c>
      <c r="O1478" s="6">
        <f t="shared" si="69"/>
        <v>6.6155466666666669</v>
      </c>
      <c r="P1478" s="7" t="s">
        <v>8328</v>
      </c>
      <c r="Q1478" s="14">
        <f t="shared" si="70"/>
        <v>40795.833587962959</v>
      </c>
      <c r="R1478" s="14">
        <f t="shared" si="71"/>
        <v>40765.833587962959</v>
      </c>
    </row>
    <row r="1479" spans="1:18" ht="45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7" t="s">
        <v>8316</v>
      </c>
      <c r="M1479" t="b">
        <v>1</v>
      </c>
      <c r="N1479" s="10" t="s">
        <v>8300</v>
      </c>
      <c r="O1479" s="6">
        <f t="shared" si="69"/>
        <v>1.1131</v>
      </c>
      <c r="P1479" s="7" t="s">
        <v>8328</v>
      </c>
      <c r="Q1479" s="14">
        <f t="shared" si="70"/>
        <v>40899.916666666664</v>
      </c>
      <c r="R1479" s="14">
        <f t="shared" si="71"/>
        <v>40840.407453703701</v>
      </c>
    </row>
    <row r="1480" spans="1:18" ht="45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7" t="s">
        <v>8316</v>
      </c>
      <c r="M1480" t="b">
        <v>1</v>
      </c>
      <c r="N1480" s="10" t="s">
        <v>8300</v>
      </c>
      <c r="O1480" s="6">
        <f t="shared" si="69"/>
        <v>11.8161422</v>
      </c>
      <c r="P1480" s="7" t="s">
        <v>8328</v>
      </c>
      <c r="Q1480" s="14">
        <f t="shared" si="70"/>
        <v>41408.663344907407</v>
      </c>
      <c r="R1480" s="14">
        <f t="shared" si="71"/>
        <v>41394.663344907407</v>
      </c>
    </row>
    <row r="1481" spans="1:18" ht="45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7" t="s">
        <v>8316</v>
      </c>
      <c r="M1481" t="b">
        <v>1</v>
      </c>
      <c r="N1481" s="10" t="s">
        <v>8300</v>
      </c>
      <c r="O1481" s="6">
        <f t="shared" si="69"/>
        <v>1.37375</v>
      </c>
      <c r="P1481" s="7" t="s">
        <v>8328</v>
      </c>
      <c r="Q1481" s="14">
        <f t="shared" si="70"/>
        <v>41768.957638888889</v>
      </c>
      <c r="R1481" s="14">
        <f t="shared" si="71"/>
        <v>41754.536909722221</v>
      </c>
    </row>
    <row r="1482" spans="1:18" ht="45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7" t="s">
        <v>8316</v>
      </c>
      <c r="M1482" t="b">
        <v>1</v>
      </c>
      <c r="N1482" s="10" t="s">
        <v>8300</v>
      </c>
      <c r="O1482" s="6">
        <f t="shared" si="69"/>
        <v>1.170404</v>
      </c>
      <c r="P1482" s="7" t="s">
        <v>8328</v>
      </c>
      <c r="Q1482" s="14">
        <f t="shared" si="70"/>
        <v>41481.5</v>
      </c>
      <c r="R1482" s="14">
        <f t="shared" si="71"/>
        <v>41464.725682870368</v>
      </c>
    </row>
    <row r="1483" spans="1:18" ht="45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7" t="s">
        <v>8316</v>
      </c>
      <c r="M1483" t="b">
        <v>0</v>
      </c>
      <c r="N1483" s="10" t="s">
        <v>8298</v>
      </c>
      <c r="O1483" s="6">
        <f t="shared" si="69"/>
        <v>2.1000000000000001E-2</v>
      </c>
      <c r="P1483" s="7" t="s">
        <v>8318</v>
      </c>
      <c r="Q1483" s="14">
        <f t="shared" si="70"/>
        <v>41580.714641203704</v>
      </c>
      <c r="R1483" s="14">
        <f t="shared" si="71"/>
        <v>41550.714641203704</v>
      </c>
    </row>
    <row r="1484" spans="1:18" ht="45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7" t="s">
        <v>8316</v>
      </c>
      <c r="M1484" t="b">
        <v>0</v>
      </c>
      <c r="N1484" s="10" t="s">
        <v>8298</v>
      </c>
      <c r="O1484" s="6">
        <f t="shared" si="69"/>
        <v>1E-3</v>
      </c>
      <c r="P1484" s="7" t="s">
        <v>8318</v>
      </c>
      <c r="Q1484" s="14">
        <f t="shared" si="70"/>
        <v>41159.118749999994</v>
      </c>
      <c r="R1484" s="14">
        <f t="shared" si="71"/>
        <v>41136.649722222224</v>
      </c>
    </row>
    <row r="1485" spans="1:18" ht="45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7" t="s">
        <v>8316</v>
      </c>
      <c r="M1485" t="b">
        <v>0</v>
      </c>
      <c r="N1485" s="10" t="s">
        <v>8298</v>
      </c>
      <c r="O1485" s="6">
        <f t="shared" si="69"/>
        <v>7.1428571428571426E-3</v>
      </c>
      <c r="P1485" s="7" t="s">
        <v>8318</v>
      </c>
      <c r="Q1485" s="14">
        <f t="shared" si="70"/>
        <v>42572.984664351847</v>
      </c>
      <c r="R1485" s="14">
        <f t="shared" si="71"/>
        <v>42547.984664351847</v>
      </c>
    </row>
    <row r="1486" spans="1:18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7" t="s">
        <v>8316</v>
      </c>
      <c r="M1486" t="b">
        <v>0</v>
      </c>
      <c r="N1486" s="10" t="s">
        <v>8298</v>
      </c>
      <c r="O1486" s="6">
        <f t="shared" si="69"/>
        <v>0</v>
      </c>
      <c r="P1486" s="7" t="s">
        <v>8318</v>
      </c>
      <c r="Q1486" s="14">
        <f t="shared" si="70"/>
        <v>41111.410416666666</v>
      </c>
      <c r="R1486" s="14">
        <f t="shared" si="71"/>
        <v>41052.992627314808</v>
      </c>
    </row>
    <row r="1487" spans="1:18" ht="45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7" t="s">
        <v>8316</v>
      </c>
      <c r="M1487" t="b">
        <v>0</v>
      </c>
      <c r="N1487" s="10" t="s">
        <v>8298</v>
      </c>
      <c r="O1487" s="6">
        <f t="shared" si="69"/>
        <v>2.2388059701492536E-2</v>
      </c>
      <c r="P1487" s="7" t="s">
        <v>8318</v>
      </c>
      <c r="Q1487" s="14">
        <f t="shared" si="70"/>
        <v>42175.587650462963</v>
      </c>
      <c r="R1487" s="14">
        <f t="shared" si="71"/>
        <v>42130.587650462963</v>
      </c>
    </row>
    <row r="1488" spans="1:18" ht="45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7" t="s">
        <v>8316</v>
      </c>
      <c r="M1488" t="b">
        <v>0</v>
      </c>
      <c r="N1488" s="10" t="s">
        <v>8298</v>
      </c>
      <c r="O1488" s="6">
        <f t="shared" si="69"/>
        <v>2.3999999999999998E-3</v>
      </c>
      <c r="P1488" s="7" t="s">
        <v>8318</v>
      </c>
      <c r="Q1488" s="14">
        <f t="shared" si="70"/>
        <v>42061.960196759253</v>
      </c>
      <c r="R1488" s="14">
        <f t="shared" si="71"/>
        <v>42031.960196759253</v>
      </c>
    </row>
    <row r="1489" spans="1:18" ht="45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7" t="s">
        <v>8316</v>
      </c>
      <c r="M1489" t="b">
        <v>0</v>
      </c>
      <c r="N1489" s="10" t="s">
        <v>8298</v>
      </c>
      <c r="O1489" s="6">
        <f t="shared" si="69"/>
        <v>0</v>
      </c>
      <c r="P1489" s="7" t="s">
        <v>8318</v>
      </c>
      <c r="Q1489" s="14">
        <f t="shared" si="70"/>
        <v>42584.709155092591</v>
      </c>
      <c r="R1489" s="14">
        <f t="shared" si="71"/>
        <v>42554.709155092591</v>
      </c>
    </row>
    <row r="1490" spans="1:18" ht="45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7" t="s">
        <v>8316</v>
      </c>
      <c r="M1490" t="b">
        <v>0</v>
      </c>
      <c r="N1490" s="10" t="s">
        <v>8298</v>
      </c>
      <c r="O1490" s="6">
        <f t="shared" si="69"/>
        <v>2.4E-2</v>
      </c>
      <c r="P1490" s="7" t="s">
        <v>8318</v>
      </c>
      <c r="Q1490" s="14">
        <f t="shared" si="70"/>
        <v>41644.354861111111</v>
      </c>
      <c r="R1490" s="14">
        <f t="shared" si="71"/>
        <v>41614.354861111111</v>
      </c>
    </row>
    <row r="1491" spans="1:18" ht="45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7" t="s">
        <v>8316</v>
      </c>
      <c r="M1491" t="b">
        <v>0</v>
      </c>
      <c r="N1491" s="10" t="s">
        <v>8298</v>
      </c>
      <c r="O1491" s="6">
        <f t="shared" si="69"/>
        <v>0</v>
      </c>
      <c r="P1491" s="7" t="s">
        <v>8318</v>
      </c>
      <c r="Q1491" s="14">
        <f t="shared" si="70"/>
        <v>41228.445046296292</v>
      </c>
      <c r="R1491" s="14">
        <f t="shared" si="71"/>
        <v>41198.403379629628</v>
      </c>
    </row>
    <row r="1492" spans="1:18" ht="45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7" t="s">
        <v>8316</v>
      </c>
      <c r="M1492" t="b">
        <v>0</v>
      </c>
      <c r="N1492" s="10" t="s">
        <v>8298</v>
      </c>
      <c r="O1492" s="6">
        <f t="shared" si="69"/>
        <v>0.30862068965517242</v>
      </c>
      <c r="P1492" s="7" t="s">
        <v>8318</v>
      </c>
      <c r="Q1492" s="14">
        <f t="shared" si="70"/>
        <v>41549.352708333332</v>
      </c>
      <c r="R1492" s="14">
        <f t="shared" si="71"/>
        <v>41520.352708333332</v>
      </c>
    </row>
    <row r="1493" spans="1:18" ht="30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7" t="s">
        <v>8316</v>
      </c>
      <c r="M1493" t="b">
        <v>0</v>
      </c>
      <c r="N1493" s="10" t="s">
        <v>8298</v>
      </c>
      <c r="O1493" s="6">
        <f t="shared" si="69"/>
        <v>8.3333333333333329E-2</v>
      </c>
      <c r="P1493" s="7" t="s">
        <v>8318</v>
      </c>
      <c r="Q1493" s="14">
        <f t="shared" si="70"/>
        <v>42050.443055555552</v>
      </c>
      <c r="R1493" s="14">
        <f t="shared" si="71"/>
        <v>41991.505127314813</v>
      </c>
    </row>
    <row r="1494" spans="1:18" ht="45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7" t="s">
        <v>8316</v>
      </c>
      <c r="M1494" t="b">
        <v>0</v>
      </c>
      <c r="N1494" s="10" t="s">
        <v>8298</v>
      </c>
      <c r="O1494" s="6">
        <f t="shared" si="69"/>
        <v>7.4999999999999997E-3</v>
      </c>
      <c r="P1494" s="7" t="s">
        <v>8318</v>
      </c>
      <c r="Q1494" s="14">
        <f t="shared" si="70"/>
        <v>40712.676458333335</v>
      </c>
      <c r="R1494" s="14">
        <f t="shared" si="71"/>
        <v>40682.676458333335</v>
      </c>
    </row>
    <row r="1495" spans="1:18" ht="30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7" t="s">
        <v>8316</v>
      </c>
      <c r="M1495" t="b">
        <v>0</v>
      </c>
      <c r="N1495" s="10" t="s">
        <v>8298</v>
      </c>
      <c r="O1495" s="6">
        <f t="shared" si="69"/>
        <v>0</v>
      </c>
      <c r="P1495" s="7" t="s">
        <v>8318</v>
      </c>
      <c r="Q1495" s="14">
        <f t="shared" si="70"/>
        <v>41441.658275462964</v>
      </c>
      <c r="R1495" s="14">
        <f t="shared" si="71"/>
        <v>41411.658275462964</v>
      </c>
    </row>
    <row r="1496" spans="1:18" ht="45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7" t="s">
        <v>8316</v>
      </c>
      <c r="M1496" t="b">
        <v>0</v>
      </c>
      <c r="N1496" s="10" t="s">
        <v>8298</v>
      </c>
      <c r="O1496" s="6">
        <f t="shared" si="69"/>
        <v>8.8999999999999996E-2</v>
      </c>
      <c r="P1496" s="7" t="s">
        <v>8318</v>
      </c>
      <c r="Q1496" s="14">
        <f t="shared" si="70"/>
        <v>42097.443055555552</v>
      </c>
      <c r="R1496" s="14">
        <f t="shared" si="71"/>
        <v>42067.514039351845</v>
      </c>
    </row>
    <row r="1497" spans="1:18" ht="30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7" t="s">
        <v>8316</v>
      </c>
      <c r="M1497" t="b">
        <v>0</v>
      </c>
      <c r="N1497" s="10" t="s">
        <v>8298</v>
      </c>
      <c r="O1497" s="6">
        <f t="shared" si="69"/>
        <v>0</v>
      </c>
      <c r="P1497" s="7" t="s">
        <v>8318</v>
      </c>
      <c r="Q1497" s="14">
        <f t="shared" si="70"/>
        <v>40782.581377314811</v>
      </c>
      <c r="R1497" s="14">
        <f t="shared" si="71"/>
        <v>40752.581377314811</v>
      </c>
    </row>
    <row r="1498" spans="1:18" ht="45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7" t="s">
        <v>8316</v>
      </c>
      <c r="M1498" t="b">
        <v>0</v>
      </c>
      <c r="N1498" s="10" t="s">
        <v>8298</v>
      </c>
      <c r="O1498" s="6">
        <f t="shared" si="69"/>
        <v>0</v>
      </c>
      <c r="P1498" s="7" t="s">
        <v>8318</v>
      </c>
      <c r="Q1498" s="14">
        <f t="shared" si="70"/>
        <v>41898.266886574071</v>
      </c>
      <c r="R1498" s="14">
        <f t="shared" si="71"/>
        <v>41838.266886574071</v>
      </c>
    </row>
    <row r="1499" spans="1:18" ht="45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7" t="s">
        <v>8316</v>
      </c>
      <c r="M1499" t="b">
        <v>0</v>
      </c>
      <c r="N1499" s="10" t="s">
        <v>8298</v>
      </c>
      <c r="O1499" s="6">
        <f t="shared" si="69"/>
        <v>6.666666666666667E-5</v>
      </c>
      <c r="P1499" s="7" t="s">
        <v>8318</v>
      </c>
      <c r="Q1499" s="14">
        <f t="shared" si="70"/>
        <v>41486.613194444442</v>
      </c>
      <c r="R1499" s="14">
        <f t="shared" si="71"/>
        <v>41444.434282407405</v>
      </c>
    </row>
    <row r="1500" spans="1:18" ht="45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7" t="s">
        <v>8316</v>
      </c>
      <c r="M1500" t="b">
        <v>0</v>
      </c>
      <c r="N1500" s="10" t="s">
        <v>8298</v>
      </c>
      <c r="O1500" s="6">
        <f t="shared" si="69"/>
        <v>1.9E-2</v>
      </c>
      <c r="P1500" s="7" t="s">
        <v>8318</v>
      </c>
      <c r="Q1500" s="14">
        <f t="shared" si="70"/>
        <v>41885.775208333333</v>
      </c>
      <c r="R1500" s="14">
        <f t="shared" si="71"/>
        <v>41840.775208333333</v>
      </c>
    </row>
    <row r="1501" spans="1:18" ht="45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7" t="s">
        <v>8316</v>
      </c>
      <c r="M1501" t="b">
        <v>0</v>
      </c>
      <c r="N1501" s="10" t="s">
        <v>8298</v>
      </c>
      <c r="O1501" s="6">
        <f t="shared" si="69"/>
        <v>2.5000000000000001E-3</v>
      </c>
      <c r="P1501" s="7" t="s">
        <v>8318</v>
      </c>
      <c r="Q1501" s="14">
        <f t="shared" si="70"/>
        <v>42586.798993055556</v>
      </c>
      <c r="R1501" s="14">
        <f t="shared" si="71"/>
        <v>42526.798993055556</v>
      </c>
    </row>
    <row r="1502" spans="1:18" ht="45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7" t="s">
        <v>8316</v>
      </c>
      <c r="M1502" t="b">
        <v>0</v>
      </c>
      <c r="N1502" s="10" t="s">
        <v>8298</v>
      </c>
      <c r="O1502" s="6">
        <f t="shared" si="69"/>
        <v>0.25035714285714283</v>
      </c>
      <c r="P1502" s="7" t="s">
        <v>8318</v>
      </c>
      <c r="Q1502" s="14">
        <f t="shared" si="70"/>
        <v>41395.69626157407</v>
      </c>
      <c r="R1502" s="14">
        <f t="shared" si="71"/>
        <v>41365.69626157407</v>
      </c>
    </row>
    <row r="1503" spans="1:18" ht="30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7" t="s">
        <v>8325</v>
      </c>
      <c r="M1503" t="b">
        <v>1</v>
      </c>
      <c r="N1503" s="10" t="s">
        <v>8293</v>
      </c>
      <c r="O1503" s="6">
        <f t="shared" si="69"/>
        <v>1.6633076923076924</v>
      </c>
      <c r="P1503" s="7" t="s">
        <v>8271</v>
      </c>
      <c r="Q1503" s="14">
        <f t="shared" si="70"/>
        <v>42193.3752662037</v>
      </c>
      <c r="R1503" s="14">
        <f t="shared" si="71"/>
        <v>42163.3752662037</v>
      </c>
    </row>
    <row r="1504" spans="1:18" ht="45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7" t="s">
        <v>8325</v>
      </c>
      <c r="M1504" t="b">
        <v>1</v>
      </c>
      <c r="N1504" s="10" t="s">
        <v>8293</v>
      </c>
      <c r="O1504" s="6">
        <f t="shared" si="69"/>
        <v>1.0144545454545455</v>
      </c>
      <c r="P1504" s="7" t="s">
        <v>8271</v>
      </c>
      <c r="Q1504" s="14">
        <f t="shared" si="70"/>
        <v>42454.708333333336</v>
      </c>
      <c r="R1504" s="14">
        <f t="shared" si="71"/>
        <v>42426.33425925926</v>
      </c>
    </row>
    <row r="1505" spans="1:18" ht="45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7" t="s">
        <v>8325</v>
      </c>
      <c r="M1505" t="b">
        <v>1</v>
      </c>
      <c r="N1505" s="10" t="s">
        <v>8293</v>
      </c>
      <c r="O1505" s="6">
        <f t="shared" si="69"/>
        <v>1.0789146666666667</v>
      </c>
      <c r="P1505" s="7" t="s">
        <v>8271</v>
      </c>
      <c r="Q1505" s="14">
        <f t="shared" si="70"/>
        <v>42666.13890046296</v>
      </c>
      <c r="R1505" s="14">
        <f t="shared" si="71"/>
        <v>42606.13890046296</v>
      </c>
    </row>
    <row r="1506" spans="1:18" ht="30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7" t="s">
        <v>8325</v>
      </c>
      <c r="M1506" t="b">
        <v>1</v>
      </c>
      <c r="N1506" s="10" t="s">
        <v>8293</v>
      </c>
      <c r="O1506" s="6">
        <f t="shared" si="69"/>
        <v>2.7793846153846156</v>
      </c>
      <c r="P1506" s="7" t="s">
        <v>8271</v>
      </c>
      <c r="Q1506" s="14">
        <f t="shared" si="70"/>
        <v>41800.147916666661</v>
      </c>
      <c r="R1506" s="14">
        <f t="shared" si="71"/>
        <v>41772.44935185185</v>
      </c>
    </row>
    <row r="1507" spans="1:18" ht="45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7" t="s">
        <v>8325</v>
      </c>
      <c r="M1507" t="b">
        <v>1</v>
      </c>
      <c r="N1507" s="10" t="s">
        <v>8293</v>
      </c>
      <c r="O1507" s="6">
        <f t="shared" si="69"/>
        <v>1.0358125</v>
      </c>
      <c r="P1507" s="7" t="s">
        <v>8271</v>
      </c>
      <c r="Q1507" s="14">
        <f t="shared" si="70"/>
        <v>42451.625694444439</v>
      </c>
      <c r="R1507" s="14">
        <f t="shared" si="71"/>
        <v>42414.234988425924</v>
      </c>
    </row>
    <row r="1508" spans="1:18" ht="45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7" t="s">
        <v>8325</v>
      </c>
      <c r="M1508" t="b">
        <v>1</v>
      </c>
      <c r="N1508" s="10" t="s">
        <v>8293</v>
      </c>
      <c r="O1508" s="6">
        <f t="shared" si="69"/>
        <v>1.1140000000000001</v>
      </c>
      <c r="P1508" s="7" t="s">
        <v>8271</v>
      </c>
      <c r="Q1508" s="14">
        <f t="shared" si="70"/>
        <v>41844.577592592592</v>
      </c>
      <c r="R1508" s="14">
        <f t="shared" si="71"/>
        <v>41814.577592592592</v>
      </c>
    </row>
    <row r="1509" spans="1:18" ht="45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7" t="s">
        <v>8325</v>
      </c>
      <c r="M1509" t="b">
        <v>1</v>
      </c>
      <c r="N1509" s="10" t="s">
        <v>8293</v>
      </c>
      <c r="O1509" s="6">
        <f t="shared" si="69"/>
        <v>2.15</v>
      </c>
      <c r="P1509" s="7" t="s">
        <v>8271</v>
      </c>
      <c r="Q1509" s="14">
        <f t="shared" si="70"/>
        <v>40313.131944444445</v>
      </c>
      <c r="R1509" s="14">
        <f t="shared" si="71"/>
        <v>40254.242002314815</v>
      </c>
    </row>
    <row r="1510" spans="1:18" ht="45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7" t="s">
        <v>8325</v>
      </c>
      <c r="M1510" t="b">
        <v>1</v>
      </c>
      <c r="N1510" s="10" t="s">
        <v>8293</v>
      </c>
      <c r="O1510" s="6">
        <f t="shared" si="69"/>
        <v>1.1076216216216217</v>
      </c>
      <c r="P1510" s="7" t="s">
        <v>8271</v>
      </c>
      <c r="Q1510" s="14">
        <f t="shared" si="70"/>
        <v>41817.406030092592</v>
      </c>
      <c r="R1510" s="14">
        <f t="shared" si="71"/>
        <v>41786.406030092592</v>
      </c>
    </row>
    <row r="1511" spans="1:18" ht="45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7" t="s">
        <v>8325</v>
      </c>
      <c r="M1511" t="b">
        <v>1</v>
      </c>
      <c r="N1511" s="10" t="s">
        <v>8293</v>
      </c>
      <c r="O1511" s="6">
        <f t="shared" si="69"/>
        <v>1.2364125714285714</v>
      </c>
      <c r="P1511" s="7" t="s">
        <v>8271</v>
      </c>
      <c r="Q1511" s="14">
        <f t="shared" si="70"/>
        <v>42780.749305555553</v>
      </c>
      <c r="R1511" s="14">
        <f t="shared" si="71"/>
        <v>42751.325057870366</v>
      </c>
    </row>
    <row r="1512" spans="1:18" ht="45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7" t="s">
        <v>8325</v>
      </c>
      <c r="M1512" t="b">
        <v>1</v>
      </c>
      <c r="N1512" s="10" t="s">
        <v>8293</v>
      </c>
      <c r="O1512" s="6">
        <f t="shared" si="69"/>
        <v>1.0103500000000001</v>
      </c>
      <c r="P1512" s="7" t="s">
        <v>8271</v>
      </c>
      <c r="Q1512" s="14">
        <f t="shared" si="70"/>
        <v>41839.176828703698</v>
      </c>
      <c r="R1512" s="14">
        <f t="shared" si="71"/>
        <v>41809.176828703698</v>
      </c>
    </row>
    <row r="1513" spans="1:18" ht="45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7" t="s">
        <v>8325</v>
      </c>
      <c r="M1513" t="b">
        <v>1</v>
      </c>
      <c r="N1513" s="10" t="s">
        <v>8293</v>
      </c>
      <c r="O1513" s="6">
        <f t="shared" si="69"/>
        <v>1.1179285714285714</v>
      </c>
      <c r="P1513" s="7" t="s">
        <v>8271</v>
      </c>
      <c r="Q1513" s="14">
        <f t="shared" si="70"/>
        <v>42326.416712962957</v>
      </c>
      <c r="R1513" s="14">
        <f t="shared" si="71"/>
        <v>42296.375046296293</v>
      </c>
    </row>
    <row r="1514" spans="1:18" ht="45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7" t="s">
        <v>8325</v>
      </c>
      <c r="M1514" t="b">
        <v>1</v>
      </c>
      <c r="N1514" s="10" t="s">
        <v>8293</v>
      </c>
      <c r="O1514" s="6">
        <f t="shared" si="69"/>
        <v>5.5877142857142861</v>
      </c>
      <c r="P1514" s="7" t="s">
        <v>8271</v>
      </c>
      <c r="Q1514" s="14">
        <f t="shared" si="70"/>
        <v>42771.476145833331</v>
      </c>
      <c r="R1514" s="14">
        <f t="shared" si="71"/>
        <v>42741.476145833331</v>
      </c>
    </row>
    <row r="1515" spans="1:18" ht="45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7" t="s">
        <v>8325</v>
      </c>
      <c r="M1515" t="b">
        <v>1</v>
      </c>
      <c r="N1515" s="10" t="s">
        <v>8293</v>
      </c>
      <c r="O1515" s="6">
        <f t="shared" si="69"/>
        <v>1.5001875</v>
      </c>
      <c r="P1515" s="7" t="s">
        <v>8271</v>
      </c>
      <c r="Q1515" s="14">
        <f t="shared" si="70"/>
        <v>41836.42900462963</v>
      </c>
      <c r="R1515" s="14">
        <f t="shared" si="71"/>
        <v>41806.42900462963</v>
      </c>
    </row>
    <row r="1516" spans="1:18" ht="45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7" t="s">
        <v>8325</v>
      </c>
      <c r="M1516" t="b">
        <v>1</v>
      </c>
      <c r="N1516" s="10" t="s">
        <v>8293</v>
      </c>
      <c r="O1516" s="6">
        <f t="shared" si="69"/>
        <v>1.0647599999999999</v>
      </c>
      <c r="P1516" s="7" t="s">
        <v>8271</v>
      </c>
      <c r="Q1516" s="14">
        <f t="shared" si="70"/>
        <v>42274.389351851853</v>
      </c>
      <c r="R1516" s="14">
        <f t="shared" si="71"/>
        <v>42234.389351851853</v>
      </c>
    </row>
    <row r="1517" spans="1:18" ht="45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7" t="s">
        <v>8325</v>
      </c>
      <c r="M1517" t="b">
        <v>1</v>
      </c>
      <c r="N1517" s="10" t="s">
        <v>8293</v>
      </c>
      <c r="O1517" s="6">
        <f t="shared" si="69"/>
        <v>1.57189</v>
      </c>
      <c r="P1517" s="7" t="s">
        <v>8271</v>
      </c>
      <c r="Q1517" s="14">
        <f t="shared" si="70"/>
        <v>42445.003437499996</v>
      </c>
      <c r="R1517" s="14">
        <f t="shared" si="71"/>
        <v>42415.04510416666</v>
      </c>
    </row>
    <row r="1518" spans="1:18" ht="45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7" t="s">
        <v>8325</v>
      </c>
      <c r="M1518" t="b">
        <v>1</v>
      </c>
      <c r="N1518" s="10" t="s">
        <v>8293</v>
      </c>
      <c r="O1518" s="6">
        <f t="shared" si="69"/>
        <v>1.0865882352941176</v>
      </c>
      <c r="P1518" s="7" t="s">
        <v>8271</v>
      </c>
      <c r="Q1518" s="14">
        <f t="shared" si="70"/>
        <v>42649.374999999993</v>
      </c>
      <c r="R1518" s="14">
        <f t="shared" si="71"/>
        <v>42619.258009259262</v>
      </c>
    </row>
    <row r="1519" spans="1:18" ht="45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7" t="s">
        <v>8325</v>
      </c>
      <c r="M1519" t="b">
        <v>1</v>
      </c>
      <c r="N1519" s="10" t="s">
        <v>8293</v>
      </c>
      <c r="O1519" s="6">
        <f t="shared" si="69"/>
        <v>1.6197999999999999</v>
      </c>
      <c r="P1519" s="7" t="s">
        <v>8271</v>
      </c>
      <c r="Q1519" s="14">
        <f t="shared" si="70"/>
        <v>41979.041666666664</v>
      </c>
      <c r="R1519" s="14">
        <f t="shared" si="71"/>
        <v>41948.358252314814</v>
      </c>
    </row>
    <row r="1520" spans="1:18" ht="30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7" t="s">
        <v>8325</v>
      </c>
      <c r="M1520" t="b">
        <v>1</v>
      </c>
      <c r="N1520" s="10" t="s">
        <v>8293</v>
      </c>
      <c r="O1520" s="6">
        <f t="shared" si="69"/>
        <v>2.0536666666666665</v>
      </c>
      <c r="P1520" s="7" t="s">
        <v>8271</v>
      </c>
      <c r="Q1520" s="14">
        <f t="shared" si="70"/>
        <v>41790.611712962964</v>
      </c>
      <c r="R1520" s="14">
        <f t="shared" si="71"/>
        <v>41760.611712962964</v>
      </c>
    </row>
    <row r="1521" spans="1:18" ht="45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7" t="s">
        <v>8325</v>
      </c>
      <c r="M1521" t="b">
        <v>1</v>
      </c>
      <c r="N1521" s="10" t="s">
        <v>8293</v>
      </c>
      <c r="O1521" s="6">
        <f t="shared" si="69"/>
        <v>1.033638888888889</v>
      </c>
      <c r="P1521" s="7" t="s">
        <v>8271</v>
      </c>
      <c r="Q1521" s="14">
        <f t="shared" si="70"/>
        <v>41810.707638888889</v>
      </c>
      <c r="R1521" s="14">
        <f t="shared" si="71"/>
        <v>41782.533368055556</v>
      </c>
    </row>
    <row r="1522" spans="1:18" ht="30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7" t="s">
        <v>8325</v>
      </c>
      <c r="M1522" t="b">
        <v>1</v>
      </c>
      <c r="N1522" s="10" t="s">
        <v>8293</v>
      </c>
      <c r="O1522" s="6">
        <f t="shared" si="69"/>
        <v>1.0347222222222223</v>
      </c>
      <c r="P1522" s="7" t="s">
        <v>8271</v>
      </c>
      <c r="Q1522" s="14">
        <f t="shared" si="70"/>
        <v>41991.958333333336</v>
      </c>
      <c r="R1522" s="14">
        <f t="shared" si="71"/>
        <v>41955.649456018517</v>
      </c>
    </row>
    <row r="1523" spans="1:18" ht="45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7" t="s">
        <v>8325</v>
      </c>
      <c r="M1523" t="b">
        <v>1</v>
      </c>
      <c r="N1523" s="10" t="s">
        <v>8293</v>
      </c>
      <c r="O1523" s="6">
        <f t="shared" si="69"/>
        <v>1.0681333333333334</v>
      </c>
      <c r="P1523" s="7" t="s">
        <v>8271</v>
      </c>
      <c r="Q1523" s="14">
        <f t="shared" si="70"/>
        <v>42527.959386574068</v>
      </c>
      <c r="R1523" s="14">
        <f t="shared" si="71"/>
        <v>42492.959386574068</v>
      </c>
    </row>
    <row r="1524" spans="1:18" ht="45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7" t="s">
        <v>8325</v>
      </c>
      <c r="M1524" t="b">
        <v>1</v>
      </c>
      <c r="N1524" s="10" t="s">
        <v>8293</v>
      </c>
      <c r="O1524" s="6">
        <f t="shared" si="69"/>
        <v>1.3896574712643677</v>
      </c>
      <c r="P1524" s="7" t="s">
        <v>8271</v>
      </c>
      <c r="Q1524" s="14">
        <f t="shared" si="70"/>
        <v>41929.621979166666</v>
      </c>
      <c r="R1524" s="14">
        <f t="shared" si="71"/>
        <v>41899.621979166666</v>
      </c>
    </row>
    <row r="1525" spans="1:18" ht="45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7" t="s">
        <v>8325</v>
      </c>
      <c r="M1525" t="b">
        <v>1</v>
      </c>
      <c r="N1525" s="10" t="s">
        <v>8293</v>
      </c>
      <c r="O1525" s="6">
        <f t="shared" si="69"/>
        <v>1.2484324324324325</v>
      </c>
      <c r="P1525" s="7" t="s">
        <v>8271</v>
      </c>
      <c r="Q1525" s="14">
        <f t="shared" si="70"/>
        <v>41995.791666666664</v>
      </c>
      <c r="R1525" s="14">
        <f t="shared" si="71"/>
        <v>41964.543009259258</v>
      </c>
    </row>
    <row r="1526" spans="1:18" ht="45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7" t="s">
        <v>8325</v>
      </c>
      <c r="M1526" t="b">
        <v>1</v>
      </c>
      <c r="N1526" s="10" t="s">
        <v>8293</v>
      </c>
      <c r="O1526" s="6">
        <f t="shared" si="69"/>
        <v>2.0699999999999998</v>
      </c>
      <c r="P1526" s="7" t="s">
        <v>8271</v>
      </c>
      <c r="Q1526" s="14">
        <f t="shared" si="70"/>
        <v>42786.292708333327</v>
      </c>
      <c r="R1526" s="14">
        <f t="shared" si="71"/>
        <v>42756.292708333327</v>
      </c>
    </row>
    <row r="1527" spans="1:18" ht="45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7" t="s">
        <v>8325</v>
      </c>
      <c r="M1527" t="b">
        <v>1</v>
      </c>
      <c r="N1527" s="10" t="s">
        <v>8293</v>
      </c>
      <c r="O1527" s="6">
        <f t="shared" si="69"/>
        <v>1.7400576923076922</v>
      </c>
      <c r="P1527" s="7" t="s">
        <v>8271</v>
      </c>
      <c r="Q1527" s="14">
        <f t="shared" si="70"/>
        <v>42600.494652777772</v>
      </c>
      <c r="R1527" s="14">
        <f t="shared" si="71"/>
        <v>42570.494652777772</v>
      </c>
    </row>
    <row r="1528" spans="1:18" ht="45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7" t="s">
        <v>8325</v>
      </c>
      <c r="M1528" t="b">
        <v>1</v>
      </c>
      <c r="N1528" s="10" t="s">
        <v>8293</v>
      </c>
      <c r="O1528" s="6">
        <f t="shared" si="69"/>
        <v>1.2032608695652174</v>
      </c>
      <c r="P1528" s="7" t="s">
        <v>8271</v>
      </c>
      <c r="Q1528" s="14">
        <f t="shared" si="70"/>
        <v>42388.067673611113</v>
      </c>
      <c r="R1528" s="14">
        <f t="shared" si="71"/>
        <v>42339.067673611113</v>
      </c>
    </row>
    <row r="1529" spans="1:18" ht="30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7" t="s">
        <v>8325</v>
      </c>
      <c r="M1529" t="b">
        <v>1</v>
      </c>
      <c r="N1529" s="10" t="s">
        <v>8293</v>
      </c>
      <c r="O1529" s="6">
        <f t="shared" si="69"/>
        <v>1.1044428571428573</v>
      </c>
      <c r="P1529" s="7" t="s">
        <v>8271</v>
      </c>
      <c r="Q1529" s="14">
        <f t="shared" si="70"/>
        <v>42808.350532407399</v>
      </c>
      <c r="R1529" s="14">
        <f t="shared" si="71"/>
        <v>42780.392199074071</v>
      </c>
    </row>
    <row r="1530" spans="1:18" ht="30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7" t="s">
        <v>8325</v>
      </c>
      <c r="M1530" t="b">
        <v>1</v>
      </c>
      <c r="N1530" s="10" t="s">
        <v>8293</v>
      </c>
      <c r="O1530" s="6">
        <f t="shared" si="69"/>
        <v>2.8156666666666665</v>
      </c>
      <c r="P1530" s="7" t="s">
        <v>8271</v>
      </c>
      <c r="Q1530" s="14">
        <f t="shared" si="70"/>
        <v>42766.791666666664</v>
      </c>
      <c r="R1530" s="14">
        <f t="shared" si="71"/>
        <v>42736.524560185186</v>
      </c>
    </row>
    <row r="1531" spans="1:18" ht="30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7" t="s">
        <v>8325</v>
      </c>
      <c r="M1531" t="b">
        <v>1</v>
      </c>
      <c r="N1531" s="10" t="s">
        <v>8293</v>
      </c>
      <c r="O1531" s="6">
        <f t="shared" si="69"/>
        <v>1.0067894736842105</v>
      </c>
      <c r="P1531" s="7" t="s">
        <v>8271</v>
      </c>
      <c r="Q1531" s="14">
        <f t="shared" si="70"/>
        <v>42082.378703703704</v>
      </c>
      <c r="R1531" s="14">
        <f t="shared" si="71"/>
        <v>42052.420370370368</v>
      </c>
    </row>
    <row r="1532" spans="1:18" ht="45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7" t="s">
        <v>8325</v>
      </c>
      <c r="M1532" t="b">
        <v>1</v>
      </c>
      <c r="N1532" s="10" t="s">
        <v>8293</v>
      </c>
      <c r="O1532" s="6">
        <f t="shared" si="69"/>
        <v>1.3482571428571428</v>
      </c>
      <c r="P1532" s="7" t="s">
        <v>8271</v>
      </c>
      <c r="Q1532" s="14">
        <f t="shared" si="70"/>
        <v>42300.558969907412</v>
      </c>
      <c r="R1532" s="14">
        <f t="shared" si="71"/>
        <v>42275.558969907412</v>
      </c>
    </row>
    <row r="1533" spans="1:18" ht="45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7" t="s">
        <v>8325</v>
      </c>
      <c r="M1533" t="b">
        <v>1</v>
      </c>
      <c r="N1533" s="10" t="s">
        <v>8293</v>
      </c>
      <c r="O1533" s="6">
        <f t="shared" si="69"/>
        <v>1.7595744680851064</v>
      </c>
      <c r="P1533" s="7" t="s">
        <v>8271</v>
      </c>
      <c r="Q1533" s="14">
        <f t="shared" si="70"/>
        <v>41973.916666666664</v>
      </c>
      <c r="R1533" s="14">
        <f t="shared" si="71"/>
        <v>41941.594050925924</v>
      </c>
    </row>
    <row r="1534" spans="1:18" ht="45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7" t="s">
        <v>8325</v>
      </c>
      <c r="M1534" t="b">
        <v>1</v>
      </c>
      <c r="N1534" s="10" t="s">
        <v>8293</v>
      </c>
      <c r="O1534" s="6">
        <f t="shared" si="69"/>
        <v>4.8402000000000003</v>
      </c>
      <c r="P1534" s="7" t="s">
        <v>8271</v>
      </c>
      <c r="Q1534" s="14">
        <f t="shared" si="70"/>
        <v>42415.416666666664</v>
      </c>
      <c r="R1534" s="14">
        <f t="shared" si="71"/>
        <v>42391.266956018517</v>
      </c>
    </row>
    <row r="1535" spans="1:18" ht="30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7" t="s">
        <v>8325</v>
      </c>
      <c r="M1535" t="b">
        <v>1</v>
      </c>
      <c r="N1535" s="10" t="s">
        <v>8293</v>
      </c>
      <c r="O1535" s="6">
        <f t="shared" si="69"/>
        <v>1.4514</v>
      </c>
      <c r="P1535" s="7" t="s">
        <v>8271</v>
      </c>
      <c r="Q1535" s="14">
        <f t="shared" si="70"/>
        <v>42491.957638888889</v>
      </c>
      <c r="R1535" s="14">
        <f t="shared" si="71"/>
        <v>42442.793715277774</v>
      </c>
    </row>
    <row r="1536" spans="1:18" ht="45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7" t="s">
        <v>8325</v>
      </c>
      <c r="M1536" t="b">
        <v>1</v>
      </c>
      <c r="N1536" s="10" t="s">
        <v>8293</v>
      </c>
      <c r="O1536" s="6">
        <f t="shared" si="69"/>
        <v>4.1773333333333333</v>
      </c>
      <c r="P1536" s="7" t="s">
        <v>8271</v>
      </c>
      <c r="Q1536" s="14">
        <f t="shared" si="70"/>
        <v>42251.465995370374</v>
      </c>
      <c r="R1536" s="14">
        <f t="shared" si="71"/>
        <v>42221.465995370374</v>
      </c>
    </row>
    <row r="1537" spans="1:18" ht="45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7" t="s">
        <v>8325</v>
      </c>
      <c r="M1537" t="b">
        <v>1</v>
      </c>
      <c r="N1537" s="10" t="s">
        <v>8293</v>
      </c>
      <c r="O1537" s="6">
        <f t="shared" si="69"/>
        <v>1.3242499999999999</v>
      </c>
      <c r="P1537" s="7" t="s">
        <v>8271</v>
      </c>
      <c r="Q1537" s="14">
        <f t="shared" si="70"/>
        <v>42513.708333333336</v>
      </c>
      <c r="R1537" s="14">
        <f t="shared" si="71"/>
        <v>42484.620729166665</v>
      </c>
    </row>
    <row r="1538" spans="1:18" ht="45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7" t="s">
        <v>8325</v>
      </c>
      <c r="M1538" t="b">
        <v>1</v>
      </c>
      <c r="N1538" s="10" t="s">
        <v>8293</v>
      </c>
      <c r="O1538" s="6">
        <f t="shared" si="69"/>
        <v>2.5030841666666666</v>
      </c>
      <c r="P1538" s="7" t="s">
        <v>8271</v>
      </c>
      <c r="Q1538" s="14">
        <f t="shared" si="70"/>
        <v>42243.593865740739</v>
      </c>
      <c r="R1538" s="14">
        <f t="shared" si="71"/>
        <v>42213.593865740739</v>
      </c>
    </row>
    <row r="1539" spans="1:18" ht="45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7" t="s">
        <v>8325</v>
      </c>
      <c r="M1539" t="b">
        <v>1</v>
      </c>
      <c r="N1539" s="10" t="s">
        <v>8293</v>
      </c>
      <c r="O1539" s="6">
        <f t="shared" ref="O1539:O1602" si="72">E1539/D1539</f>
        <v>1.7989999999999999</v>
      </c>
      <c r="P1539" s="7" t="s">
        <v>8271</v>
      </c>
      <c r="Q1539" s="14">
        <f t="shared" ref="Q1539:Q1602" si="73">(((I1539/60)/60)/24)+DATE(1970,1,1)+(-5/24)</f>
        <v>42588.541666666664</v>
      </c>
      <c r="R1539" s="14">
        <f t="shared" ref="R1539:R1602" si="74">(((J1539/60)/60)/24)+DATE(1970,1,1)+(-5/24)</f>
        <v>42552.106793981475</v>
      </c>
    </row>
    <row r="1540" spans="1:18" ht="45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7" t="s">
        <v>8325</v>
      </c>
      <c r="M1540" t="b">
        <v>1</v>
      </c>
      <c r="N1540" s="10" t="s">
        <v>8293</v>
      </c>
      <c r="O1540" s="6">
        <f t="shared" si="72"/>
        <v>1.0262857142857142</v>
      </c>
      <c r="P1540" s="7" t="s">
        <v>8271</v>
      </c>
      <c r="Q1540" s="14">
        <f t="shared" si="73"/>
        <v>42026.57372685185</v>
      </c>
      <c r="R1540" s="14">
        <f t="shared" si="74"/>
        <v>41981.57372685185</v>
      </c>
    </row>
    <row r="1541" spans="1:18" ht="45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7" t="s">
        <v>8325</v>
      </c>
      <c r="M1541" t="b">
        <v>1</v>
      </c>
      <c r="N1541" s="10" t="s">
        <v>8293</v>
      </c>
      <c r="O1541" s="6">
        <f t="shared" si="72"/>
        <v>1.359861</v>
      </c>
      <c r="P1541" s="7" t="s">
        <v>8271</v>
      </c>
      <c r="Q1541" s="14">
        <f t="shared" si="73"/>
        <v>42738.710868055547</v>
      </c>
      <c r="R1541" s="14">
        <f t="shared" si="74"/>
        <v>42705.710868055547</v>
      </c>
    </row>
    <row r="1542" spans="1:18" ht="45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7" t="s">
        <v>8325</v>
      </c>
      <c r="M1542" t="b">
        <v>1</v>
      </c>
      <c r="N1542" s="10" t="s">
        <v>8293</v>
      </c>
      <c r="O1542" s="6">
        <f t="shared" si="72"/>
        <v>1.1786666666666668</v>
      </c>
      <c r="P1542" s="7" t="s">
        <v>8271</v>
      </c>
      <c r="Q1542" s="14">
        <f t="shared" si="73"/>
        <v>41968.843749999993</v>
      </c>
      <c r="R1542" s="14">
        <f t="shared" si="74"/>
        <v>41938.798796296294</v>
      </c>
    </row>
    <row r="1543" spans="1:18" ht="45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7" t="s">
        <v>8325</v>
      </c>
      <c r="M1543" t="b">
        <v>0</v>
      </c>
      <c r="N1543" s="10" t="s">
        <v>8292</v>
      </c>
      <c r="O1543" s="6">
        <f t="shared" si="72"/>
        <v>3.3333333333333332E-4</v>
      </c>
      <c r="P1543" s="7" t="s">
        <v>8273</v>
      </c>
      <c r="Q1543" s="14">
        <f t="shared" si="73"/>
        <v>42004.503912037035</v>
      </c>
      <c r="R1543" s="14">
        <f t="shared" si="74"/>
        <v>41974.503912037035</v>
      </c>
    </row>
    <row r="1544" spans="1:18" ht="45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7" t="s">
        <v>8325</v>
      </c>
      <c r="M1544" t="b">
        <v>0</v>
      </c>
      <c r="N1544" s="10" t="s">
        <v>8292</v>
      </c>
      <c r="O1544" s="6">
        <f t="shared" si="72"/>
        <v>0.04</v>
      </c>
      <c r="P1544" s="7" t="s">
        <v>8273</v>
      </c>
      <c r="Q1544" s="14">
        <f t="shared" si="73"/>
        <v>42185.788194444445</v>
      </c>
      <c r="R1544" s="14">
        <f t="shared" si="74"/>
        <v>42170.788194444445</v>
      </c>
    </row>
    <row r="1545" spans="1:18" ht="45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7" t="s">
        <v>8325</v>
      </c>
      <c r="M1545" t="b">
        <v>0</v>
      </c>
      <c r="N1545" s="10" t="s">
        <v>8292</v>
      </c>
      <c r="O1545" s="6">
        <f t="shared" si="72"/>
        <v>4.4444444444444444E-3</v>
      </c>
      <c r="P1545" s="7" t="s">
        <v>8273</v>
      </c>
      <c r="Q1545" s="14">
        <f t="shared" si="73"/>
        <v>41965.342986111107</v>
      </c>
      <c r="R1545" s="14">
        <f t="shared" si="74"/>
        <v>41935.301319444443</v>
      </c>
    </row>
    <row r="1546" spans="1:18" ht="45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7" t="s">
        <v>8325</v>
      </c>
      <c r="M1546" t="b">
        <v>0</v>
      </c>
      <c r="N1546" s="10" t="s">
        <v>8292</v>
      </c>
      <c r="O1546" s="6">
        <f t="shared" si="72"/>
        <v>0</v>
      </c>
      <c r="P1546" s="7" t="s">
        <v>8273</v>
      </c>
      <c r="Q1546" s="14">
        <f t="shared" si="73"/>
        <v>42094.804166666661</v>
      </c>
      <c r="R1546" s="14">
        <f t="shared" si="74"/>
        <v>42052.842870370368</v>
      </c>
    </row>
    <row r="1547" spans="1:18" ht="45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7" t="s">
        <v>8325</v>
      </c>
      <c r="M1547" t="b">
        <v>0</v>
      </c>
      <c r="N1547" s="10" t="s">
        <v>8292</v>
      </c>
      <c r="O1547" s="6">
        <f t="shared" si="72"/>
        <v>3.3333333333333332E-4</v>
      </c>
      <c r="P1547" s="7" t="s">
        <v>8273</v>
      </c>
      <c r="Q1547" s="14">
        <f t="shared" si="73"/>
        <v>42065.677777777775</v>
      </c>
      <c r="R1547" s="14">
        <f t="shared" si="74"/>
        <v>42031.676319444443</v>
      </c>
    </row>
    <row r="1548" spans="1:18" ht="45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7" t="s">
        <v>8325</v>
      </c>
      <c r="M1548" t="b">
        <v>0</v>
      </c>
      <c r="N1548" s="10" t="s">
        <v>8292</v>
      </c>
      <c r="O1548" s="6">
        <f t="shared" si="72"/>
        <v>0.28899999999999998</v>
      </c>
      <c r="P1548" s="7" t="s">
        <v>8273</v>
      </c>
      <c r="Q1548" s="14">
        <f t="shared" si="73"/>
        <v>41899.004618055551</v>
      </c>
      <c r="R1548" s="14">
        <f t="shared" si="74"/>
        <v>41839.004618055551</v>
      </c>
    </row>
    <row r="1549" spans="1:18" ht="45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7" t="s">
        <v>8325</v>
      </c>
      <c r="M1549" t="b">
        <v>0</v>
      </c>
      <c r="N1549" s="10" t="s">
        <v>8292</v>
      </c>
      <c r="O1549" s="6">
        <f t="shared" si="72"/>
        <v>0</v>
      </c>
      <c r="P1549" s="7" t="s">
        <v>8273</v>
      </c>
      <c r="Q1549" s="14">
        <f t="shared" si="73"/>
        <v>42789.218541666669</v>
      </c>
      <c r="R1549" s="14">
        <f t="shared" si="74"/>
        <v>42782.218541666669</v>
      </c>
    </row>
    <row r="1550" spans="1:18" ht="30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7" t="s">
        <v>8325</v>
      </c>
      <c r="M1550" t="b">
        <v>0</v>
      </c>
      <c r="N1550" s="10" t="s">
        <v>8292</v>
      </c>
      <c r="O1550" s="6">
        <f t="shared" si="72"/>
        <v>8.5714285714285715E-2</v>
      </c>
      <c r="P1550" s="7" t="s">
        <v>8273</v>
      </c>
      <c r="Q1550" s="14">
        <f t="shared" si="73"/>
        <v>42316.715509259251</v>
      </c>
      <c r="R1550" s="14">
        <f t="shared" si="74"/>
        <v>42286.673842592594</v>
      </c>
    </row>
    <row r="1551" spans="1:18" ht="45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7" t="s">
        <v>8325</v>
      </c>
      <c r="M1551" t="b">
        <v>0</v>
      </c>
      <c r="N1551" s="10" t="s">
        <v>8292</v>
      </c>
      <c r="O1551" s="6">
        <f t="shared" si="72"/>
        <v>0.34</v>
      </c>
      <c r="P1551" s="7" t="s">
        <v>8273</v>
      </c>
      <c r="Q1551" s="14">
        <f t="shared" si="73"/>
        <v>42310.96943287037</v>
      </c>
      <c r="R1551" s="14">
        <f t="shared" si="74"/>
        <v>42280.927766203698</v>
      </c>
    </row>
    <row r="1552" spans="1:18" ht="45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7" t="s">
        <v>8325</v>
      </c>
      <c r="M1552" t="b">
        <v>0</v>
      </c>
      <c r="N1552" s="10" t="s">
        <v>8292</v>
      </c>
      <c r="O1552" s="6">
        <f t="shared" si="72"/>
        <v>0.13466666666666666</v>
      </c>
      <c r="P1552" s="7" t="s">
        <v>8273</v>
      </c>
      <c r="Q1552" s="14">
        <f t="shared" si="73"/>
        <v>42502.24113425926</v>
      </c>
      <c r="R1552" s="14">
        <f t="shared" si="74"/>
        <v>42472.24113425926</v>
      </c>
    </row>
    <row r="1553" spans="1:18" ht="45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7" t="s">
        <v>8325</v>
      </c>
      <c r="M1553" t="b">
        <v>0</v>
      </c>
      <c r="N1553" s="10" t="s">
        <v>8292</v>
      </c>
      <c r="O1553" s="6">
        <f t="shared" si="72"/>
        <v>0</v>
      </c>
      <c r="P1553" s="7" t="s">
        <v>8273</v>
      </c>
      <c r="Q1553" s="14">
        <f t="shared" si="73"/>
        <v>42151.616192129623</v>
      </c>
      <c r="R1553" s="14">
        <f t="shared" si="74"/>
        <v>42121.616192129623</v>
      </c>
    </row>
    <row r="1554" spans="1:18" ht="45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7" t="s">
        <v>8325</v>
      </c>
      <c r="M1554" t="b">
        <v>0</v>
      </c>
      <c r="N1554" s="10" t="s">
        <v>8292</v>
      </c>
      <c r="O1554" s="6">
        <f t="shared" si="72"/>
        <v>0.49186046511627907</v>
      </c>
      <c r="P1554" s="7" t="s">
        <v>8273</v>
      </c>
      <c r="Q1554" s="14">
        <f t="shared" si="73"/>
        <v>41912.957638888889</v>
      </c>
      <c r="R1554" s="14">
        <f t="shared" si="74"/>
        <v>41892.480416666665</v>
      </c>
    </row>
    <row r="1555" spans="1:18" ht="45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7" t="s">
        <v>8325</v>
      </c>
      <c r="M1555" t="b">
        <v>0</v>
      </c>
      <c r="N1555" s="10" t="s">
        <v>8292</v>
      </c>
      <c r="O1555" s="6">
        <f t="shared" si="72"/>
        <v>0</v>
      </c>
      <c r="P1555" s="7" t="s">
        <v>8273</v>
      </c>
      <c r="Q1555" s="14">
        <f t="shared" si="73"/>
        <v>42249.074618055551</v>
      </c>
      <c r="R1555" s="14">
        <f t="shared" si="74"/>
        <v>42219.074618055551</v>
      </c>
    </row>
    <row r="1556" spans="1:18" ht="45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7" t="s">
        <v>8325</v>
      </c>
      <c r="M1556" t="b">
        <v>0</v>
      </c>
      <c r="N1556" s="10" t="s">
        <v>8292</v>
      </c>
      <c r="O1556" s="6">
        <f t="shared" si="72"/>
        <v>0</v>
      </c>
      <c r="P1556" s="7" t="s">
        <v>8273</v>
      </c>
      <c r="Q1556" s="14">
        <f t="shared" si="73"/>
        <v>42218.043865740743</v>
      </c>
      <c r="R1556" s="14">
        <f t="shared" si="74"/>
        <v>42188.043865740743</v>
      </c>
    </row>
    <row r="1557" spans="1:18" ht="45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7" t="s">
        <v>8325</v>
      </c>
      <c r="M1557" t="b">
        <v>0</v>
      </c>
      <c r="N1557" s="10" t="s">
        <v>8292</v>
      </c>
      <c r="O1557" s="6">
        <f t="shared" si="72"/>
        <v>0</v>
      </c>
      <c r="P1557" s="7" t="s">
        <v>8273</v>
      </c>
      <c r="Q1557" s="14">
        <f t="shared" si="73"/>
        <v>42264.499999999993</v>
      </c>
      <c r="R1557" s="14">
        <f t="shared" si="74"/>
        <v>42241.405462962961</v>
      </c>
    </row>
    <row r="1558" spans="1:18" ht="45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7" t="s">
        <v>8325</v>
      </c>
      <c r="M1558" t="b">
        <v>0</v>
      </c>
      <c r="N1558" s="10" t="s">
        <v>8292</v>
      </c>
      <c r="O1558" s="6">
        <f t="shared" si="72"/>
        <v>0.45133333333333331</v>
      </c>
      <c r="P1558" s="7" t="s">
        <v>8273</v>
      </c>
      <c r="Q1558" s="14">
        <f t="shared" si="73"/>
        <v>42554.944722222215</v>
      </c>
      <c r="R1558" s="14">
        <f t="shared" si="74"/>
        <v>42524.944722222215</v>
      </c>
    </row>
    <row r="1559" spans="1:18" ht="45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7" t="s">
        <v>8325</v>
      </c>
      <c r="M1559" t="b">
        <v>0</v>
      </c>
      <c r="N1559" s="10" t="s">
        <v>8292</v>
      </c>
      <c r="O1559" s="6">
        <f t="shared" si="72"/>
        <v>0.04</v>
      </c>
      <c r="P1559" s="7" t="s">
        <v>8273</v>
      </c>
      <c r="Q1559" s="14">
        <f t="shared" si="73"/>
        <v>41902.444826388884</v>
      </c>
      <c r="R1559" s="14">
        <f t="shared" si="74"/>
        <v>41871.444826388884</v>
      </c>
    </row>
    <row r="1560" spans="1:18" ht="30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7" t="s">
        <v>8325</v>
      </c>
      <c r="M1560" t="b">
        <v>0</v>
      </c>
      <c r="N1560" s="10" t="s">
        <v>8292</v>
      </c>
      <c r="O1560" s="6">
        <f t="shared" si="72"/>
        <v>4.6666666666666669E-2</v>
      </c>
      <c r="P1560" s="7" t="s">
        <v>8273</v>
      </c>
      <c r="Q1560" s="14">
        <f t="shared" si="73"/>
        <v>42244.299999999996</v>
      </c>
      <c r="R1560" s="14">
        <f t="shared" si="74"/>
        <v>42185.189340277771</v>
      </c>
    </row>
    <row r="1561" spans="1:18" ht="30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7" t="s">
        <v>8325</v>
      </c>
      <c r="M1561" t="b">
        <v>0</v>
      </c>
      <c r="N1561" s="10" t="s">
        <v>8292</v>
      </c>
      <c r="O1561" s="6">
        <f t="shared" si="72"/>
        <v>3.3333333333333335E-3</v>
      </c>
      <c r="P1561" s="7" t="s">
        <v>8273</v>
      </c>
      <c r="Q1561" s="14">
        <f t="shared" si="73"/>
        <v>42122.844895833325</v>
      </c>
      <c r="R1561" s="14">
        <f t="shared" si="74"/>
        <v>42107.844895833325</v>
      </c>
    </row>
    <row r="1562" spans="1:18" ht="45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7" t="s">
        <v>8325</v>
      </c>
      <c r="M1562" t="b">
        <v>0</v>
      </c>
      <c r="N1562" s="10" t="s">
        <v>8292</v>
      </c>
      <c r="O1562" s="6">
        <f t="shared" si="72"/>
        <v>3.7600000000000001E-2</v>
      </c>
      <c r="P1562" s="7" t="s">
        <v>8273</v>
      </c>
      <c r="Q1562" s="14">
        <f t="shared" si="73"/>
        <v>41955.854085648149</v>
      </c>
      <c r="R1562" s="14">
        <f t="shared" si="74"/>
        <v>41935.812418981477</v>
      </c>
    </row>
    <row r="1563" spans="1:18" ht="45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7" t="s">
        <v>8316</v>
      </c>
      <c r="M1563" t="b">
        <v>0</v>
      </c>
      <c r="N1563" s="10" t="s">
        <v>8296</v>
      </c>
      <c r="O1563" s="6">
        <f t="shared" si="72"/>
        <v>6.7000000000000002E-3</v>
      </c>
      <c r="P1563" s="7" t="s">
        <v>8329</v>
      </c>
      <c r="Q1563" s="14">
        <f t="shared" si="73"/>
        <v>41584.875034722223</v>
      </c>
      <c r="R1563" s="14">
        <f t="shared" si="74"/>
        <v>41554.833368055552</v>
      </c>
    </row>
    <row r="1564" spans="1:18" ht="45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7" t="s">
        <v>8316</v>
      </c>
      <c r="M1564" t="b">
        <v>0</v>
      </c>
      <c r="N1564" s="10" t="s">
        <v>8296</v>
      </c>
      <c r="O1564" s="6">
        <f t="shared" si="72"/>
        <v>0</v>
      </c>
      <c r="P1564" s="7" t="s">
        <v>8329</v>
      </c>
      <c r="Q1564" s="14">
        <f t="shared" si="73"/>
        <v>40148.826388888883</v>
      </c>
      <c r="R1564" s="14">
        <f t="shared" si="74"/>
        <v>40079.357824074068</v>
      </c>
    </row>
    <row r="1565" spans="1:18" ht="45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7" t="s">
        <v>8316</v>
      </c>
      <c r="M1565" t="b">
        <v>0</v>
      </c>
      <c r="N1565" s="10" t="s">
        <v>8296</v>
      </c>
      <c r="O1565" s="6">
        <f t="shared" si="72"/>
        <v>1.4166666666666666E-2</v>
      </c>
      <c r="P1565" s="7" t="s">
        <v>8329</v>
      </c>
      <c r="Q1565" s="14">
        <f t="shared" si="73"/>
        <v>41712.492488425924</v>
      </c>
      <c r="R1565" s="14">
        <f t="shared" si="74"/>
        <v>41652.534155092588</v>
      </c>
    </row>
    <row r="1566" spans="1:18" ht="45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7" t="s">
        <v>8316</v>
      </c>
      <c r="M1566" t="b">
        <v>0</v>
      </c>
      <c r="N1566" s="10" t="s">
        <v>8296</v>
      </c>
      <c r="O1566" s="6">
        <f t="shared" si="72"/>
        <v>1E-3</v>
      </c>
      <c r="P1566" s="7" t="s">
        <v>8329</v>
      </c>
      <c r="Q1566" s="14">
        <f t="shared" si="73"/>
        <v>42152.628472222219</v>
      </c>
      <c r="R1566" s="14">
        <f t="shared" si="74"/>
        <v>42121.158668981479</v>
      </c>
    </row>
    <row r="1567" spans="1:18" ht="45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7" t="s">
        <v>8316</v>
      </c>
      <c r="M1567" t="b">
        <v>0</v>
      </c>
      <c r="N1567" s="10" t="s">
        <v>8296</v>
      </c>
      <c r="O1567" s="6">
        <f t="shared" si="72"/>
        <v>2.5000000000000001E-2</v>
      </c>
      <c r="P1567" s="7" t="s">
        <v>8329</v>
      </c>
      <c r="Q1567" s="14">
        <f t="shared" si="73"/>
        <v>40702.521539351852</v>
      </c>
      <c r="R1567" s="14">
        <f t="shared" si="74"/>
        <v>40672.521539351852</v>
      </c>
    </row>
    <row r="1568" spans="1:18" ht="45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7" t="s">
        <v>8316</v>
      </c>
      <c r="M1568" t="b">
        <v>0</v>
      </c>
      <c r="N1568" s="10" t="s">
        <v>8296</v>
      </c>
      <c r="O1568" s="6">
        <f t="shared" si="72"/>
        <v>0.21249999999999999</v>
      </c>
      <c r="P1568" s="7" t="s">
        <v>8329</v>
      </c>
      <c r="Q1568" s="14">
        <f t="shared" si="73"/>
        <v>42578.708333333336</v>
      </c>
      <c r="R1568" s="14">
        <f t="shared" si="74"/>
        <v>42549.708379629628</v>
      </c>
    </row>
    <row r="1569" spans="1:18" ht="45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7" t="s">
        <v>8316</v>
      </c>
      <c r="M1569" t="b">
        <v>0</v>
      </c>
      <c r="N1569" s="10" t="s">
        <v>8296</v>
      </c>
      <c r="O1569" s="6">
        <f t="shared" si="72"/>
        <v>4.1176470588235294E-2</v>
      </c>
      <c r="P1569" s="7" t="s">
        <v>8329</v>
      </c>
      <c r="Q1569" s="14">
        <f t="shared" si="73"/>
        <v>41686.791666666664</v>
      </c>
      <c r="R1569" s="14">
        <f t="shared" si="74"/>
        <v>41671.728530092587</v>
      </c>
    </row>
    <row r="1570" spans="1:18" ht="45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7" t="s">
        <v>8316</v>
      </c>
      <c r="M1570" t="b">
        <v>0</v>
      </c>
      <c r="N1570" s="10" t="s">
        <v>8296</v>
      </c>
      <c r="O1570" s="6">
        <f t="shared" si="72"/>
        <v>0.13639999999999999</v>
      </c>
      <c r="P1570" s="7" t="s">
        <v>8329</v>
      </c>
      <c r="Q1570" s="14">
        <f t="shared" si="73"/>
        <v>41996.853993055549</v>
      </c>
      <c r="R1570" s="14">
        <f t="shared" si="74"/>
        <v>41961.853993055549</v>
      </c>
    </row>
    <row r="1571" spans="1:18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7" t="s">
        <v>8316</v>
      </c>
      <c r="M1571" t="b">
        <v>0</v>
      </c>
      <c r="N1571" s="10" t="s">
        <v>8296</v>
      </c>
      <c r="O1571" s="6">
        <f t="shared" si="72"/>
        <v>0</v>
      </c>
      <c r="P1571" s="7" t="s">
        <v>8329</v>
      </c>
      <c r="Q1571" s="14">
        <f t="shared" si="73"/>
        <v>41419.471226851849</v>
      </c>
      <c r="R1571" s="14">
        <f t="shared" si="74"/>
        <v>41389.471226851849</v>
      </c>
    </row>
    <row r="1572" spans="1:18" ht="30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7" t="s">
        <v>8316</v>
      </c>
      <c r="M1572" t="b">
        <v>0</v>
      </c>
      <c r="N1572" s="10" t="s">
        <v>8296</v>
      </c>
      <c r="O1572" s="6">
        <f t="shared" si="72"/>
        <v>0.41399999999999998</v>
      </c>
      <c r="P1572" s="7" t="s">
        <v>8329</v>
      </c>
      <c r="Q1572" s="14">
        <f t="shared" si="73"/>
        <v>42468.56344907407</v>
      </c>
      <c r="R1572" s="14">
        <f t="shared" si="74"/>
        <v>42438.605115740742</v>
      </c>
    </row>
    <row r="1573" spans="1:18" ht="45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7" t="s">
        <v>8316</v>
      </c>
      <c r="M1573" t="b">
        <v>0</v>
      </c>
      <c r="N1573" s="10" t="s">
        <v>8296</v>
      </c>
      <c r="O1573" s="6">
        <f t="shared" si="72"/>
        <v>6.6115702479338841E-3</v>
      </c>
      <c r="P1573" s="7" t="s">
        <v>8329</v>
      </c>
      <c r="Q1573" s="14">
        <f t="shared" si="73"/>
        <v>42174.561145833337</v>
      </c>
      <c r="R1573" s="14">
        <f t="shared" si="74"/>
        <v>42144.561145833337</v>
      </c>
    </row>
    <row r="1574" spans="1:18" ht="45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7" t="s">
        <v>8316</v>
      </c>
      <c r="M1574" t="b">
        <v>0</v>
      </c>
      <c r="N1574" s="10" t="s">
        <v>8296</v>
      </c>
      <c r="O1574" s="6">
        <f t="shared" si="72"/>
        <v>0.05</v>
      </c>
      <c r="P1574" s="7" t="s">
        <v>8329</v>
      </c>
      <c r="Q1574" s="14">
        <f t="shared" si="73"/>
        <v>42428.790972222218</v>
      </c>
      <c r="R1574" s="14">
        <f t="shared" si="74"/>
        <v>42403.824756944443</v>
      </c>
    </row>
    <row r="1575" spans="1:18" ht="45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7" t="s">
        <v>8316</v>
      </c>
      <c r="M1575" t="b">
        <v>0</v>
      </c>
      <c r="N1575" s="10" t="s">
        <v>8296</v>
      </c>
      <c r="O1575" s="6">
        <f t="shared" si="72"/>
        <v>2.4777777777777777E-2</v>
      </c>
      <c r="P1575" s="7" t="s">
        <v>8329</v>
      </c>
      <c r="Q1575" s="14">
        <f t="shared" si="73"/>
        <v>42825.957638888889</v>
      </c>
      <c r="R1575" s="14">
        <f t="shared" si="74"/>
        <v>42785.791689814818</v>
      </c>
    </row>
    <row r="1576" spans="1:18" ht="45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7" t="s">
        <v>8316</v>
      </c>
      <c r="M1576" t="b">
        <v>0</v>
      </c>
      <c r="N1576" s="10" t="s">
        <v>8296</v>
      </c>
      <c r="O1576" s="6">
        <f t="shared" si="72"/>
        <v>5.0599999999999999E-2</v>
      </c>
      <c r="P1576" s="7" t="s">
        <v>8329</v>
      </c>
      <c r="Q1576" s="14">
        <f t="shared" si="73"/>
        <v>42052.719085648147</v>
      </c>
      <c r="R1576" s="14">
        <f t="shared" si="74"/>
        <v>42017.719085648147</v>
      </c>
    </row>
    <row r="1577" spans="1:18" ht="45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7" t="s">
        <v>8316</v>
      </c>
      <c r="M1577" t="b">
        <v>0</v>
      </c>
      <c r="N1577" s="10" t="s">
        <v>8296</v>
      </c>
      <c r="O1577" s="6">
        <f t="shared" si="72"/>
        <v>0.2291</v>
      </c>
      <c r="P1577" s="7" t="s">
        <v>8329</v>
      </c>
      <c r="Q1577" s="14">
        <f t="shared" si="73"/>
        <v>41829.315925925926</v>
      </c>
      <c r="R1577" s="14">
        <f t="shared" si="74"/>
        <v>41799.315925925926</v>
      </c>
    </row>
    <row r="1578" spans="1:18" ht="30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7" t="s">
        <v>8316</v>
      </c>
      <c r="M1578" t="b">
        <v>0</v>
      </c>
      <c r="N1578" s="10" t="s">
        <v>8296</v>
      </c>
      <c r="O1578" s="6">
        <f t="shared" si="72"/>
        <v>0.13</v>
      </c>
      <c r="P1578" s="7" t="s">
        <v>8329</v>
      </c>
      <c r="Q1578" s="14">
        <f t="shared" si="73"/>
        <v>42185.670925925922</v>
      </c>
      <c r="R1578" s="14">
        <f t="shared" si="74"/>
        <v>42140.670925925922</v>
      </c>
    </row>
    <row r="1579" spans="1:18" ht="45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7" t="s">
        <v>8316</v>
      </c>
      <c r="M1579" t="b">
        <v>0</v>
      </c>
      <c r="N1579" s="10" t="s">
        <v>8296</v>
      </c>
      <c r="O1579" s="6">
        <f t="shared" si="72"/>
        <v>5.4999999999999997E-3</v>
      </c>
      <c r="P1579" s="7" t="s">
        <v>8329</v>
      </c>
      <c r="Q1579" s="14">
        <f t="shared" si="73"/>
        <v>41114.639444444445</v>
      </c>
      <c r="R1579" s="14">
        <f t="shared" si="74"/>
        <v>41054.639444444445</v>
      </c>
    </row>
    <row r="1580" spans="1:18" ht="60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7" t="s">
        <v>8316</v>
      </c>
      <c r="M1580" t="b">
        <v>0</v>
      </c>
      <c r="N1580" s="10" t="s">
        <v>8296</v>
      </c>
      <c r="O1580" s="6">
        <f t="shared" si="72"/>
        <v>0.10806536636794939</v>
      </c>
      <c r="P1580" s="7" t="s">
        <v>8329</v>
      </c>
      <c r="Q1580" s="14">
        <f t="shared" si="73"/>
        <v>40422.875</v>
      </c>
      <c r="R1580" s="14">
        <f t="shared" si="74"/>
        <v>40398.857534722221</v>
      </c>
    </row>
    <row r="1581" spans="1:18" ht="30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7" t="s">
        <v>8316</v>
      </c>
      <c r="M1581" t="b">
        <v>0</v>
      </c>
      <c r="N1581" s="10" t="s">
        <v>8296</v>
      </c>
      <c r="O1581" s="6">
        <f t="shared" si="72"/>
        <v>8.4008400840084006E-3</v>
      </c>
      <c r="P1581" s="7" t="s">
        <v>8329</v>
      </c>
      <c r="Q1581" s="14">
        <f t="shared" si="73"/>
        <v>41514.788090277776</v>
      </c>
      <c r="R1581" s="14">
        <f t="shared" si="74"/>
        <v>41481.788090277776</v>
      </c>
    </row>
    <row r="1582" spans="1:18" ht="45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7" t="s">
        <v>8316</v>
      </c>
      <c r="M1582" t="b">
        <v>0</v>
      </c>
      <c r="N1582" s="10" t="s">
        <v>8296</v>
      </c>
      <c r="O1582" s="6">
        <f t="shared" si="72"/>
        <v>0</v>
      </c>
      <c r="P1582" s="7" t="s">
        <v>8329</v>
      </c>
      <c r="Q1582" s="14">
        <f t="shared" si="73"/>
        <v>41049.841736111113</v>
      </c>
      <c r="R1582" s="14">
        <f t="shared" si="74"/>
        <v>40989.841736111113</v>
      </c>
    </row>
    <row r="1583" spans="1:18" ht="45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7" t="s">
        <v>8325</v>
      </c>
      <c r="M1583" t="b">
        <v>0</v>
      </c>
      <c r="N1583" s="10" t="s">
        <v>8295</v>
      </c>
      <c r="O1583" s="6">
        <f t="shared" si="72"/>
        <v>5.0000000000000001E-3</v>
      </c>
      <c r="P1583" s="7" t="s">
        <v>8274</v>
      </c>
      <c r="Q1583" s="14">
        <f t="shared" si="73"/>
        <v>42357.240624999999</v>
      </c>
      <c r="R1583" s="14">
        <f t="shared" si="74"/>
        <v>42325.240624999999</v>
      </c>
    </row>
    <row r="1584" spans="1:18" ht="30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7" t="s">
        <v>8325</v>
      </c>
      <c r="M1584" t="b">
        <v>0</v>
      </c>
      <c r="N1584" s="10" t="s">
        <v>8295</v>
      </c>
      <c r="O1584" s="6">
        <f t="shared" si="72"/>
        <v>9.2999999999999999E-2</v>
      </c>
      <c r="P1584" s="7" t="s">
        <v>8274</v>
      </c>
      <c r="Q1584" s="14">
        <f t="shared" si="73"/>
        <v>42303.680555555555</v>
      </c>
      <c r="R1584" s="14">
        <f t="shared" si="74"/>
        <v>42246.581631944442</v>
      </c>
    </row>
    <row r="1585" spans="1:18" ht="45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7" t="s">
        <v>8325</v>
      </c>
      <c r="M1585" t="b">
        <v>0</v>
      </c>
      <c r="N1585" s="10" t="s">
        <v>8295</v>
      </c>
      <c r="O1585" s="6">
        <f t="shared" si="72"/>
        <v>7.5000000000000002E-4</v>
      </c>
      <c r="P1585" s="7" t="s">
        <v>8274</v>
      </c>
      <c r="Q1585" s="14">
        <f t="shared" si="73"/>
        <v>41907.696655092594</v>
      </c>
      <c r="R1585" s="14">
        <f t="shared" si="74"/>
        <v>41877.696655092594</v>
      </c>
    </row>
    <row r="1586" spans="1:18" ht="45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7" t="s">
        <v>8325</v>
      </c>
      <c r="M1586" t="b">
        <v>0</v>
      </c>
      <c r="N1586" s="10" t="s">
        <v>8295</v>
      </c>
      <c r="O1586" s="6">
        <f t="shared" si="72"/>
        <v>0</v>
      </c>
      <c r="P1586" s="7" t="s">
        <v>8274</v>
      </c>
      <c r="Q1586" s="14">
        <f t="shared" si="73"/>
        <v>41789.440983796296</v>
      </c>
      <c r="R1586" s="14">
        <f t="shared" si="74"/>
        <v>41779.440983796296</v>
      </c>
    </row>
    <row r="1587" spans="1:18" ht="45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7" t="s">
        <v>8325</v>
      </c>
      <c r="M1587" t="b">
        <v>0</v>
      </c>
      <c r="N1587" s="10" t="s">
        <v>8295</v>
      </c>
      <c r="O1587" s="6">
        <f t="shared" si="72"/>
        <v>0.79</v>
      </c>
      <c r="P1587" s="7" t="s">
        <v>8274</v>
      </c>
      <c r="Q1587" s="14">
        <f t="shared" si="73"/>
        <v>42729.249999999993</v>
      </c>
      <c r="R1587" s="14">
        <f t="shared" si="74"/>
        <v>42707.687129629623</v>
      </c>
    </row>
    <row r="1588" spans="1:18" ht="30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7" t="s">
        <v>8325</v>
      </c>
      <c r="M1588" t="b">
        <v>0</v>
      </c>
      <c r="N1588" s="10" t="s">
        <v>8295</v>
      </c>
      <c r="O1588" s="6">
        <f t="shared" si="72"/>
        <v>0</v>
      </c>
      <c r="P1588" s="7" t="s">
        <v>8274</v>
      </c>
      <c r="Q1588" s="14">
        <f t="shared" si="73"/>
        <v>42098.854421296295</v>
      </c>
      <c r="R1588" s="14">
        <f t="shared" si="74"/>
        <v>42068.896087962967</v>
      </c>
    </row>
    <row r="1589" spans="1:18" ht="45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7" t="s">
        <v>8325</v>
      </c>
      <c r="M1589" t="b">
        <v>0</v>
      </c>
      <c r="N1589" s="10" t="s">
        <v>8295</v>
      </c>
      <c r="O1589" s="6">
        <f t="shared" si="72"/>
        <v>1.3333333333333334E-4</v>
      </c>
      <c r="P1589" s="7" t="s">
        <v>8274</v>
      </c>
      <c r="Q1589" s="14">
        <f t="shared" si="73"/>
        <v>41986.742650462962</v>
      </c>
      <c r="R1589" s="14">
        <f t="shared" si="74"/>
        <v>41956.742650462962</v>
      </c>
    </row>
    <row r="1590" spans="1:18" ht="30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7" t="s">
        <v>8325</v>
      </c>
      <c r="M1590" t="b">
        <v>0</v>
      </c>
      <c r="N1590" s="10" t="s">
        <v>8295</v>
      </c>
      <c r="O1590" s="6">
        <f t="shared" si="72"/>
        <v>0</v>
      </c>
      <c r="P1590" s="7" t="s">
        <v>8274</v>
      </c>
      <c r="Q1590" s="14">
        <f t="shared" si="73"/>
        <v>42035.633333333331</v>
      </c>
      <c r="R1590" s="14">
        <f t="shared" si="74"/>
        <v>42005.041655092595</v>
      </c>
    </row>
    <row r="1591" spans="1:18" ht="45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7" t="s">
        <v>8325</v>
      </c>
      <c r="M1591" t="b">
        <v>0</v>
      </c>
      <c r="N1591" s="10" t="s">
        <v>8295</v>
      </c>
      <c r="O1591" s="6">
        <f t="shared" si="72"/>
        <v>0</v>
      </c>
      <c r="P1591" s="7" t="s">
        <v>8274</v>
      </c>
      <c r="Q1591" s="14">
        <f t="shared" si="73"/>
        <v>42286.776458333326</v>
      </c>
      <c r="R1591" s="14">
        <f t="shared" si="74"/>
        <v>42256.776458333326</v>
      </c>
    </row>
    <row r="1592" spans="1:18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7" t="s">
        <v>8325</v>
      </c>
      <c r="M1592" t="b">
        <v>0</v>
      </c>
      <c r="N1592" s="10" t="s">
        <v>8295</v>
      </c>
      <c r="O1592" s="6">
        <f t="shared" si="72"/>
        <v>1.7000000000000001E-2</v>
      </c>
      <c r="P1592" s="7" t="s">
        <v>8274</v>
      </c>
      <c r="Q1592" s="14">
        <f t="shared" si="73"/>
        <v>42270.648888888885</v>
      </c>
      <c r="R1592" s="14">
        <f t="shared" si="74"/>
        <v>42240.648888888885</v>
      </c>
    </row>
    <row r="1593" spans="1:18" ht="45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7" t="s">
        <v>8325</v>
      </c>
      <c r="M1593" t="b">
        <v>0</v>
      </c>
      <c r="N1593" s="10" t="s">
        <v>8295</v>
      </c>
      <c r="O1593" s="6">
        <f t="shared" si="72"/>
        <v>0.29228571428571426</v>
      </c>
      <c r="P1593" s="7" t="s">
        <v>8274</v>
      </c>
      <c r="Q1593" s="14">
        <f t="shared" si="73"/>
        <v>42463.476168981484</v>
      </c>
      <c r="R1593" s="14">
        <f t="shared" si="74"/>
        <v>42433.517835648141</v>
      </c>
    </row>
    <row r="1594" spans="1:18" ht="30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7" t="s">
        <v>8325</v>
      </c>
      <c r="M1594" t="b">
        <v>0</v>
      </c>
      <c r="N1594" s="10" t="s">
        <v>8295</v>
      </c>
      <c r="O1594" s="6">
        <f t="shared" si="72"/>
        <v>0</v>
      </c>
      <c r="P1594" s="7" t="s">
        <v>8274</v>
      </c>
      <c r="Q1594" s="14">
        <f t="shared" si="73"/>
        <v>42090.822743055549</v>
      </c>
      <c r="R1594" s="14">
        <f t="shared" si="74"/>
        <v>42045.86440972222</v>
      </c>
    </row>
    <row r="1595" spans="1:18" ht="30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7" t="s">
        <v>8325</v>
      </c>
      <c r="M1595" t="b">
        <v>0</v>
      </c>
      <c r="N1595" s="10" t="s">
        <v>8295</v>
      </c>
      <c r="O1595" s="6">
        <f t="shared" si="72"/>
        <v>1.3636363636363637E-4</v>
      </c>
      <c r="P1595" s="7" t="s">
        <v>8274</v>
      </c>
      <c r="Q1595" s="14">
        <f t="shared" si="73"/>
        <v>42063.63721064815</v>
      </c>
      <c r="R1595" s="14">
        <f t="shared" si="74"/>
        <v>42033.63721064815</v>
      </c>
    </row>
    <row r="1596" spans="1:18" ht="30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7" t="s">
        <v>8325</v>
      </c>
      <c r="M1596" t="b">
        <v>0</v>
      </c>
      <c r="N1596" s="10" t="s">
        <v>8295</v>
      </c>
      <c r="O1596" s="6">
        <f t="shared" si="72"/>
        <v>0.20499999999999999</v>
      </c>
      <c r="P1596" s="7" t="s">
        <v>8274</v>
      </c>
      <c r="Q1596" s="14">
        <f t="shared" si="73"/>
        <v>42505.472916666658</v>
      </c>
      <c r="R1596" s="14">
        <f t="shared" si="74"/>
        <v>42445.504421296289</v>
      </c>
    </row>
    <row r="1597" spans="1:18" ht="45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7" t="s">
        <v>8325</v>
      </c>
      <c r="M1597" t="b">
        <v>0</v>
      </c>
      <c r="N1597" s="10" t="s">
        <v>8295</v>
      </c>
      <c r="O1597" s="6">
        <f t="shared" si="72"/>
        <v>2.8E-3</v>
      </c>
      <c r="P1597" s="7" t="s">
        <v>8274</v>
      </c>
      <c r="Q1597" s="14">
        <f t="shared" si="73"/>
        <v>41808.634027777778</v>
      </c>
      <c r="R1597" s="14">
        <f t="shared" si="74"/>
        <v>41779.84175925926</v>
      </c>
    </row>
    <row r="1598" spans="1:18" ht="30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7" t="s">
        <v>8325</v>
      </c>
      <c r="M1598" t="b">
        <v>0</v>
      </c>
      <c r="N1598" s="10" t="s">
        <v>8295</v>
      </c>
      <c r="O1598" s="6">
        <f t="shared" si="72"/>
        <v>2.3076923076923078E-2</v>
      </c>
      <c r="P1598" s="7" t="s">
        <v>8274</v>
      </c>
      <c r="Q1598" s="14">
        <f t="shared" si="73"/>
        <v>41986.26353009259</v>
      </c>
      <c r="R1598" s="14">
        <f t="shared" si="74"/>
        <v>41941.221863425926</v>
      </c>
    </row>
    <row r="1599" spans="1:18" ht="45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7" t="s">
        <v>8325</v>
      </c>
      <c r="M1599" t="b">
        <v>0</v>
      </c>
      <c r="N1599" s="10" t="s">
        <v>8295</v>
      </c>
      <c r="O1599" s="6">
        <f t="shared" si="72"/>
        <v>0</v>
      </c>
      <c r="P1599" s="7" t="s">
        <v>8274</v>
      </c>
      <c r="Q1599" s="14">
        <f t="shared" si="73"/>
        <v>42633.145798611113</v>
      </c>
      <c r="R1599" s="14">
        <f t="shared" si="74"/>
        <v>42603.145798611113</v>
      </c>
    </row>
    <row r="1600" spans="1:18" ht="45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7" t="s">
        <v>8325</v>
      </c>
      <c r="M1600" t="b">
        <v>0</v>
      </c>
      <c r="N1600" s="10" t="s">
        <v>8295</v>
      </c>
      <c r="O1600" s="6">
        <f t="shared" si="72"/>
        <v>1.25E-3</v>
      </c>
      <c r="P1600" s="7" t="s">
        <v>8274</v>
      </c>
      <c r="Q1600" s="14">
        <f t="shared" si="73"/>
        <v>42211.459004629629</v>
      </c>
      <c r="R1600" s="14">
        <f t="shared" si="74"/>
        <v>42151.459004629629</v>
      </c>
    </row>
    <row r="1601" spans="1:18" ht="45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7" t="s">
        <v>8325</v>
      </c>
      <c r="M1601" t="b">
        <v>0</v>
      </c>
      <c r="N1601" s="10" t="s">
        <v>8295</v>
      </c>
      <c r="O1601" s="6">
        <f t="shared" si="72"/>
        <v>0</v>
      </c>
      <c r="P1601" s="7" t="s">
        <v>8274</v>
      </c>
      <c r="Q1601" s="14">
        <f t="shared" si="73"/>
        <v>42468.289074074077</v>
      </c>
      <c r="R1601" s="14">
        <f t="shared" si="74"/>
        <v>42438.330740740734</v>
      </c>
    </row>
    <row r="1602" spans="1:18" ht="45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7" t="s">
        <v>8325</v>
      </c>
      <c r="M1602" t="b">
        <v>0</v>
      </c>
      <c r="N1602" s="10" t="s">
        <v>8295</v>
      </c>
      <c r="O1602" s="6">
        <f t="shared" si="72"/>
        <v>7.3400000000000007E-2</v>
      </c>
      <c r="P1602" s="7" t="s">
        <v>8274</v>
      </c>
      <c r="Q1602" s="14">
        <f t="shared" si="73"/>
        <v>41835.007638888885</v>
      </c>
      <c r="R1602" s="14">
        <f t="shared" si="74"/>
        <v>41790.848981481482</v>
      </c>
    </row>
    <row r="1603" spans="1:18" ht="45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7" t="s">
        <v>8272</v>
      </c>
      <c r="M1603" t="b">
        <v>1</v>
      </c>
      <c r="N1603" s="10" t="s">
        <v>8287</v>
      </c>
      <c r="O1603" s="6">
        <f t="shared" ref="O1603:O1666" si="75">E1603/D1603</f>
        <v>1.082492</v>
      </c>
      <c r="P1603" s="7" t="s">
        <v>8269</v>
      </c>
      <c r="Q1603" s="14">
        <f t="shared" ref="Q1603:Q1666" si="76">(((I1603/60)/60)/24)+DATE(1970,1,1)+(-5/24)</f>
        <v>40667.884641203702</v>
      </c>
      <c r="R1603" s="14">
        <f t="shared" ref="R1603:R1666" si="77">(((J1603/60)/60)/24)+DATE(1970,1,1)+(-5/24)</f>
        <v>40637.884641203702</v>
      </c>
    </row>
    <row r="1604" spans="1:18" ht="45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7" t="s">
        <v>8272</v>
      </c>
      <c r="M1604" t="b">
        <v>1</v>
      </c>
      <c r="N1604" s="10" t="s">
        <v>8287</v>
      </c>
      <c r="O1604" s="6">
        <f t="shared" si="75"/>
        <v>1.0016666666666667</v>
      </c>
      <c r="P1604" s="7" t="s">
        <v>8269</v>
      </c>
      <c r="Q1604" s="14">
        <f t="shared" si="76"/>
        <v>40830.75</v>
      </c>
      <c r="R1604" s="14">
        <f t="shared" si="77"/>
        <v>40788.089317129627</v>
      </c>
    </row>
    <row r="1605" spans="1:18" ht="30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7" t="s">
        <v>8272</v>
      </c>
      <c r="M1605" t="b">
        <v>1</v>
      </c>
      <c r="N1605" s="10" t="s">
        <v>8287</v>
      </c>
      <c r="O1605" s="6">
        <f t="shared" si="75"/>
        <v>1.0003299999999999</v>
      </c>
      <c r="P1605" s="7" t="s">
        <v>8269</v>
      </c>
      <c r="Q1605" s="14">
        <f t="shared" si="76"/>
        <v>40935.961331018516</v>
      </c>
      <c r="R1605" s="14">
        <f t="shared" si="77"/>
        <v>40875.961331018516</v>
      </c>
    </row>
    <row r="1606" spans="1:18" ht="45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7" t="s">
        <v>8272</v>
      </c>
      <c r="M1606" t="b">
        <v>1</v>
      </c>
      <c r="N1606" s="10" t="s">
        <v>8287</v>
      </c>
      <c r="O1606" s="6">
        <f t="shared" si="75"/>
        <v>1.2210714285714286</v>
      </c>
      <c r="P1606" s="7" t="s">
        <v>8269</v>
      </c>
      <c r="Q1606" s="14">
        <f t="shared" si="76"/>
        <v>40985.595312499994</v>
      </c>
      <c r="R1606" s="14">
        <f t="shared" si="77"/>
        <v>40945.636979166666</v>
      </c>
    </row>
    <row r="1607" spans="1:18" ht="45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7" t="s">
        <v>8272</v>
      </c>
      <c r="M1607" t="b">
        <v>1</v>
      </c>
      <c r="N1607" s="10" t="s">
        <v>8287</v>
      </c>
      <c r="O1607" s="6">
        <f t="shared" si="75"/>
        <v>1.0069333333333335</v>
      </c>
      <c r="P1607" s="7" t="s">
        <v>8269</v>
      </c>
      <c r="Q1607" s="14">
        <f t="shared" si="76"/>
        <v>40756.083333333328</v>
      </c>
      <c r="R1607" s="14">
        <f t="shared" si="77"/>
        <v>40746.804548611108</v>
      </c>
    </row>
    <row r="1608" spans="1:18" ht="45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7" t="s">
        <v>8272</v>
      </c>
      <c r="M1608" t="b">
        <v>1</v>
      </c>
      <c r="N1608" s="10" t="s">
        <v>8287</v>
      </c>
      <c r="O1608" s="6">
        <f t="shared" si="75"/>
        <v>1.01004125</v>
      </c>
      <c r="P1608" s="7" t="s">
        <v>8269</v>
      </c>
      <c r="Q1608" s="14">
        <f t="shared" si="76"/>
        <v>40625.861550925925</v>
      </c>
      <c r="R1608" s="14">
        <f t="shared" si="77"/>
        <v>40535.903217592589</v>
      </c>
    </row>
    <row r="1609" spans="1:18" ht="45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7" t="s">
        <v>8272</v>
      </c>
      <c r="M1609" t="b">
        <v>1</v>
      </c>
      <c r="N1609" s="10" t="s">
        <v>8287</v>
      </c>
      <c r="O1609" s="6">
        <f t="shared" si="75"/>
        <v>1.4511000000000001</v>
      </c>
      <c r="P1609" s="7" t="s">
        <v>8269</v>
      </c>
      <c r="Q1609" s="14">
        <f t="shared" si="76"/>
        <v>41074.600127314814</v>
      </c>
      <c r="R1609" s="14">
        <f t="shared" si="77"/>
        <v>41053.600127314814</v>
      </c>
    </row>
    <row r="1610" spans="1:18" ht="30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7" t="s">
        <v>8272</v>
      </c>
      <c r="M1610" t="b">
        <v>1</v>
      </c>
      <c r="N1610" s="10" t="s">
        <v>8287</v>
      </c>
      <c r="O1610" s="6">
        <f t="shared" si="75"/>
        <v>1.0125</v>
      </c>
      <c r="P1610" s="7" t="s">
        <v>8269</v>
      </c>
      <c r="Q1610" s="14">
        <f t="shared" si="76"/>
        <v>41640.018055555556</v>
      </c>
      <c r="R1610" s="14">
        <f t="shared" si="77"/>
        <v>41607.622523148144</v>
      </c>
    </row>
    <row r="1611" spans="1:18" ht="45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7" t="s">
        <v>8272</v>
      </c>
      <c r="M1611" t="b">
        <v>1</v>
      </c>
      <c r="N1611" s="10" t="s">
        <v>8287</v>
      </c>
      <c r="O1611" s="6">
        <f t="shared" si="75"/>
        <v>1.1833333333333333</v>
      </c>
      <c r="P1611" s="7" t="s">
        <v>8269</v>
      </c>
      <c r="Q1611" s="14">
        <f t="shared" si="76"/>
        <v>40849.125</v>
      </c>
      <c r="R1611" s="14">
        <f t="shared" si="77"/>
        <v>40795.792928240735</v>
      </c>
    </row>
    <row r="1612" spans="1:18" ht="30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7" t="s">
        <v>8272</v>
      </c>
      <c r="M1612" t="b">
        <v>1</v>
      </c>
      <c r="N1612" s="10" t="s">
        <v>8287</v>
      </c>
      <c r="O1612" s="6">
        <f t="shared" si="75"/>
        <v>2.7185000000000001</v>
      </c>
      <c r="P1612" s="7" t="s">
        <v>8269</v>
      </c>
      <c r="Q1612" s="14">
        <f t="shared" si="76"/>
        <v>41258.716550925921</v>
      </c>
      <c r="R1612" s="14">
        <f t="shared" si="77"/>
        <v>41228.716550925921</v>
      </c>
    </row>
    <row r="1613" spans="1:18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7" t="s">
        <v>8272</v>
      </c>
      <c r="M1613" t="b">
        <v>1</v>
      </c>
      <c r="N1613" s="10" t="s">
        <v>8287</v>
      </c>
      <c r="O1613" s="6">
        <f t="shared" si="75"/>
        <v>1.25125</v>
      </c>
      <c r="P1613" s="7" t="s">
        <v>8269</v>
      </c>
      <c r="Q1613" s="14">
        <f t="shared" si="76"/>
        <v>41429.792037037034</v>
      </c>
      <c r="R1613" s="14">
        <f t="shared" si="77"/>
        <v>41408.792037037034</v>
      </c>
    </row>
    <row r="1614" spans="1:18" ht="30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7" t="s">
        <v>8272</v>
      </c>
      <c r="M1614" t="b">
        <v>1</v>
      </c>
      <c r="N1614" s="10" t="s">
        <v>8287</v>
      </c>
      <c r="O1614" s="6">
        <f t="shared" si="75"/>
        <v>1.1000000000000001</v>
      </c>
      <c r="P1614" s="7" t="s">
        <v>8269</v>
      </c>
      <c r="Q1614" s="14">
        <f t="shared" si="76"/>
        <v>41276.666481481479</v>
      </c>
      <c r="R1614" s="14">
        <f t="shared" si="77"/>
        <v>41246.666481481479</v>
      </c>
    </row>
    <row r="1615" spans="1:18" ht="45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7" t="s">
        <v>8272</v>
      </c>
      <c r="M1615" t="b">
        <v>1</v>
      </c>
      <c r="N1615" s="10" t="s">
        <v>8287</v>
      </c>
      <c r="O1615" s="6">
        <f t="shared" si="75"/>
        <v>1.0149999999999999</v>
      </c>
      <c r="P1615" s="7" t="s">
        <v>8269</v>
      </c>
      <c r="Q1615" s="14">
        <f t="shared" si="76"/>
        <v>41111.861134259256</v>
      </c>
      <c r="R1615" s="14">
        <f t="shared" si="77"/>
        <v>41081.861134259256</v>
      </c>
    </row>
    <row r="1616" spans="1:18" ht="45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7" t="s">
        <v>8272</v>
      </c>
      <c r="M1616" t="b">
        <v>1</v>
      </c>
      <c r="N1616" s="10" t="s">
        <v>8287</v>
      </c>
      <c r="O1616" s="6">
        <f t="shared" si="75"/>
        <v>1.0269999999999999</v>
      </c>
      <c r="P1616" s="7" t="s">
        <v>8269</v>
      </c>
      <c r="Q1616" s="14">
        <f t="shared" si="76"/>
        <v>41854.5</v>
      </c>
      <c r="R1616" s="14">
        <f t="shared" si="77"/>
        <v>41794.772789351846</v>
      </c>
    </row>
    <row r="1617" spans="1:18" ht="45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7" t="s">
        <v>8272</v>
      </c>
      <c r="M1617" t="b">
        <v>1</v>
      </c>
      <c r="N1617" s="10" t="s">
        <v>8287</v>
      </c>
      <c r="O1617" s="6">
        <f t="shared" si="75"/>
        <v>1.1412500000000001</v>
      </c>
      <c r="P1617" s="7" t="s">
        <v>8269</v>
      </c>
      <c r="Q1617" s="14">
        <f t="shared" si="76"/>
        <v>40889.884212962963</v>
      </c>
      <c r="R1617" s="14">
        <f t="shared" si="77"/>
        <v>40844.842546296291</v>
      </c>
    </row>
    <row r="1618" spans="1:18" ht="45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7" t="s">
        <v>8272</v>
      </c>
      <c r="M1618" t="b">
        <v>1</v>
      </c>
      <c r="N1618" s="10" t="s">
        <v>8287</v>
      </c>
      <c r="O1618" s="6">
        <f t="shared" si="75"/>
        <v>1.042</v>
      </c>
      <c r="P1618" s="7" t="s">
        <v>8269</v>
      </c>
      <c r="Q1618" s="14">
        <f t="shared" si="76"/>
        <v>41235.708333333328</v>
      </c>
      <c r="R1618" s="14">
        <f t="shared" si="77"/>
        <v>41194.507187499999</v>
      </c>
    </row>
    <row r="1619" spans="1:18" ht="30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7" t="s">
        <v>8272</v>
      </c>
      <c r="M1619" t="b">
        <v>1</v>
      </c>
      <c r="N1619" s="10" t="s">
        <v>8287</v>
      </c>
      <c r="O1619" s="6">
        <f t="shared" si="75"/>
        <v>1.4585714285714286</v>
      </c>
      <c r="P1619" s="7" t="s">
        <v>8269</v>
      </c>
      <c r="Q1619" s="14">
        <f t="shared" si="76"/>
        <v>41579.583333333328</v>
      </c>
      <c r="R1619" s="14">
        <f t="shared" si="77"/>
        <v>41546.455879629626</v>
      </c>
    </row>
    <row r="1620" spans="1:18" ht="30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7" t="s">
        <v>8272</v>
      </c>
      <c r="M1620" t="b">
        <v>1</v>
      </c>
      <c r="N1620" s="10" t="s">
        <v>8287</v>
      </c>
      <c r="O1620" s="6">
        <f t="shared" si="75"/>
        <v>1.0506666666666666</v>
      </c>
      <c r="P1620" s="7" t="s">
        <v>8269</v>
      </c>
      <c r="Q1620" s="14">
        <f t="shared" si="76"/>
        <v>41341.446006944439</v>
      </c>
      <c r="R1620" s="14">
        <f t="shared" si="77"/>
        <v>41301.446006944439</v>
      </c>
    </row>
    <row r="1621" spans="1:18" ht="45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7" t="s">
        <v>8272</v>
      </c>
      <c r="M1621" t="b">
        <v>1</v>
      </c>
      <c r="N1621" s="10" t="s">
        <v>8287</v>
      </c>
      <c r="O1621" s="6">
        <f t="shared" si="75"/>
        <v>1.3333333333333333</v>
      </c>
      <c r="P1621" s="7" t="s">
        <v>8269</v>
      </c>
      <c r="Q1621" s="14">
        <f t="shared" si="76"/>
        <v>41896.977847222224</v>
      </c>
      <c r="R1621" s="14">
        <f t="shared" si="77"/>
        <v>41875.977847222224</v>
      </c>
    </row>
    <row r="1622" spans="1:18" ht="30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7" t="s">
        <v>8272</v>
      </c>
      <c r="M1622" t="b">
        <v>1</v>
      </c>
      <c r="N1622" s="10" t="s">
        <v>8287</v>
      </c>
      <c r="O1622" s="6">
        <f t="shared" si="75"/>
        <v>1.1299999999999999</v>
      </c>
      <c r="P1622" s="7" t="s">
        <v>8269</v>
      </c>
      <c r="Q1622" s="14">
        <f t="shared" si="76"/>
        <v>41328.131249999999</v>
      </c>
      <c r="R1622" s="14">
        <f t="shared" si="77"/>
        <v>41321.131249999999</v>
      </c>
    </row>
    <row r="1623" spans="1:18" ht="45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7" t="s">
        <v>8272</v>
      </c>
      <c r="M1623" t="b">
        <v>1</v>
      </c>
      <c r="N1623" s="10" t="s">
        <v>8287</v>
      </c>
      <c r="O1623" s="6">
        <f t="shared" si="75"/>
        <v>1.212</v>
      </c>
      <c r="P1623" s="7" t="s">
        <v>8269</v>
      </c>
      <c r="Q1623" s="14">
        <f t="shared" si="76"/>
        <v>41056.957638888889</v>
      </c>
      <c r="R1623" s="14">
        <f t="shared" si="77"/>
        <v>41003.398321759254</v>
      </c>
    </row>
    <row r="1624" spans="1:18" ht="45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7" t="s">
        <v>8272</v>
      </c>
      <c r="M1624" t="b">
        <v>1</v>
      </c>
      <c r="N1624" s="10" t="s">
        <v>8287</v>
      </c>
      <c r="O1624" s="6">
        <f t="shared" si="75"/>
        <v>1.0172463768115942</v>
      </c>
      <c r="P1624" s="7" t="s">
        <v>8269</v>
      </c>
      <c r="Q1624" s="14">
        <f t="shared" si="76"/>
        <v>41990.124305555553</v>
      </c>
      <c r="R1624" s="14">
        <f t="shared" si="77"/>
        <v>41950.086504629624</v>
      </c>
    </row>
    <row r="1625" spans="1:18" ht="45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7" t="s">
        <v>8272</v>
      </c>
      <c r="M1625" t="b">
        <v>1</v>
      </c>
      <c r="N1625" s="10" t="s">
        <v>8287</v>
      </c>
      <c r="O1625" s="6">
        <f t="shared" si="75"/>
        <v>1.0106666666666666</v>
      </c>
      <c r="P1625" s="7" t="s">
        <v>8269</v>
      </c>
      <c r="Q1625" s="14">
        <f t="shared" si="76"/>
        <v>41513.480196759258</v>
      </c>
      <c r="R1625" s="14">
        <f t="shared" si="77"/>
        <v>41453.480196759258</v>
      </c>
    </row>
    <row r="1626" spans="1:18" ht="30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7" t="s">
        <v>8272</v>
      </c>
      <c r="M1626" t="b">
        <v>1</v>
      </c>
      <c r="N1626" s="10" t="s">
        <v>8287</v>
      </c>
      <c r="O1626" s="6">
        <f t="shared" si="75"/>
        <v>1.18</v>
      </c>
      <c r="P1626" s="7" t="s">
        <v>8269</v>
      </c>
      <c r="Q1626" s="14">
        <f t="shared" si="76"/>
        <v>41283.158969907403</v>
      </c>
      <c r="R1626" s="14">
        <f t="shared" si="77"/>
        <v>41243.158969907403</v>
      </c>
    </row>
    <row r="1627" spans="1:18" ht="45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7" t="s">
        <v>8272</v>
      </c>
      <c r="M1627" t="b">
        <v>1</v>
      </c>
      <c r="N1627" s="10" t="s">
        <v>8287</v>
      </c>
      <c r="O1627" s="6">
        <f t="shared" si="75"/>
        <v>1.5533333333333332</v>
      </c>
      <c r="P1627" s="7" t="s">
        <v>8269</v>
      </c>
      <c r="Q1627" s="14">
        <f t="shared" si="76"/>
        <v>41163.491354166668</v>
      </c>
      <c r="R1627" s="14">
        <f t="shared" si="77"/>
        <v>41135.491354166668</v>
      </c>
    </row>
    <row r="1628" spans="1:18" ht="45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7" t="s">
        <v>8272</v>
      </c>
      <c r="M1628" t="b">
        <v>1</v>
      </c>
      <c r="N1628" s="10" t="s">
        <v>8287</v>
      </c>
      <c r="O1628" s="6">
        <f t="shared" si="75"/>
        <v>1.0118750000000001</v>
      </c>
      <c r="P1628" s="7" t="s">
        <v>8269</v>
      </c>
      <c r="Q1628" s="14">
        <f t="shared" si="76"/>
        <v>41609.681331018517</v>
      </c>
      <c r="R1628" s="14">
        <f t="shared" si="77"/>
        <v>41579.639664351853</v>
      </c>
    </row>
    <row r="1629" spans="1:18" ht="45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7" t="s">
        <v>8272</v>
      </c>
      <c r="M1629" t="b">
        <v>1</v>
      </c>
      <c r="N1629" s="10" t="s">
        <v>8287</v>
      </c>
      <c r="O1629" s="6">
        <f t="shared" si="75"/>
        <v>1.17</v>
      </c>
      <c r="P1629" s="7" t="s">
        <v>8269</v>
      </c>
      <c r="Q1629" s="14">
        <f t="shared" si="76"/>
        <v>41238.999305555553</v>
      </c>
      <c r="R1629" s="14">
        <f t="shared" si="77"/>
        <v>41205.498715277776</v>
      </c>
    </row>
    <row r="1630" spans="1:18" ht="30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7" t="s">
        <v>8272</v>
      </c>
      <c r="M1630" t="b">
        <v>1</v>
      </c>
      <c r="N1630" s="10" t="s">
        <v>8287</v>
      </c>
      <c r="O1630" s="6">
        <f t="shared" si="75"/>
        <v>1.00925</v>
      </c>
      <c r="P1630" s="7" t="s">
        <v>8269</v>
      </c>
      <c r="Q1630" s="14">
        <f t="shared" si="76"/>
        <v>41807.528726851851</v>
      </c>
      <c r="R1630" s="14">
        <f t="shared" si="77"/>
        <v>41774.528726851851</v>
      </c>
    </row>
    <row r="1631" spans="1:18" ht="30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7" t="s">
        <v>8272</v>
      </c>
      <c r="M1631" t="b">
        <v>1</v>
      </c>
      <c r="N1631" s="10" t="s">
        <v>8287</v>
      </c>
      <c r="O1631" s="6">
        <f t="shared" si="75"/>
        <v>1.0366666666666666</v>
      </c>
      <c r="P1631" s="7" t="s">
        <v>8269</v>
      </c>
      <c r="Q1631" s="14">
        <f t="shared" si="76"/>
        <v>41690.658946759257</v>
      </c>
      <c r="R1631" s="14">
        <f t="shared" si="77"/>
        <v>41645.658946759257</v>
      </c>
    </row>
    <row r="1632" spans="1:18" ht="45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7" t="s">
        <v>8272</v>
      </c>
      <c r="M1632" t="b">
        <v>1</v>
      </c>
      <c r="N1632" s="10" t="s">
        <v>8287</v>
      </c>
      <c r="O1632" s="6">
        <f t="shared" si="75"/>
        <v>2.6524999999999999</v>
      </c>
      <c r="P1632" s="7" t="s">
        <v>8269</v>
      </c>
      <c r="Q1632" s="14">
        <f t="shared" si="76"/>
        <v>40970.082638888889</v>
      </c>
      <c r="R1632" s="14">
        <f t="shared" si="77"/>
        <v>40939.629340277774</v>
      </c>
    </row>
    <row r="1633" spans="1:18" ht="45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7" t="s">
        <v>8272</v>
      </c>
      <c r="M1633" t="b">
        <v>1</v>
      </c>
      <c r="N1633" s="10" t="s">
        <v>8287</v>
      </c>
      <c r="O1633" s="6">
        <f t="shared" si="75"/>
        <v>1.5590999999999999</v>
      </c>
      <c r="P1633" s="7" t="s">
        <v>8269</v>
      </c>
      <c r="Q1633" s="14">
        <f t="shared" si="76"/>
        <v>41194.65116898148</v>
      </c>
      <c r="R1633" s="14">
        <f t="shared" si="77"/>
        <v>41164.65116898148</v>
      </c>
    </row>
    <row r="1634" spans="1:18" ht="45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7" t="s">
        <v>8272</v>
      </c>
      <c r="M1634" t="b">
        <v>1</v>
      </c>
      <c r="N1634" s="10" t="s">
        <v>8287</v>
      </c>
      <c r="O1634" s="6">
        <f t="shared" si="75"/>
        <v>1.0162500000000001</v>
      </c>
      <c r="P1634" s="7" t="s">
        <v>8269</v>
      </c>
      <c r="Q1634" s="14">
        <f t="shared" si="76"/>
        <v>40810.132569444439</v>
      </c>
      <c r="R1634" s="14">
        <f t="shared" si="77"/>
        <v>40750.132569444439</v>
      </c>
    </row>
    <row r="1635" spans="1:18" ht="45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7" t="s">
        <v>8272</v>
      </c>
      <c r="M1635" t="b">
        <v>1</v>
      </c>
      <c r="N1635" s="10" t="s">
        <v>8287</v>
      </c>
      <c r="O1635" s="6">
        <f t="shared" si="75"/>
        <v>1</v>
      </c>
      <c r="P1635" s="7" t="s">
        <v>8269</v>
      </c>
      <c r="Q1635" s="14">
        <f t="shared" si="76"/>
        <v>40924</v>
      </c>
      <c r="R1635" s="14">
        <f t="shared" si="77"/>
        <v>40896.675416666665</v>
      </c>
    </row>
    <row r="1636" spans="1:18" ht="30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7" t="s">
        <v>8272</v>
      </c>
      <c r="M1636" t="b">
        <v>1</v>
      </c>
      <c r="N1636" s="10" t="s">
        <v>8287</v>
      </c>
      <c r="O1636" s="6">
        <f t="shared" si="75"/>
        <v>1.0049999999999999</v>
      </c>
      <c r="P1636" s="7" t="s">
        <v>8269</v>
      </c>
      <c r="Q1636" s="14">
        <f t="shared" si="76"/>
        <v>40696.040972222218</v>
      </c>
      <c r="R1636" s="14">
        <f t="shared" si="77"/>
        <v>40657.981493055551</v>
      </c>
    </row>
    <row r="1637" spans="1:18" ht="45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7" t="s">
        <v>8272</v>
      </c>
      <c r="M1637" t="b">
        <v>1</v>
      </c>
      <c r="N1637" s="10" t="s">
        <v>8287</v>
      </c>
      <c r="O1637" s="6">
        <f t="shared" si="75"/>
        <v>1.2529999999999999</v>
      </c>
      <c r="P1637" s="7" t="s">
        <v>8269</v>
      </c>
      <c r="Q1637" s="14">
        <f t="shared" si="76"/>
        <v>42562.660428240742</v>
      </c>
      <c r="R1637" s="14">
        <f t="shared" si="77"/>
        <v>42502.660428240742</v>
      </c>
    </row>
    <row r="1638" spans="1:18" ht="45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7" t="s">
        <v>8272</v>
      </c>
      <c r="M1638" t="b">
        <v>1</v>
      </c>
      <c r="N1638" s="10" t="s">
        <v>8287</v>
      </c>
      <c r="O1638" s="6">
        <f t="shared" si="75"/>
        <v>1.0355555555555556</v>
      </c>
      <c r="P1638" s="7" t="s">
        <v>8269</v>
      </c>
      <c r="Q1638" s="14">
        <f t="shared" si="76"/>
        <v>40705.958333333328</v>
      </c>
      <c r="R1638" s="14">
        <f t="shared" si="77"/>
        <v>40662.878333333334</v>
      </c>
    </row>
    <row r="1639" spans="1:18" ht="45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7" t="s">
        <v>8272</v>
      </c>
      <c r="M1639" t="b">
        <v>1</v>
      </c>
      <c r="N1639" s="10" t="s">
        <v>8287</v>
      </c>
      <c r="O1639" s="6">
        <f t="shared" si="75"/>
        <v>1.038</v>
      </c>
      <c r="P1639" s="7" t="s">
        <v>8269</v>
      </c>
      <c r="Q1639" s="14">
        <f t="shared" si="76"/>
        <v>40178.777083333334</v>
      </c>
      <c r="R1639" s="14">
        <f t="shared" si="77"/>
        <v>40122.543287037035</v>
      </c>
    </row>
    <row r="1640" spans="1:18" ht="30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7" t="s">
        <v>8272</v>
      </c>
      <c r="M1640" t="b">
        <v>1</v>
      </c>
      <c r="N1640" s="10" t="s">
        <v>8287</v>
      </c>
      <c r="O1640" s="6">
        <f t="shared" si="75"/>
        <v>1.05</v>
      </c>
      <c r="P1640" s="7" t="s">
        <v>8269</v>
      </c>
      <c r="Q1640" s="14">
        <f t="shared" si="76"/>
        <v>41333.684027777774</v>
      </c>
      <c r="R1640" s="14">
        <f t="shared" si="77"/>
        <v>41288.478796296295</v>
      </c>
    </row>
    <row r="1641" spans="1:18" ht="45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7" t="s">
        <v>8272</v>
      </c>
      <c r="M1641" t="b">
        <v>1</v>
      </c>
      <c r="N1641" s="10" t="s">
        <v>8287</v>
      </c>
      <c r="O1641" s="6">
        <f t="shared" si="75"/>
        <v>1</v>
      </c>
      <c r="P1641" s="7" t="s">
        <v>8269</v>
      </c>
      <c r="Q1641" s="14">
        <f t="shared" si="76"/>
        <v>40971.444039351853</v>
      </c>
      <c r="R1641" s="14">
        <f t="shared" si="77"/>
        <v>40941.444039351853</v>
      </c>
    </row>
    <row r="1642" spans="1:18" ht="45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7" t="s">
        <v>8272</v>
      </c>
      <c r="M1642" t="b">
        <v>1</v>
      </c>
      <c r="N1642" s="10" t="s">
        <v>8287</v>
      </c>
      <c r="O1642" s="6">
        <f t="shared" si="75"/>
        <v>1.6986000000000001</v>
      </c>
      <c r="P1642" s="7" t="s">
        <v>8269</v>
      </c>
      <c r="Q1642" s="14">
        <f t="shared" si="76"/>
        <v>40392.874305555553</v>
      </c>
      <c r="R1642" s="14">
        <f t="shared" si="77"/>
        <v>40379.022627314815</v>
      </c>
    </row>
    <row r="1643" spans="1:18" ht="30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7" t="s">
        <v>8272</v>
      </c>
      <c r="M1643" t="b">
        <v>1</v>
      </c>
      <c r="N1643" s="10" t="s">
        <v>8286</v>
      </c>
      <c r="O1643" s="6">
        <f t="shared" si="75"/>
        <v>1.014</v>
      </c>
      <c r="P1643" s="7" t="s">
        <v>8330</v>
      </c>
      <c r="Q1643" s="14">
        <f t="shared" si="76"/>
        <v>41992.388240740744</v>
      </c>
      <c r="R1643" s="14">
        <f t="shared" si="77"/>
        <v>41962.388240740744</v>
      </c>
    </row>
    <row r="1644" spans="1:18" ht="45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7" t="s">
        <v>8272</v>
      </c>
      <c r="M1644" t="b">
        <v>1</v>
      </c>
      <c r="N1644" s="10" t="s">
        <v>8286</v>
      </c>
      <c r="O1644" s="6">
        <f t="shared" si="75"/>
        <v>1</v>
      </c>
      <c r="P1644" s="7" t="s">
        <v>8330</v>
      </c>
      <c r="Q1644" s="14">
        <f t="shared" si="76"/>
        <v>40707.816284722219</v>
      </c>
      <c r="R1644" s="14">
        <f t="shared" si="77"/>
        <v>40687.816284722219</v>
      </c>
    </row>
    <row r="1645" spans="1:18" ht="30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7" t="s">
        <v>8272</v>
      </c>
      <c r="M1645" t="b">
        <v>1</v>
      </c>
      <c r="N1645" s="10" t="s">
        <v>8286</v>
      </c>
      <c r="O1645" s="6">
        <f t="shared" si="75"/>
        <v>1.2470000000000001</v>
      </c>
      <c r="P1645" s="7" t="s">
        <v>8330</v>
      </c>
      <c r="Q1645" s="14">
        <f t="shared" si="76"/>
        <v>41176.615879629629</v>
      </c>
      <c r="R1645" s="14">
        <f t="shared" si="77"/>
        <v>41146.615879629629</v>
      </c>
    </row>
    <row r="1646" spans="1:18" ht="45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7" t="s">
        <v>8272</v>
      </c>
      <c r="M1646" t="b">
        <v>1</v>
      </c>
      <c r="N1646" s="10" t="s">
        <v>8286</v>
      </c>
      <c r="O1646" s="6">
        <f t="shared" si="75"/>
        <v>1.095</v>
      </c>
      <c r="P1646" s="7" t="s">
        <v>8330</v>
      </c>
      <c r="Q1646" s="14">
        <f t="shared" si="76"/>
        <v>41234.893055555556</v>
      </c>
      <c r="R1646" s="14">
        <f t="shared" si="77"/>
        <v>41174.851388888885</v>
      </c>
    </row>
    <row r="1647" spans="1:18" ht="45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7" t="s">
        <v>8272</v>
      </c>
      <c r="M1647" t="b">
        <v>1</v>
      </c>
      <c r="N1647" s="10" t="s">
        <v>8286</v>
      </c>
      <c r="O1647" s="6">
        <f t="shared" si="75"/>
        <v>1.1080000000000001</v>
      </c>
      <c r="P1647" s="7" t="s">
        <v>8330</v>
      </c>
      <c r="Q1647" s="14">
        <f t="shared" si="76"/>
        <v>41535.409027777772</v>
      </c>
      <c r="R1647" s="14">
        <f t="shared" si="77"/>
        <v>41521.409027777772</v>
      </c>
    </row>
    <row r="1648" spans="1:18" ht="45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7" t="s">
        <v>8272</v>
      </c>
      <c r="M1648" t="b">
        <v>1</v>
      </c>
      <c r="N1648" s="10" t="s">
        <v>8286</v>
      </c>
      <c r="O1648" s="6">
        <f t="shared" si="75"/>
        <v>1.1020000000000001</v>
      </c>
      <c r="P1648" s="7" t="s">
        <v>8330</v>
      </c>
      <c r="Q1648" s="14">
        <f t="shared" si="76"/>
        <v>41865.549305555556</v>
      </c>
      <c r="R1648" s="14">
        <f t="shared" si="77"/>
        <v>41833.241932870369</v>
      </c>
    </row>
    <row r="1649" spans="1:18" ht="45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7" t="s">
        <v>8272</v>
      </c>
      <c r="M1649" t="b">
        <v>1</v>
      </c>
      <c r="N1649" s="10" t="s">
        <v>8286</v>
      </c>
      <c r="O1649" s="6">
        <f t="shared" si="75"/>
        <v>1.0471999999999999</v>
      </c>
      <c r="P1649" s="7" t="s">
        <v>8330</v>
      </c>
      <c r="Q1649" s="14">
        <f t="shared" si="76"/>
        <v>41069.201122685183</v>
      </c>
      <c r="R1649" s="14">
        <f t="shared" si="77"/>
        <v>41039.201122685183</v>
      </c>
    </row>
    <row r="1650" spans="1:18" ht="45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7" t="s">
        <v>8272</v>
      </c>
      <c r="M1650" t="b">
        <v>1</v>
      </c>
      <c r="N1650" s="10" t="s">
        <v>8286</v>
      </c>
      <c r="O1650" s="6">
        <f t="shared" si="75"/>
        <v>1.2526086956521738</v>
      </c>
      <c r="P1650" s="7" t="s">
        <v>8330</v>
      </c>
      <c r="Q1650" s="14">
        <f t="shared" si="76"/>
        <v>40622.454652777778</v>
      </c>
      <c r="R1650" s="14">
        <f t="shared" si="77"/>
        <v>40592.496319444443</v>
      </c>
    </row>
    <row r="1651" spans="1:18" ht="45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7" t="s">
        <v>8272</v>
      </c>
      <c r="M1651" t="b">
        <v>1</v>
      </c>
      <c r="N1651" s="10" t="s">
        <v>8286</v>
      </c>
      <c r="O1651" s="6">
        <f t="shared" si="75"/>
        <v>1.0058763157894737</v>
      </c>
      <c r="P1651" s="7" t="s">
        <v>8330</v>
      </c>
      <c r="Q1651" s="14">
        <f t="shared" si="76"/>
        <v>41782.476331018515</v>
      </c>
      <c r="R1651" s="14">
        <f t="shared" si="77"/>
        <v>41737.476331018515</v>
      </c>
    </row>
    <row r="1652" spans="1:18" ht="30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7" t="s">
        <v>8272</v>
      </c>
      <c r="M1652" t="b">
        <v>1</v>
      </c>
      <c r="N1652" s="10" t="s">
        <v>8286</v>
      </c>
      <c r="O1652" s="6">
        <f t="shared" si="75"/>
        <v>1.4155</v>
      </c>
      <c r="P1652" s="7" t="s">
        <v>8330</v>
      </c>
      <c r="Q1652" s="14">
        <f t="shared" si="76"/>
        <v>41556.227280092593</v>
      </c>
      <c r="R1652" s="14">
        <f t="shared" si="77"/>
        <v>41526.227280092593</v>
      </c>
    </row>
    <row r="1653" spans="1:18" ht="45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7" t="s">
        <v>8272</v>
      </c>
      <c r="M1653" t="b">
        <v>1</v>
      </c>
      <c r="N1653" s="10" t="s">
        <v>8286</v>
      </c>
      <c r="O1653" s="6">
        <f t="shared" si="75"/>
        <v>1.0075000000000001</v>
      </c>
      <c r="P1653" s="7" t="s">
        <v>8330</v>
      </c>
      <c r="Q1653" s="14">
        <f t="shared" si="76"/>
        <v>40659.082638888889</v>
      </c>
      <c r="R1653" s="14">
        <f t="shared" si="77"/>
        <v>40625.692361111105</v>
      </c>
    </row>
    <row r="1654" spans="1:18" ht="45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7" t="s">
        <v>8272</v>
      </c>
      <c r="M1654" t="b">
        <v>1</v>
      </c>
      <c r="N1654" s="10" t="s">
        <v>8286</v>
      </c>
      <c r="O1654" s="6">
        <f t="shared" si="75"/>
        <v>1.0066666666666666</v>
      </c>
      <c r="P1654" s="7" t="s">
        <v>8330</v>
      </c>
      <c r="Q1654" s="14">
        <f t="shared" si="76"/>
        <v>41602.326307870368</v>
      </c>
      <c r="R1654" s="14">
        <f t="shared" si="77"/>
        <v>41572.284641203703</v>
      </c>
    </row>
    <row r="1655" spans="1:18" ht="45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7" t="s">
        <v>8272</v>
      </c>
      <c r="M1655" t="b">
        <v>1</v>
      </c>
      <c r="N1655" s="10" t="s">
        <v>8286</v>
      </c>
      <c r="O1655" s="6">
        <f t="shared" si="75"/>
        <v>1.7423040000000001</v>
      </c>
      <c r="P1655" s="7" t="s">
        <v>8330</v>
      </c>
      <c r="Q1655" s="14">
        <f t="shared" si="76"/>
        <v>40657.626111111109</v>
      </c>
      <c r="R1655" s="14">
        <f t="shared" si="77"/>
        <v>40626.626111111109</v>
      </c>
    </row>
    <row r="1656" spans="1:18" ht="45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7" t="s">
        <v>8272</v>
      </c>
      <c r="M1656" t="b">
        <v>1</v>
      </c>
      <c r="N1656" s="10" t="s">
        <v>8286</v>
      </c>
      <c r="O1656" s="6">
        <f t="shared" si="75"/>
        <v>1.199090909090909</v>
      </c>
      <c r="P1656" s="7" t="s">
        <v>8330</v>
      </c>
      <c r="Q1656" s="14">
        <f t="shared" si="76"/>
        <v>41017.682407407403</v>
      </c>
      <c r="R1656" s="14">
        <f t="shared" si="77"/>
        <v>40987.682407407403</v>
      </c>
    </row>
    <row r="1657" spans="1:18" ht="30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7" t="s">
        <v>8272</v>
      </c>
      <c r="M1657" t="b">
        <v>1</v>
      </c>
      <c r="N1657" s="10" t="s">
        <v>8286</v>
      </c>
      <c r="O1657" s="6">
        <f t="shared" si="75"/>
        <v>1.4286666666666668</v>
      </c>
      <c r="P1657" s="7" t="s">
        <v>8330</v>
      </c>
      <c r="Q1657" s="14">
        <f t="shared" si="76"/>
        <v>41004.541898148142</v>
      </c>
      <c r="R1657" s="14">
        <f t="shared" si="77"/>
        <v>40974.583564814813</v>
      </c>
    </row>
    <row r="1658" spans="1:18" ht="60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7" t="s">
        <v>8272</v>
      </c>
      <c r="M1658" t="b">
        <v>1</v>
      </c>
      <c r="N1658" s="10" t="s">
        <v>8286</v>
      </c>
      <c r="O1658" s="6">
        <f t="shared" si="75"/>
        <v>1.0033493333333334</v>
      </c>
      <c r="P1658" s="7" t="s">
        <v>8330</v>
      </c>
      <c r="Q1658" s="14">
        <f t="shared" si="76"/>
        <v>41256.720509259256</v>
      </c>
      <c r="R1658" s="14">
        <f t="shared" si="77"/>
        <v>41226.720509259256</v>
      </c>
    </row>
    <row r="1659" spans="1:18" ht="45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7" t="s">
        <v>8272</v>
      </c>
      <c r="M1659" t="b">
        <v>1</v>
      </c>
      <c r="N1659" s="10" t="s">
        <v>8286</v>
      </c>
      <c r="O1659" s="6">
        <f t="shared" si="75"/>
        <v>1.0493380000000001</v>
      </c>
      <c r="P1659" s="7" t="s">
        <v>8330</v>
      </c>
      <c r="Q1659" s="14">
        <f t="shared" si="76"/>
        <v>41053.573703703703</v>
      </c>
      <c r="R1659" s="14">
        <f t="shared" si="77"/>
        <v>41023.573703703703</v>
      </c>
    </row>
    <row r="1660" spans="1:18" ht="45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7" t="s">
        <v>8272</v>
      </c>
      <c r="M1660" t="b">
        <v>1</v>
      </c>
      <c r="N1660" s="10" t="s">
        <v>8286</v>
      </c>
      <c r="O1660" s="6">
        <f t="shared" si="75"/>
        <v>1.3223333333333334</v>
      </c>
      <c r="P1660" s="7" t="s">
        <v>8330</v>
      </c>
      <c r="Q1660" s="14">
        <f t="shared" si="76"/>
        <v>41261.388888888883</v>
      </c>
      <c r="R1660" s="14">
        <f t="shared" si="77"/>
        <v>41223.013506944444</v>
      </c>
    </row>
    <row r="1661" spans="1:18" ht="45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7" t="s">
        <v>8272</v>
      </c>
      <c r="M1661" t="b">
        <v>1</v>
      </c>
      <c r="N1661" s="10" t="s">
        <v>8286</v>
      </c>
      <c r="O1661" s="6">
        <f t="shared" si="75"/>
        <v>1.1279999999999999</v>
      </c>
      <c r="P1661" s="7" t="s">
        <v>8330</v>
      </c>
      <c r="Q1661" s="14">
        <f t="shared" si="76"/>
        <v>41625.291666666664</v>
      </c>
      <c r="R1661" s="14">
        <f t="shared" si="77"/>
        <v>41596.705104166664</v>
      </c>
    </row>
    <row r="1662" spans="1:18" ht="45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7" t="s">
        <v>8272</v>
      </c>
      <c r="M1662" t="b">
        <v>1</v>
      </c>
      <c r="N1662" s="10" t="s">
        <v>8286</v>
      </c>
      <c r="O1662" s="6">
        <f t="shared" si="75"/>
        <v>12.5375</v>
      </c>
      <c r="P1662" s="7" t="s">
        <v>8330</v>
      </c>
      <c r="Q1662" s="14">
        <f t="shared" si="76"/>
        <v>42490.707638888889</v>
      </c>
      <c r="R1662" s="14">
        <f t="shared" si="77"/>
        <v>42459.485532407409</v>
      </c>
    </row>
    <row r="1663" spans="1:18" ht="60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7" t="s">
        <v>8272</v>
      </c>
      <c r="M1663" t="b">
        <v>1</v>
      </c>
      <c r="N1663" s="10" t="s">
        <v>8286</v>
      </c>
      <c r="O1663" s="6">
        <f t="shared" si="75"/>
        <v>1.0250632911392406</v>
      </c>
      <c r="P1663" s="7" t="s">
        <v>8330</v>
      </c>
      <c r="Q1663" s="14">
        <f t="shared" si="76"/>
        <v>42386.666666666664</v>
      </c>
      <c r="R1663" s="14">
        <f t="shared" si="77"/>
        <v>42343.789710648147</v>
      </c>
    </row>
    <row r="1664" spans="1:18" ht="45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7" t="s">
        <v>8272</v>
      </c>
      <c r="M1664" t="b">
        <v>1</v>
      </c>
      <c r="N1664" s="10" t="s">
        <v>8286</v>
      </c>
      <c r="O1664" s="6">
        <f t="shared" si="75"/>
        <v>1.026375</v>
      </c>
      <c r="P1664" s="7" t="s">
        <v>8330</v>
      </c>
      <c r="Q1664" s="14">
        <f t="shared" si="76"/>
        <v>40908.031666666662</v>
      </c>
      <c r="R1664" s="14">
        <f t="shared" si="77"/>
        <v>40847.99</v>
      </c>
    </row>
    <row r="1665" spans="1:18" ht="30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7" t="s">
        <v>8272</v>
      </c>
      <c r="M1665" t="b">
        <v>1</v>
      </c>
      <c r="N1665" s="10" t="s">
        <v>8286</v>
      </c>
      <c r="O1665" s="6">
        <f t="shared" si="75"/>
        <v>1.08</v>
      </c>
      <c r="P1665" s="7" t="s">
        <v>8330</v>
      </c>
      <c r="Q1665" s="14">
        <f t="shared" si="76"/>
        <v>42035.813738425924</v>
      </c>
      <c r="R1665" s="14">
        <f t="shared" si="77"/>
        <v>42005.813738425924</v>
      </c>
    </row>
    <row r="1666" spans="1:18" ht="45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7" t="s">
        <v>8272</v>
      </c>
      <c r="M1666" t="b">
        <v>1</v>
      </c>
      <c r="N1666" s="10" t="s">
        <v>8286</v>
      </c>
      <c r="O1666" s="6">
        <f t="shared" si="75"/>
        <v>1.2240879999999998</v>
      </c>
      <c r="P1666" s="7" t="s">
        <v>8330</v>
      </c>
      <c r="Q1666" s="14">
        <f t="shared" si="76"/>
        <v>40983.957638888889</v>
      </c>
      <c r="R1666" s="14">
        <f t="shared" si="77"/>
        <v>40939.553449074068</v>
      </c>
    </row>
    <row r="1667" spans="1:18" ht="45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7" t="s">
        <v>8272</v>
      </c>
      <c r="M1667" t="b">
        <v>1</v>
      </c>
      <c r="N1667" s="10" t="s">
        <v>8286</v>
      </c>
      <c r="O1667" s="6">
        <f t="shared" ref="O1667:O1730" si="78">E1667/D1667</f>
        <v>1.1945714285714286</v>
      </c>
      <c r="P1667" s="7" t="s">
        <v>8330</v>
      </c>
      <c r="Q1667" s="14">
        <f t="shared" ref="Q1667:Q1730" si="79">(((I1667/60)/60)/24)+DATE(1970,1,1)+(-5/24)</f>
        <v>40595.916666666664</v>
      </c>
      <c r="R1667" s="14">
        <f t="shared" ref="R1667:R1730" si="80">(((J1667/60)/60)/24)+DATE(1970,1,1)+(-5/24)</f>
        <v>40564.441122685181</v>
      </c>
    </row>
    <row r="1668" spans="1:18" ht="45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7" t="s">
        <v>8272</v>
      </c>
      <c r="M1668" t="b">
        <v>1</v>
      </c>
      <c r="N1668" s="10" t="s">
        <v>8286</v>
      </c>
      <c r="O1668" s="6">
        <f t="shared" si="78"/>
        <v>1.6088</v>
      </c>
      <c r="P1668" s="7" t="s">
        <v>8330</v>
      </c>
      <c r="Q1668" s="14">
        <f t="shared" si="79"/>
        <v>41361.003159722219</v>
      </c>
      <c r="R1668" s="14">
        <f t="shared" si="80"/>
        <v>41331.04482638889</v>
      </c>
    </row>
    <row r="1669" spans="1:18" ht="45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7" t="s">
        <v>8272</v>
      </c>
      <c r="M1669" t="b">
        <v>1</v>
      </c>
      <c r="N1669" s="10" t="s">
        <v>8286</v>
      </c>
      <c r="O1669" s="6">
        <f t="shared" si="78"/>
        <v>1.2685294117647059</v>
      </c>
      <c r="P1669" s="7" t="s">
        <v>8330</v>
      </c>
      <c r="Q1669" s="14">
        <f t="shared" si="79"/>
        <v>41709.082638888889</v>
      </c>
      <c r="R1669" s="14">
        <f t="shared" si="80"/>
        <v>41681.862245370365</v>
      </c>
    </row>
    <row r="1670" spans="1:18" ht="45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7" t="s">
        <v>8272</v>
      </c>
      <c r="M1670" t="b">
        <v>1</v>
      </c>
      <c r="N1670" s="10" t="s">
        <v>8286</v>
      </c>
      <c r="O1670" s="6">
        <f t="shared" si="78"/>
        <v>1.026375</v>
      </c>
      <c r="P1670" s="7" t="s">
        <v>8330</v>
      </c>
      <c r="Q1670" s="14">
        <f t="shared" si="79"/>
        <v>40874.983090277776</v>
      </c>
      <c r="R1670" s="14">
        <f t="shared" si="80"/>
        <v>40844.941423611104</v>
      </c>
    </row>
    <row r="1671" spans="1:18" ht="45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7" t="s">
        <v>8272</v>
      </c>
      <c r="M1671" t="b">
        <v>1</v>
      </c>
      <c r="N1671" s="10" t="s">
        <v>8286</v>
      </c>
      <c r="O1671" s="6">
        <f t="shared" si="78"/>
        <v>1.3975</v>
      </c>
      <c r="P1671" s="7" t="s">
        <v>8330</v>
      </c>
      <c r="Q1671" s="14">
        <f t="shared" si="79"/>
        <v>42521.676805555551</v>
      </c>
      <c r="R1671" s="14">
        <f t="shared" si="80"/>
        <v>42461.676805555551</v>
      </c>
    </row>
    <row r="1672" spans="1:18" ht="60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7" t="s">
        <v>8272</v>
      </c>
      <c r="M1672" t="b">
        <v>1</v>
      </c>
      <c r="N1672" s="10" t="s">
        <v>8286</v>
      </c>
      <c r="O1672" s="6">
        <f t="shared" si="78"/>
        <v>1.026</v>
      </c>
      <c r="P1672" s="7" t="s">
        <v>8330</v>
      </c>
      <c r="Q1672" s="14">
        <f t="shared" si="79"/>
        <v>40363.958333333328</v>
      </c>
      <c r="R1672" s="14">
        <f t="shared" si="80"/>
        <v>40313.722210648149</v>
      </c>
    </row>
    <row r="1673" spans="1:18" ht="30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7" t="s">
        <v>8272</v>
      </c>
      <c r="M1673" t="b">
        <v>1</v>
      </c>
      <c r="N1673" s="10" t="s">
        <v>8286</v>
      </c>
      <c r="O1673" s="6">
        <f t="shared" si="78"/>
        <v>1.0067349999999999</v>
      </c>
      <c r="P1673" s="7" t="s">
        <v>8330</v>
      </c>
      <c r="Q1673" s="14">
        <f t="shared" si="79"/>
        <v>42583.335810185185</v>
      </c>
      <c r="R1673" s="14">
        <f t="shared" si="80"/>
        <v>42553.335810185185</v>
      </c>
    </row>
    <row r="1674" spans="1:18" ht="30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7" t="s">
        <v>8272</v>
      </c>
      <c r="M1674" t="b">
        <v>1</v>
      </c>
      <c r="N1674" s="10" t="s">
        <v>8286</v>
      </c>
      <c r="O1674" s="6">
        <f t="shared" si="78"/>
        <v>1.1294117647058823</v>
      </c>
      <c r="P1674" s="7" t="s">
        <v>8330</v>
      </c>
      <c r="Q1674" s="14">
        <f t="shared" si="79"/>
        <v>41064.448263888888</v>
      </c>
      <c r="R1674" s="14">
        <f t="shared" si="80"/>
        <v>41034.448263888888</v>
      </c>
    </row>
    <row r="1675" spans="1:18" ht="45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7" t="s">
        <v>8272</v>
      </c>
      <c r="M1675" t="b">
        <v>1</v>
      </c>
      <c r="N1675" s="10" t="s">
        <v>8286</v>
      </c>
      <c r="O1675" s="6">
        <f t="shared" si="78"/>
        <v>1.2809523809523808</v>
      </c>
      <c r="P1675" s="7" t="s">
        <v>8330</v>
      </c>
      <c r="Q1675" s="14">
        <f t="shared" si="79"/>
        <v>42069.670046296298</v>
      </c>
      <c r="R1675" s="14">
        <f t="shared" si="80"/>
        <v>42039.670046296298</v>
      </c>
    </row>
    <row r="1676" spans="1:18" ht="45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7" t="s">
        <v>8272</v>
      </c>
      <c r="M1676" t="b">
        <v>1</v>
      </c>
      <c r="N1676" s="10" t="s">
        <v>8286</v>
      </c>
      <c r="O1676" s="6">
        <f t="shared" si="78"/>
        <v>2.0169999999999999</v>
      </c>
      <c r="P1676" s="7" t="s">
        <v>8330</v>
      </c>
      <c r="Q1676" s="14">
        <f t="shared" si="79"/>
        <v>42600.082638888889</v>
      </c>
      <c r="R1676" s="14">
        <f t="shared" si="80"/>
        <v>42569.397060185183</v>
      </c>
    </row>
    <row r="1677" spans="1:18" ht="30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7" t="s">
        <v>8272</v>
      </c>
      <c r="M1677" t="b">
        <v>1</v>
      </c>
      <c r="N1677" s="10" t="s">
        <v>8286</v>
      </c>
      <c r="O1677" s="6">
        <f t="shared" si="78"/>
        <v>1.37416</v>
      </c>
      <c r="P1677" s="7" t="s">
        <v>8330</v>
      </c>
      <c r="Q1677" s="14">
        <f t="shared" si="79"/>
        <v>40832.710416666661</v>
      </c>
      <c r="R1677" s="14">
        <f t="shared" si="80"/>
        <v>40802.524768518517</v>
      </c>
    </row>
    <row r="1678" spans="1:18" ht="30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7" t="s">
        <v>8272</v>
      </c>
      <c r="M1678" t="b">
        <v>1</v>
      </c>
      <c r="N1678" s="10" t="s">
        <v>8286</v>
      </c>
      <c r="O1678" s="6">
        <f t="shared" si="78"/>
        <v>1.1533333333333333</v>
      </c>
      <c r="P1678" s="7" t="s">
        <v>8330</v>
      </c>
      <c r="Q1678" s="14">
        <f t="shared" si="79"/>
        <v>41019.957638888889</v>
      </c>
      <c r="R1678" s="14">
        <f t="shared" si="80"/>
        <v>40973.517905092594</v>
      </c>
    </row>
    <row r="1679" spans="1:18" ht="45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7" t="s">
        <v>8272</v>
      </c>
      <c r="M1679" t="b">
        <v>1</v>
      </c>
      <c r="N1679" s="10" t="s">
        <v>8286</v>
      </c>
      <c r="O1679" s="6">
        <f t="shared" si="78"/>
        <v>1.1166666666666667</v>
      </c>
      <c r="P1679" s="7" t="s">
        <v>8330</v>
      </c>
      <c r="Q1679" s="14">
        <f t="shared" si="79"/>
        <v>42476.040972222218</v>
      </c>
      <c r="R1679" s="14">
        <f t="shared" si="80"/>
        <v>42416.198796296296</v>
      </c>
    </row>
    <row r="1680" spans="1:18" ht="30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7" t="s">
        <v>8272</v>
      </c>
      <c r="M1680" t="b">
        <v>1</v>
      </c>
      <c r="N1680" s="10" t="s">
        <v>8286</v>
      </c>
      <c r="O1680" s="6">
        <f t="shared" si="78"/>
        <v>1.1839999999999999</v>
      </c>
      <c r="P1680" s="7" t="s">
        <v>8330</v>
      </c>
      <c r="Q1680" s="14">
        <f t="shared" si="79"/>
        <v>41676.646655092591</v>
      </c>
      <c r="R1680" s="14">
        <f t="shared" si="80"/>
        <v>41662.646655092591</v>
      </c>
    </row>
    <row r="1681" spans="1:18" ht="60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7" t="s">
        <v>8272</v>
      </c>
      <c r="M1681" t="b">
        <v>1</v>
      </c>
      <c r="N1681" s="10" t="s">
        <v>8286</v>
      </c>
      <c r="O1681" s="6">
        <f t="shared" si="78"/>
        <v>1.75</v>
      </c>
      <c r="P1681" s="7" t="s">
        <v>8330</v>
      </c>
      <c r="Q1681" s="14">
        <f t="shared" si="79"/>
        <v>40745.860474537032</v>
      </c>
      <c r="R1681" s="14">
        <f t="shared" si="80"/>
        <v>40722.860474537032</v>
      </c>
    </row>
    <row r="1682" spans="1:18" ht="30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7" t="s">
        <v>8272</v>
      </c>
      <c r="M1682" t="b">
        <v>1</v>
      </c>
      <c r="N1682" s="10" t="s">
        <v>8286</v>
      </c>
      <c r="O1682" s="6">
        <f t="shared" si="78"/>
        <v>1.175</v>
      </c>
      <c r="P1682" s="7" t="s">
        <v>8330</v>
      </c>
      <c r="Q1682" s="14">
        <f t="shared" si="79"/>
        <v>41832.549386574072</v>
      </c>
      <c r="R1682" s="14">
        <f t="shared" si="80"/>
        <v>41802.549386574072</v>
      </c>
    </row>
    <row r="1683" spans="1:18" ht="45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7" t="s">
        <v>8272</v>
      </c>
      <c r="M1683" t="b">
        <v>0</v>
      </c>
      <c r="N1683" s="10" t="s">
        <v>8281</v>
      </c>
      <c r="O1683" s="6">
        <f t="shared" si="78"/>
        <v>1.0142212307692309</v>
      </c>
      <c r="P1683" s="7" t="s">
        <v>8331</v>
      </c>
      <c r="Q1683" s="14">
        <f t="shared" si="79"/>
        <v>42822.874999999993</v>
      </c>
      <c r="R1683" s="14">
        <f t="shared" si="80"/>
        <v>42773.91300925926</v>
      </c>
    </row>
    <row r="1684" spans="1:18" ht="30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7" t="s">
        <v>8272</v>
      </c>
      <c r="M1684" t="b">
        <v>0</v>
      </c>
      <c r="N1684" s="10" t="s">
        <v>8281</v>
      </c>
      <c r="O1684" s="6">
        <f t="shared" si="78"/>
        <v>0</v>
      </c>
      <c r="P1684" s="7" t="s">
        <v>8331</v>
      </c>
      <c r="Q1684" s="14">
        <f t="shared" si="79"/>
        <v>42838.963657407403</v>
      </c>
      <c r="R1684" s="14">
        <f t="shared" si="80"/>
        <v>42779.005324074074</v>
      </c>
    </row>
    <row r="1685" spans="1:18" ht="45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7" t="s">
        <v>8272</v>
      </c>
      <c r="M1685" t="b">
        <v>0</v>
      </c>
      <c r="N1685" s="10" t="s">
        <v>8281</v>
      </c>
      <c r="O1685" s="6">
        <f t="shared" si="78"/>
        <v>0.21714285714285714</v>
      </c>
      <c r="P1685" s="7" t="s">
        <v>8331</v>
      </c>
      <c r="Q1685" s="14">
        <f t="shared" si="79"/>
        <v>42832.57335648148</v>
      </c>
      <c r="R1685" s="14">
        <f t="shared" si="80"/>
        <v>42808.57335648148</v>
      </c>
    </row>
    <row r="1686" spans="1:18" ht="30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7" t="s">
        <v>8272</v>
      </c>
      <c r="M1686" t="b">
        <v>0</v>
      </c>
      <c r="N1686" s="10" t="s">
        <v>8281</v>
      </c>
      <c r="O1686" s="6">
        <f t="shared" si="78"/>
        <v>1.0912500000000001</v>
      </c>
      <c r="P1686" s="7" t="s">
        <v>8331</v>
      </c>
      <c r="Q1686" s="14">
        <f t="shared" si="79"/>
        <v>42811.565289351849</v>
      </c>
      <c r="R1686" s="14">
        <f t="shared" si="80"/>
        <v>42783.606956018521</v>
      </c>
    </row>
    <row r="1687" spans="1:18" ht="45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7" t="s">
        <v>8272</v>
      </c>
      <c r="M1687" t="b">
        <v>0</v>
      </c>
      <c r="N1687" s="10" t="s">
        <v>8281</v>
      </c>
      <c r="O1687" s="6">
        <f t="shared" si="78"/>
        <v>1.0285714285714285</v>
      </c>
      <c r="P1687" s="7" t="s">
        <v>8331</v>
      </c>
      <c r="Q1687" s="14">
        <f t="shared" si="79"/>
        <v>42818.0002662037</v>
      </c>
      <c r="R1687" s="14">
        <f t="shared" si="80"/>
        <v>42788.041932870365</v>
      </c>
    </row>
    <row r="1688" spans="1:18" ht="45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7" t="s">
        <v>8272</v>
      </c>
      <c r="M1688" t="b">
        <v>0</v>
      </c>
      <c r="N1688" s="10" t="s">
        <v>8281</v>
      </c>
      <c r="O1688" s="6">
        <f t="shared" si="78"/>
        <v>3.5999999999999999E-3</v>
      </c>
      <c r="P1688" s="7" t="s">
        <v>8331</v>
      </c>
      <c r="Q1688" s="14">
        <f t="shared" si="79"/>
        <v>42852.593969907401</v>
      </c>
      <c r="R1688" s="14">
        <f t="shared" si="80"/>
        <v>42792.635636574072</v>
      </c>
    </row>
    <row r="1689" spans="1:18" ht="45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7" t="s">
        <v>8272</v>
      </c>
      <c r="M1689" t="b">
        <v>0</v>
      </c>
      <c r="N1689" s="10" t="s">
        <v>8281</v>
      </c>
      <c r="O1689" s="6">
        <f t="shared" si="78"/>
        <v>0.3125</v>
      </c>
      <c r="P1689" s="7" t="s">
        <v>8331</v>
      </c>
      <c r="Q1689" s="14">
        <f t="shared" si="79"/>
        <v>42835.635416666664</v>
      </c>
      <c r="R1689" s="14">
        <f t="shared" si="80"/>
        <v>42801.838483796295</v>
      </c>
    </row>
    <row r="1690" spans="1:18" ht="60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7" t="s">
        <v>8272</v>
      </c>
      <c r="M1690" t="b">
        <v>0</v>
      </c>
      <c r="N1690" s="10" t="s">
        <v>8281</v>
      </c>
      <c r="O1690" s="6">
        <f t="shared" si="78"/>
        <v>0.443</v>
      </c>
      <c r="P1690" s="7" t="s">
        <v>8331</v>
      </c>
      <c r="Q1690" s="14">
        <f t="shared" si="79"/>
        <v>42834.28465277778</v>
      </c>
      <c r="R1690" s="14">
        <f t="shared" si="80"/>
        <v>42804.326319444437</v>
      </c>
    </row>
    <row r="1691" spans="1:18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7" t="s">
        <v>8272</v>
      </c>
      <c r="M1691" t="b">
        <v>0</v>
      </c>
      <c r="N1691" s="10" t="s">
        <v>8281</v>
      </c>
      <c r="O1691" s="6">
        <f t="shared" si="78"/>
        <v>1</v>
      </c>
      <c r="P1691" s="7" t="s">
        <v>8331</v>
      </c>
      <c r="Q1691" s="14">
        <f t="shared" si="79"/>
        <v>42810.692476851851</v>
      </c>
      <c r="R1691" s="14">
        <f t="shared" si="80"/>
        <v>42780.734143518515</v>
      </c>
    </row>
    <row r="1692" spans="1:18" ht="45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7" t="s">
        <v>8272</v>
      </c>
      <c r="M1692" t="b">
        <v>0</v>
      </c>
      <c r="N1692" s="10" t="s">
        <v>8281</v>
      </c>
      <c r="O1692" s="6">
        <f t="shared" si="78"/>
        <v>0.254</v>
      </c>
      <c r="P1692" s="7" t="s">
        <v>8331</v>
      </c>
      <c r="Q1692" s="14">
        <f t="shared" si="79"/>
        <v>42831.181041666663</v>
      </c>
      <c r="R1692" s="14">
        <f t="shared" si="80"/>
        <v>42801.222708333335</v>
      </c>
    </row>
    <row r="1693" spans="1:18" ht="45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7" t="s">
        <v>8272</v>
      </c>
      <c r="M1693" t="b">
        <v>0</v>
      </c>
      <c r="N1693" s="10" t="s">
        <v>8281</v>
      </c>
      <c r="O1693" s="6">
        <f t="shared" si="78"/>
        <v>0.33473333333333333</v>
      </c>
      <c r="P1693" s="7" t="s">
        <v>8331</v>
      </c>
      <c r="Q1693" s="14">
        <f t="shared" si="79"/>
        <v>42827.833333333336</v>
      </c>
      <c r="R1693" s="14">
        <f t="shared" si="80"/>
        <v>42795.49314814814</v>
      </c>
    </row>
    <row r="1694" spans="1:18" ht="45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7" t="s">
        <v>8272</v>
      </c>
      <c r="M1694" t="b">
        <v>0</v>
      </c>
      <c r="N1694" s="10" t="s">
        <v>8281</v>
      </c>
      <c r="O1694" s="6">
        <f t="shared" si="78"/>
        <v>0.47799999999999998</v>
      </c>
      <c r="P1694" s="7" t="s">
        <v>8331</v>
      </c>
      <c r="Q1694" s="14">
        <f t="shared" si="79"/>
        <v>42820.790972222218</v>
      </c>
      <c r="R1694" s="14">
        <f t="shared" si="80"/>
        <v>42787.94290509259</v>
      </c>
    </row>
    <row r="1695" spans="1:18" ht="45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7" t="s">
        <v>8272</v>
      </c>
      <c r="M1695" t="b">
        <v>0</v>
      </c>
      <c r="N1695" s="10" t="s">
        <v>8281</v>
      </c>
      <c r="O1695" s="6">
        <f t="shared" si="78"/>
        <v>9.3333333333333338E-2</v>
      </c>
      <c r="P1695" s="7" t="s">
        <v>8331</v>
      </c>
      <c r="Q1695" s="14">
        <f t="shared" si="79"/>
        <v>42834.624999999993</v>
      </c>
      <c r="R1695" s="14">
        <f t="shared" si="80"/>
        <v>42803.711944444447</v>
      </c>
    </row>
    <row r="1696" spans="1:18" ht="45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7" t="s">
        <v>8272</v>
      </c>
      <c r="M1696" t="b">
        <v>0</v>
      </c>
      <c r="N1696" s="10" t="s">
        <v>8281</v>
      </c>
      <c r="O1696" s="6">
        <f t="shared" si="78"/>
        <v>5.0000000000000001E-4</v>
      </c>
      <c r="P1696" s="7" t="s">
        <v>8331</v>
      </c>
      <c r="Q1696" s="14">
        <f t="shared" si="79"/>
        <v>42820.98333333333</v>
      </c>
      <c r="R1696" s="14">
        <f t="shared" si="80"/>
        <v>42791.461504629631</v>
      </c>
    </row>
    <row r="1697" spans="1:18" ht="45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7" t="s">
        <v>8272</v>
      </c>
      <c r="M1697" t="b">
        <v>0</v>
      </c>
      <c r="N1697" s="10" t="s">
        <v>8281</v>
      </c>
      <c r="O1697" s="6">
        <f t="shared" si="78"/>
        <v>0.11708333333333333</v>
      </c>
      <c r="P1697" s="7" t="s">
        <v>8331</v>
      </c>
      <c r="Q1697" s="14">
        <f t="shared" si="79"/>
        <v>42834.833333333336</v>
      </c>
      <c r="R1697" s="14">
        <f t="shared" si="80"/>
        <v>42800.823078703703</v>
      </c>
    </row>
    <row r="1698" spans="1:18" ht="45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7" t="s">
        <v>8272</v>
      </c>
      <c r="M1698" t="b">
        <v>0</v>
      </c>
      <c r="N1698" s="10" t="s">
        <v>8281</v>
      </c>
      <c r="O1698" s="6">
        <f t="shared" si="78"/>
        <v>0</v>
      </c>
      <c r="P1698" s="7" t="s">
        <v>8331</v>
      </c>
      <c r="Q1698" s="14">
        <f t="shared" si="79"/>
        <v>42825.819571759253</v>
      </c>
      <c r="R1698" s="14">
        <f t="shared" si="80"/>
        <v>42795.861238425925</v>
      </c>
    </row>
    <row r="1699" spans="1:18" ht="45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7" t="s">
        <v>8272</v>
      </c>
      <c r="M1699" t="b">
        <v>0</v>
      </c>
      <c r="N1699" s="10" t="s">
        <v>8281</v>
      </c>
      <c r="O1699" s="6">
        <f t="shared" si="78"/>
        <v>0.20208000000000001</v>
      </c>
      <c r="P1699" s="7" t="s">
        <v>8331</v>
      </c>
      <c r="Q1699" s="14">
        <f t="shared" si="79"/>
        <v>42834.782962962963</v>
      </c>
      <c r="R1699" s="14">
        <f t="shared" si="80"/>
        <v>42804.82462962962</v>
      </c>
    </row>
    <row r="1700" spans="1:18" ht="75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7" t="s">
        <v>8272</v>
      </c>
      <c r="M1700" t="b">
        <v>0</v>
      </c>
      <c r="N1700" s="10" t="s">
        <v>8281</v>
      </c>
      <c r="O1700" s="6">
        <f t="shared" si="78"/>
        <v>0</v>
      </c>
      <c r="P1700" s="7" t="s">
        <v>8331</v>
      </c>
      <c r="Q1700" s="14">
        <f t="shared" si="79"/>
        <v>42819.939583333333</v>
      </c>
      <c r="R1700" s="14">
        <f t="shared" si="80"/>
        <v>42795.999537037038</v>
      </c>
    </row>
    <row r="1701" spans="1:18" ht="45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7" t="s">
        <v>8272</v>
      </c>
      <c r="M1701" t="b">
        <v>0</v>
      </c>
      <c r="N1701" s="10" t="s">
        <v>8281</v>
      </c>
      <c r="O1701" s="6">
        <f t="shared" si="78"/>
        <v>4.2311459353574929E-2</v>
      </c>
      <c r="P1701" s="7" t="s">
        <v>8331</v>
      </c>
      <c r="Q1701" s="14">
        <f t="shared" si="79"/>
        <v>42836.655613425923</v>
      </c>
      <c r="R1701" s="14">
        <f t="shared" si="80"/>
        <v>42806.655613425923</v>
      </c>
    </row>
    <row r="1702" spans="1:18" ht="45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7" t="s">
        <v>8272</v>
      </c>
      <c r="M1702" t="b">
        <v>0</v>
      </c>
      <c r="N1702" s="10" t="s">
        <v>8281</v>
      </c>
      <c r="O1702" s="6">
        <f t="shared" si="78"/>
        <v>0.2606</v>
      </c>
      <c r="P1702" s="7" t="s">
        <v>8331</v>
      </c>
      <c r="Q1702" s="14">
        <f t="shared" si="79"/>
        <v>42825.958333333336</v>
      </c>
      <c r="R1702" s="14">
        <f t="shared" si="80"/>
        <v>42795.863310185181</v>
      </c>
    </row>
    <row r="1703" spans="1:18" ht="45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7" t="s">
        <v>8272</v>
      </c>
      <c r="M1703" t="b">
        <v>0</v>
      </c>
      <c r="N1703" s="10" t="s">
        <v>8281</v>
      </c>
      <c r="O1703" s="6">
        <f t="shared" si="78"/>
        <v>1.9801980198019802E-3</v>
      </c>
      <c r="P1703" s="7" t="s">
        <v>8331</v>
      </c>
      <c r="Q1703" s="14">
        <f t="shared" si="79"/>
        <v>42019.456076388888</v>
      </c>
      <c r="R1703" s="14">
        <f t="shared" si="80"/>
        <v>41989.456076388888</v>
      </c>
    </row>
    <row r="1704" spans="1:18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7" t="s">
        <v>8272</v>
      </c>
      <c r="M1704" t="b">
        <v>0</v>
      </c>
      <c r="N1704" s="10" t="s">
        <v>8281</v>
      </c>
      <c r="O1704" s="6">
        <f t="shared" si="78"/>
        <v>6.0606060606060605E-5</v>
      </c>
      <c r="P1704" s="7" t="s">
        <v>8331</v>
      </c>
      <c r="Q1704" s="14">
        <f t="shared" si="79"/>
        <v>42093.619791666664</v>
      </c>
      <c r="R1704" s="14">
        <f t="shared" si="80"/>
        <v>42063.661458333336</v>
      </c>
    </row>
    <row r="1705" spans="1:18" ht="45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7" t="s">
        <v>8272</v>
      </c>
      <c r="M1705" t="b">
        <v>0</v>
      </c>
      <c r="N1705" s="10" t="s">
        <v>8281</v>
      </c>
      <c r="O1705" s="6">
        <f t="shared" si="78"/>
        <v>1.0200000000000001E-2</v>
      </c>
      <c r="P1705" s="7" t="s">
        <v>8331</v>
      </c>
      <c r="Q1705" s="14">
        <f t="shared" si="79"/>
        <v>42247.073344907411</v>
      </c>
      <c r="R1705" s="14">
        <f t="shared" si="80"/>
        <v>42187.073344907411</v>
      </c>
    </row>
    <row r="1706" spans="1:18" ht="30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7" t="s">
        <v>8272</v>
      </c>
      <c r="M1706" t="b">
        <v>0</v>
      </c>
      <c r="N1706" s="10" t="s">
        <v>8281</v>
      </c>
      <c r="O1706" s="6">
        <f t="shared" si="78"/>
        <v>0.65100000000000002</v>
      </c>
      <c r="P1706" s="7" t="s">
        <v>8331</v>
      </c>
      <c r="Q1706" s="14">
        <f t="shared" si="79"/>
        <v>42050.931400462963</v>
      </c>
      <c r="R1706" s="14">
        <f t="shared" si="80"/>
        <v>42020.931400462963</v>
      </c>
    </row>
    <row r="1707" spans="1:18" ht="45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7" t="s">
        <v>8272</v>
      </c>
      <c r="M1707" t="b">
        <v>0</v>
      </c>
      <c r="N1707" s="10" t="s">
        <v>8281</v>
      </c>
      <c r="O1707" s="6">
        <f t="shared" si="78"/>
        <v>0</v>
      </c>
      <c r="P1707" s="7" t="s">
        <v>8331</v>
      </c>
      <c r="Q1707" s="14">
        <f t="shared" si="79"/>
        <v>42256.458333333336</v>
      </c>
      <c r="R1707" s="14">
        <f t="shared" si="80"/>
        <v>42244.808402777773</v>
      </c>
    </row>
    <row r="1708" spans="1:18" ht="45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7" t="s">
        <v>8272</v>
      </c>
      <c r="M1708" t="b">
        <v>0</v>
      </c>
      <c r="N1708" s="10" t="s">
        <v>8281</v>
      </c>
      <c r="O1708" s="6">
        <f t="shared" si="78"/>
        <v>0</v>
      </c>
      <c r="P1708" s="7" t="s">
        <v>8331</v>
      </c>
      <c r="Q1708" s="14">
        <f t="shared" si="79"/>
        <v>42239.098055555551</v>
      </c>
      <c r="R1708" s="14">
        <f t="shared" si="80"/>
        <v>42179.098055555551</v>
      </c>
    </row>
    <row r="1709" spans="1:18" ht="45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7" t="s">
        <v>8272</v>
      </c>
      <c r="M1709" t="b">
        <v>0</v>
      </c>
      <c r="N1709" s="10" t="s">
        <v>8281</v>
      </c>
      <c r="O1709" s="6">
        <f t="shared" si="78"/>
        <v>9.74E-2</v>
      </c>
      <c r="P1709" s="7" t="s">
        <v>8331</v>
      </c>
      <c r="Q1709" s="14">
        <f t="shared" si="79"/>
        <v>42457.471006944441</v>
      </c>
      <c r="R1709" s="14">
        <f t="shared" si="80"/>
        <v>42427.512673611105</v>
      </c>
    </row>
    <row r="1710" spans="1:18" ht="45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7" t="s">
        <v>8272</v>
      </c>
      <c r="M1710" t="b">
        <v>0</v>
      </c>
      <c r="N1710" s="10" t="s">
        <v>8281</v>
      </c>
      <c r="O1710" s="6">
        <f t="shared" si="78"/>
        <v>0</v>
      </c>
      <c r="P1710" s="7" t="s">
        <v>8331</v>
      </c>
      <c r="Q1710" s="14">
        <f t="shared" si="79"/>
        <v>42491.658634259256</v>
      </c>
      <c r="R1710" s="14">
        <f t="shared" si="80"/>
        <v>42451.658634259256</v>
      </c>
    </row>
    <row r="1711" spans="1:18" ht="45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7" t="s">
        <v>8272</v>
      </c>
      <c r="M1711" t="b">
        <v>0</v>
      </c>
      <c r="N1711" s="10" t="s">
        <v>8281</v>
      </c>
      <c r="O1711" s="6">
        <f t="shared" si="78"/>
        <v>4.8571428571428571E-2</v>
      </c>
      <c r="P1711" s="7" t="s">
        <v>8331</v>
      </c>
      <c r="Q1711" s="14">
        <f t="shared" si="79"/>
        <v>41882.610416666663</v>
      </c>
      <c r="R1711" s="14">
        <f t="shared" si="80"/>
        <v>41841.355486111104</v>
      </c>
    </row>
    <row r="1712" spans="1:18" ht="30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7" t="s">
        <v>8272</v>
      </c>
      <c r="M1712" t="b">
        <v>0</v>
      </c>
      <c r="N1712" s="10" t="s">
        <v>8281</v>
      </c>
      <c r="O1712" s="6">
        <f t="shared" si="78"/>
        <v>6.7999999999999996E-3</v>
      </c>
      <c r="P1712" s="7" t="s">
        <v>8331</v>
      </c>
      <c r="Q1712" s="14">
        <f t="shared" si="79"/>
        <v>42387.333333333336</v>
      </c>
      <c r="R1712" s="14">
        <f t="shared" si="80"/>
        <v>42341.382962962954</v>
      </c>
    </row>
    <row r="1713" spans="1:18" ht="45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7" t="s">
        <v>8272</v>
      </c>
      <c r="M1713" t="b">
        <v>0</v>
      </c>
      <c r="N1713" s="10" t="s">
        <v>8281</v>
      </c>
      <c r="O1713" s="6">
        <f t="shared" si="78"/>
        <v>0.105</v>
      </c>
      <c r="P1713" s="7" t="s">
        <v>8331</v>
      </c>
      <c r="Q1713" s="14">
        <f t="shared" si="79"/>
        <v>41883.437893518516</v>
      </c>
      <c r="R1713" s="14">
        <f t="shared" si="80"/>
        <v>41852.437893518516</v>
      </c>
    </row>
    <row r="1714" spans="1:18" ht="45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7" t="s">
        <v>8272</v>
      </c>
      <c r="M1714" t="b">
        <v>0</v>
      </c>
      <c r="N1714" s="10" t="s">
        <v>8281</v>
      </c>
      <c r="O1714" s="6">
        <f t="shared" si="78"/>
        <v>0</v>
      </c>
      <c r="P1714" s="7" t="s">
        <v>8331</v>
      </c>
      <c r="Q1714" s="14">
        <f t="shared" si="79"/>
        <v>42185.705474537033</v>
      </c>
      <c r="R1714" s="14">
        <f t="shared" si="80"/>
        <v>42125.705474537033</v>
      </c>
    </row>
    <row r="1715" spans="1:18" ht="45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7" t="s">
        <v>8272</v>
      </c>
      <c r="M1715" t="b">
        <v>0</v>
      </c>
      <c r="N1715" s="10" t="s">
        <v>8281</v>
      </c>
      <c r="O1715" s="6">
        <f t="shared" si="78"/>
        <v>1.6666666666666666E-2</v>
      </c>
      <c r="P1715" s="7" t="s">
        <v>8331</v>
      </c>
      <c r="Q1715" s="14">
        <f t="shared" si="79"/>
        <v>41917.592731481483</v>
      </c>
      <c r="R1715" s="14">
        <f t="shared" si="80"/>
        <v>41887.592731481483</v>
      </c>
    </row>
    <row r="1716" spans="1:18" ht="45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7" t="s">
        <v>8272</v>
      </c>
      <c r="M1716" t="b">
        <v>0</v>
      </c>
      <c r="N1716" s="10" t="s">
        <v>8281</v>
      </c>
      <c r="O1716" s="6">
        <f t="shared" si="78"/>
        <v>7.868E-2</v>
      </c>
      <c r="P1716" s="7" t="s">
        <v>8331</v>
      </c>
      <c r="Q1716" s="14">
        <f t="shared" si="79"/>
        <v>42125.710196759253</v>
      </c>
      <c r="R1716" s="14">
        <f t="shared" si="80"/>
        <v>42095.710196759253</v>
      </c>
    </row>
    <row r="1717" spans="1:18" ht="45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7" t="s">
        <v>8272</v>
      </c>
      <c r="M1717" t="b">
        <v>0</v>
      </c>
      <c r="N1717" s="10" t="s">
        <v>8281</v>
      </c>
      <c r="O1717" s="6">
        <f t="shared" si="78"/>
        <v>2.2000000000000001E-3</v>
      </c>
      <c r="P1717" s="7" t="s">
        <v>8331</v>
      </c>
      <c r="Q1717" s="14">
        <f t="shared" si="79"/>
        <v>42093.931944444441</v>
      </c>
      <c r="R1717" s="14">
        <f t="shared" si="80"/>
        <v>42064.009085648147</v>
      </c>
    </row>
    <row r="1718" spans="1:18" ht="45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7" t="s">
        <v>8272</v>
      </c>
      <c r="M1718" t="b">
        <v>0</v>
      </c>
      <c r="N1718" s="10" t="s">
        <v>8281</v>
      </c>
      <c r="O1718" s="6">
        <f t="shared" si="78"/>
        <v>7.4999999999999997E-2</v>
      </c>
      <c r="P1718" s="7" t="s">
        <v>8331</v>
      </c>
      <c r="Q1718" s="14">
        <f t="shared" si="79"/>
        <v>42713.410868055551</v>
      </c>
      <c r="R1718" s="14">
        <f t="shared" si="80"/>
        <v>42673.369201388887</v>
      </c>
    </row>
    <row r="1719" spans="1:18" ht="45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7" t="s">
        <v>8272</v>
      </c>
      <c r="M1719" t="b">
        <v>0</v>
      </c>
      <c r="N1719" s="10" t="s">
        <v>8281</v>
      </c>
      <c r="O1719" s="6">
        <f t="shared" si="78"/>
        <v>0.42725880551301687</v>
      </c>
      <c r="P1719" s="7" t="s">
        <v>8331</v>
      </c>
      <c r="Q1719" s="14">
        <f t="shared" si="79"/>
        <v>42480.958333333336</v>
      </c>
      <c r="R1719" s="14">
        <f t="shared" si="80"/>
        <v>42460.773587962954</v>
      </c>
    </row>
    <row r="1720" spans="1:18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7" t="s">
        <v>8272</v>
      </c>
      <c r="M1720" t="b">
        <v>0</v>
      </c>
      <c r="N1720" s="10" t="s">
        <v>8281</v>
      </c>
      <c r="O1720" s="6">
        <f t="shared" si="78"/>
        <v>2.142857142857143E-3</v>
      </c>
      <c r="P1720" s="7" t="s">
        <v>8331</v>
      </c>
      <c r="Q1720" s="14">
        <f t="shared" si="79"/>
        <v>42503.999305555553</v>
      </c>
      <c r="R1720" s="14">
        <f t="shared" si="80"/>
        <v>42460.402187499996</v>
      </c>
    </row>
    <row r="1721" spans="1:18" ht="45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7" t="s">
        <v>8272</v>
      </c>
      <c r="M1721" t="b">
        <v>0</v>
      </c>
      <c r="N1721" s="10" t="s">
        <v>8281</v>
      </c>
      <c r="O1721" s="6">
        <f t="shared" si="78"/>
        <v>8.7500000000000008E-3</v>
      </c>
      <c r="P1721" s="7" t="s">
        <v>8331</v>
      </c>
      <c r="Q1721" s="14">
        <f t="shared" si="79"/>
        <v>41899.326284722221</v>
      </c>
      <c r="R1721" s="14">
        <f t="shared" si="80"/>
        <v>41869.326284722221</v>
      </c>
    </row>
    <row r="1722" spans="1:18" ht="45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7" t="s">
        <v>8272</v>
      </c>
      <c r="M1722" t="b">
        <v>0</v>
      </c>
      <c r="N1722" s="10" t="s">
        <v>8281</v>
      </c>
      <c r="O1722" s="6">
        <f t="shared" si="78"/>
        <v>5.6250000000000001E-2</v>
      </c>
      <c r="P1722" s="7" t="s">
        <v>8331</v>
      </c>
      <c r="Q1722" s="14">
        <f t="shared" si="79"/>
        <v>41952.616562499999</v>
      </c>
      <c r="R1722" s="14">
        <f t="shared" si="80"/>
        <v>41922.574895833335</v>
      </c>
    </row>
    <row r="1723" spans="1:18" ht="45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7" t="s">
        <v>8272</v>
      </c>
      <c r="M1723" t="b">
        <v>0</v>
      </c>
      <c r="N1723" s="10" t="s">
        <v>8281</v>
      </c>
      <c r="O1723" s="6">
        <f t="shared" si="78"/>
        <v>0</v>
      </c>
      <c r="P1723" s="7" t="s">
        <v>8331</v>
      </c>
      <c r="Q1723" s="14">
        <f t="shared" si="79"/>
        <v>42349.25304398148</v>
      </c>
      <c r="R1723" s="14">
        <f t="shared" si="80"/>
        <v>42319.25304398148</v>
      </c>
    </row>
    <row r="1724" spans="1:18" ht="45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7" t="s">
        <v>8272</v>
      </c>
      <c r="M1724" t="b">
        <v>0</v>
      </c>
      <c r="N1724" s="10" t="s">
        <v>8281</v>
      </c>
      <c r="O1724" s="6">
        <f t="shared" si="78"/>
        <v>3.4722222222222224E-4</v>
      </c>
      <c r="P1724" s="7" t="s">
        <v>8331</v>
      </c>
      <c r="Q1724" s="14">
        <f t="shared" si="79"/>
        <v>42462.798611111109</v>
      </c>
      <c r="R1724" s="14">
        <f t="shared" si="80"/>
        <v>42425.752650462957</v>
      </c>
    </row>
    <row r="1725" spans="1:18" ht="45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7" t="s">
        <v>8272</v>
      </c>
      <c r="M1725" t="b">
        <v>0</v>
      </c>
      <c r="N1725" s="10" t="s">
        <v>8281</v>
      </c>
      <c r="O1725" s="6">
        <f t="shared" si="78"/>
        <v>6.5000000000000002E-2</v>
      </c>
      <c r="P1725" s="7" t="s">
        <v>8331</v>
      </c>
      <c r="Q1725" s="14">
        <f t="shared" si="79"/>
        <v>42186.041666666664</v>
      </c>
      <c r="R1725" s="14">
        <f t="shared" si="80"/>
        <v>42129.617071759254</v>
      </c>
    </row>
    <row r="1726" spans="1:18" ht="45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7" t="s">
        <v>8272</v>
      </c>
      <c r="M1726" t="b">
        <v>0</v>
      </c>
      <c r="N1726" s="10" t="s">
        <v>8281</v>
      </c>
      <c r="O1726" s="6">
        <f t="shared" si="78"/>
        <v>5.8333333333333336E-3</v>
      </c>
      <c r="P1726" s="7" t="s">
        <v>8331</v>
      </c>
      <c r="Q1726" s="14">
        <f t="shared" si="79"/>
        <v>41942.724097222221</v>
      </c>
      <c r="R1726" s="14">
        <f t="shared" si="80"/>
        <v>41912.724097222221</v>
      </c>
    </row>
    <row r="1727" spans="1:18" ht="45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7" t="s">
        <v>8272</v>
      </c>
      <c r="M1727" t="b">
        <v>0</v>
      </c>
      <c r="N1727" s="10" t="s">
        <v>8281</v>
      </c>
      <c r="O1727" s="6">
        <f t="shared" si="78"/>
        <v>0.10181818181818182</v>
      </c>
      <c r="P1727" s="7" t="s">
        <v>8331</v>
      </c>
      <c r="Q1727" s="14">
        <f t="shared" si="79"/>
        <v>41875.759826388887</v>
      </c>
      <c r="R1727" s="14">
        <f t="shared" si="80"/>
        <v>41845.759826388887</v>
      </c>
    </row>
    <row r="1728" spans="1:18" ht="30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7" t="s">
        <v>8272</v>
      </c>
      <c r="M1728" t="b">
        <v>0</v>
      </c>
      <c r="N1728" s="10" t="s">
        <v>8281</v>
      </c>
      <c r="O1728" s="6">
        <f t="shared" si="78"/>
        <v>0.33784615384615385</v>
      </c>
      <c r="P1728" s="7" t="s">
        <v>8331</v>
      </c>
      <c r="Q1728" s="14">
        <f t="shared" si="79"/>
        <v>41817.711388888885</v>
      </c>
      <c r="R1728" s="14">
        <f t="shared" si="80"/>
        <v>41788.711388888885</v>
      </c>
    </row>
    <row r="1729" spans="1:18" ht="45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7" t="s">
        <v>8272</v>
      </c>
      <c r="M1729" t="b">
        <v>0</v>
      </c>
      <c r="N1729" s="10" t="s">
        <v>8281</v>
      </c>
      <c r="O1729" s="6">
        <f t="shared" si="78"/>
        <v>3.3333333333333332E-4</v>
      </c>
      <c r="P1729" s="7" t="s">
        <v>8331</v>
      </c>
      <c r="Q1729" s="14">
        <f t="shared" si="79"/>
        <v>42099.249999999993</v>
      </c>
      <c r="R1729" s="14">
        <f t="shared" si="80"/>
        <v>42044.719641203708</v>
      </c>
    </row>
    <row r="1730" spans="1:18" ht="45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7" t="s">
        <v>8272</v>
      </c>
      <c r="M1730" t="b">
        <v>0</v>
      </c>
      <c r="N1730" s="10" t="s">
        <v>8281</v>
      </c>
      <c r="O1730" s="6">
        <f t="shared" si="78"/>
        <v>0.68400000000000005</v>
      </c>
      <c r="P1730" s="7" t="s">
        <v>8331</v>
      </c>
      <c r="Q1730" s="14">
        <f t="shared" si="79"/>
        <v>42298.417523148142</v>
      </c>
      <c r="R1730" s="14">
        <f t="shared" si="80"/>
        <v>42268.417523148142</v>
      </c>
    </row>
    <row r="1731" spans="1:18" ht="45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7" t="s">
        <v>8272</v>
      </c>
      <c r="M1731" t="b">
        <v>0</v>
      </c>
      <c r="N1731" s="10" t="s">
        <v>8281</v>
      </c>
      <c r="O1731" s="6">
        <f t="shared" ref="O1731:O1794" si="81">E1731/D1731</f>
        <v>0</v>
      </c>
      <c r="P1731" s="7" t="s">
        <v>8331</v>
      </c>
      <c r="Q1731" s="14">
        <f t="shared" ref="Q1731:Q1794" si="82">(((I1731/60)/60)/24)+DATE(1970,1,1)+(-5/24)</f>
        <v>42530.843819444439</v>
      </c>
      <c r="R1731" s="14">
        <f t="shared" ref="R1731:R1794" si="83">(((J1731/60)/60)/24)+DATE(1970,1,1)+(-5/24)</f>
        <v>42470.843819444439</v>
      </c>
    </row>
    <row r="1732" spans="1:18" ht="45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7" t="s">
        <v>8272</v>
      </c>
      <c r="M1732" t="b">
        <v>0</v>
      </c>
      <c r="N1732" s="10" t="s">
        <v>8281</v>
      </c>
      <c r="O1732" s="6">
        <f t="shared" si="81"/>
        <v>0</v>
      </c>
      <c r="P1732" s="7" t="s">
        <v>8331</v>
      </c>
      <c r="Q1732" s="14">
        <f t="shared" si="82"/>
        <v>42301.879432870373</v>
      </c>
      <c r="R1732" s="14">
        <f t="shared" si="83"/>
        <v>42271.879432870373</v>
      </c>
    </row>
    <row r="1733" spans="1:18" ht="30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7" t="s">
        <v>8272</v>
      </c>
      <c r="M1733" t="b">
        <v>0</v>
      </c>
      <c r="N1733" s="10" t="s">
        <v>8281</v>
      </c>
      <c r="O1733" s="6">
        <f t="shared" si="81"/>
        <v>0</v>
      </c>
      <c r="P1733" s="7" t="s">
        <v>8331</v>
      </c>
      <c r="Q1733" s="14">
        <f t="shared" si="82"/>
        <v>42166.416666666664</v>
      </c>
      <c r="R1733" s="14">
        <f t="shared" si="83"/>
        <v>42152.698518518511</v>
      </c>
    </row>
    <row r="1734" spans="1:18" ht="45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7" t="s">
        <v>8272</v>
      </c>
      <c r="M1734" t="b">
        <v>0</v>
      </c>
      <c r="N1734" s="10" t="s">
        <v>8281</v>
      </c>
      <c r="O1734" s="6">
        <f t="shared" si="81"/>
        <v>0</v>
      </c>
      <c r="P1734" s="7" t="s">
        <v>8331</v>
      </c>
      <c r="Q1734" s="14">
        <f t="shared" si="82"/>
        <v>42384.999999999993</v>
      </c>
      <c r="R1734" s="14">
        <f t="shared" si="83"/>
        <v>42325.475474537037</v>
      </c>
    </row>
    <row r="1735" spans="1:18" ht="45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7" t="s">
        <v>8272</v>
      </c>
      <c r="M1735" t="b">
        <v>0</v>
      </c>
      <c r="N1735" s="10" t="s">
        <v>8281</v>
      </c>
      <c r="O1735" s="6">
        <f t="shared" si="81"/>
        <v>0</v>
      </c>
      <c r="P1735" s="7" t="s">
        <v>8331</v>
      </c>
      <c r="Q1735" s="14">
        <f t="shared" si="82"/>
        <v>42626.687499999993</v>
      </c>
      <c r="R1735" s="14">
        <f t="shared" si="83"/>
        <v>42614.467291666668</v>
      </c>
    </row>
    <row r="1736" spans="1:18" ht="45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7" t="s">
        <v>8272</v>
      </c>
      <c r="M1736" t="b">
        <v>0</v>
      </c>
      <c r="N1736" s="10" t="s">
        <v>8281</v>
      </c>
      <c r="O1736" s="6">
        <f t="shared" si="81"/>
        <v>2.2222222222222223E-4</v>
      </c>
      <c r="P1736" s="7" t="s">
        <v>8331</v>
      </c>
      <c r="Q1736" s="14">
        <f t="shared" si="82"/>
        <v>42131.828194444439</v>
      </c>
      <c r="R1736" s="14">
        <f t="shared" si="83"/>
        <v>42101.828194444439</v>
      </c>
    </row>
    <row r="1737" spans="1:18" ht="45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7" t="s">
        <v>8272</v>
      </c>
      <c r="M1737" t="b">
        <v>0</v>
      </c>
      <c r="N1737" s="10" t="s">
        <v>8281</v>
      </c>
      <c r="O1737" s="6">
        <f t="shared" si="81"/>
        <v>0.11</v>
      </c>
      <c r="P1737" s="7" t="s">
        <v>8331</v>
      </c>
      <c r="Q1737" s="14">
        <f t="shared" si="82"/>
        <v>42589.605844907412</v>
      </c>
      <c r="R1737" s="14">
        <f t="shared" si="83"/>
        <v>42559.605844907412</v>
      </c>
    </row>
    <row r="1738" spans="1:18" ht="30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7" t="s">
        <v>8272</v>
      </c>
      <c r="M1738" t="b">
        <v>0</v>
      </c>
      <c r="N1738" s="10" t="s">
        <v>8281</v>
      </c>
      <c r="O1738" s="6">
        <f t="shared" si="81"/>
        <v>7.3333333333333332E-3</v>
      </c>
      <c r="P1738" s="7" t="s">
        <v>8331</v>
      </c>
      <c r="Q1738" s="14">
        <f t="shared" si="82"/>
        <v>42316.694826388884</v>
      </c>
      <c r="R1738" s="14">
        <f t="shared" si="83"/>
        <v>42286.65315972222</v>
      </c>
    </row>
    <row r="1739" spans="1:18" ht="45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7" t="s">
        <v>8272</v>
      </c>
      <c r="M1739" t="b">
        <v>0</v>
      </c>
      <c r="N1739" s="10" t="s">
        <v>8281</v>
      </c>
      <c r="O1739" s="6">
        <f t="shared" si="81"/>
        <v>0.21249999999999999</v>
      </c>
      <c r="P1739" s="7" t="s">
        <v>8331</v>
      </c>
      <c r="Q1739" s="14">
        <f t="shared" si="82"/>
        <v>42205.740648148152</v>
      </c>
      <c r="R1739" s="14">
        <f t="shared" si="83"/>
        <v>42175.740648148152</v>
      </c>
    </row>
    <row r="1740" spans="1:18" ht="30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7" t="s">
        <v>8272</v>
      </c>
      <c r="M1740" t="b">
        <v>0</v>
      </c>
      <c r="N1740" s="10" t="s">
        <v>8281</v>
      </c>
      <c r="O1740" s="6">
        <f t="shared" si="81"/>
        <v>4.0000000000000001E-3</v>
      </c>
      <c r="P1740" s="7" t="s">
        <v>8331</v>
      </c>
      <c r="Q1740" s="14">
        <f t="shared" si="82"/>
        <v>41914.665995370371</v>
      </c>
      <c r="R1740" s="14">
        <f t="shared" si="83"/>
        <v>41884.665995370371</v>
      </c>
    </row>
    <row r="1741" spans="1:18" ht="45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7" t="s">
        <v>8272</v>
      </c>
      <c r="M1741" t="b">
        <v>0</v>
      </c>
      <c r="N1741" s="10" t="s">
        <v>8281</v>
      </c>
      <c r="O1741" s="6">
        <f t="shared" si="81"/>
        <v>1E-3</v>
      </c>
      <c r="P1741" s="7" t="s">
        <v>8331</v>
      </c>
      <c r="Q1741" s="14">
        <f t="shared" si="82"/>
        <v>42494.624212962961</v>
      </c>
      <c r="R1741" s="14">
        <f t="shared" si="83"/>
        <v>42435.665879629632</v>
      </c>
    </row>
    <row r="1742" spans="1:18" ht="45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7" t="s">
        <v>8272</v>
      </c>
      <c r="M1742" t="b">
        <v>0</v>
      </c>
      <c r="N1742" s="10" t="s">
        <v>8281</v>
      </c>
      <c r="O1742" s="6">
        <f t="shared" si="81"/>
        <v>0</v>
      </c>
      <c r="P1742" s="7" t="s">
        <v>8331</v>
      </c>
      <c r="Q1742" s="14">
        <f t="shared" si="82"/>
        <v>42201.60905092593</v>
      </c>
      <c r="R1742" s="14">
        <f t="shared" si="83"/>
        <v>42171.60905092593</v>
      </c>
    </row>
    <row r="1743" spans="1:18" ht="30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7" t="s">
        <v>8325</v>
      </c>
      <c r="M1743" t="b">
        <v>1</v>
      </c>
      <c r="N1743" s="10" t="s">
        <v>8293</v>
      </c>
      <c r="O1743" s="6">
        <f t="shared" si="81"/>
        <v>1.1083333333333334</v>
      </c>
      <c r="P1743" s="7" t="s">
        <v>8271</v>
      </c>
      <c r="Q1743" s="14">
        <f t="shared" si="82"/>
        <v>42165.419803240737</v>
      </c>
      <c r="R1743" s="14">
        <f t="shared" si="83"/>
        <v>42120.419803240737</v>
      </c>
    </row>
    <row r="1744" spans="1:18" ht="45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7" t="s">
        <v>8325</v>
      </c>
      <c r="M1744" t="b">
        <v>1</v>
      </c>
      <c r="N1744" s="10" t="s">
        <v>8293</v>
      </c>
      <c r="O1744" s="6">
        <f t="shared" si="81"/>
        <v>1.0874999999999999</v>
      </c>
      <c r="P1744" s="7" t="s">
        <v>8271</v>
      </c>
      <c r="Q1744" s="14">
        <f t="shared" si="82"/>
        <v>42742.666666666664</v>
      </c>
      <c r="R1744" s="14">
        <f t="shared" si="83"/>
        <v>42710.668634259251</v>
      </c>
    </row>
    <row r="1745" spans="1:18" ht="45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7" t="s">
        <v>8325</v>
      </c>
      <c r="M1745" t="b">
        <v>1</v>
      </c>
      <c r="N1745" s="10" t="s">
        <v>8293</v>
      </c>
      <c r="O1745" s="6">
        <f t="shared" si="81"/>
        <v>1.0041666666666667</v>
      </c>
      <c r="P1745" s="7" t="s">
        <v>8271</v>
      </c>
      <c r="Q1745" s="14">
        <f t="shared" si="82"/>
        <v>42608.957638888889</v>
      </c>
      <c r="R1745" s="14">
        <f t="shared" si="83"/>
        <v>42586.717303240737</v>
      </c>
    </row>
    <row r="1746" spans="1:18" ht="45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7" t="s">
        <v>8325</v>
      </c>
      <c r="M1746" t="b">
        <v>1</v>
      </c>
      <c r="N1746" s="10" t="s">
        <v>8293</v>
      </c>
      <c r="O1746" s="6">
        <f t="shared" si="81"/>
        <v>1.1845454545454546</v>
      </c>
      <c r="P1746" s="7" t="s">
        <v>8271</v>
      </c>
      <c r="Q1746" s="14">
        <f t="shared" si="82"/>
        <v>42071.355057870365</v>
      </c>
      <c r="R1746" s="14">
        <f t="shared" si="83"/>
        <v>42026.396724537037</v>
      </c>
    </row>
    <row r="1747" spans="1:18" ht="45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7" t="s">
        <v>8325</v>
      </c>
      <c r="M1747" t="b">
        <v>1</v>
      </c>
      <c r="N1747" s="10" t="s">
        <v>8293</v>
      </c>
      <c r="O1747" s="6">
        <f t="shared" si="81"/>
        <v>1.1401428571428571</v>
      </c>
      <c r="P1747" s="7" t="s">
        <v>8271</v>
      </c>
      <c r="Q1747" s="14">
        <f t="shared" si="82"/>
        <v>42725.874999999993</v>
      </c>
      <c r="R1747" s="14">
        <f t="shared" si="83"/>
        <v>42690.051365740735</v>
      </c>
    </row>
    <row r="1748" spans="1:18" ht="45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7" t="s">
        <v>8325</v>
      </c>
      <c r="M1748" t="b">
        <v>1</v>
      </c>
      <c r="N1748" s="10" t="s">
        <v>8293</v>
      </c>
      <c r="O1748" s="6">
        <f t="shared" si="81"/>
        <v>1.4810000000000001</v>
      </c>
      <c r="P1748" s="7" t="s">
        <v>8271</v>
      </c>
      <c r="Q1748" s="14">
        <f t="shared" si="82"/>
        <v>42697.874999999993</v>
      </c>
      <c r="R1748" s="14">
        <f t="shared" si="83"/>
        <v>42667.968368055554</v>
      </c>
    </row>
    <row r="1749" spans="1:18" ht="45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7" t="s">
        <v>8325</v>
      </c>
      <c r="M1749" t="b">
        <v>1</v>
      </c>
      <c r="N1749" s="10" t="s">
        <v>8293</v>
      </c>
      <c r="O1749" s="6">
        <f t="shared" si="81"/>
        <v>1.0495555555555556</v>
      </c>
      <c r="P1749" s="7" t="s">
        <v>8271</v>
      </c>
      <c r="Q1749" s="14">
        <f t="shared" si="82"/>
        <v>42321.416666666664</v>
      </c>
      <c r="R1749" s="14">
        <f t="shared" si="83"/>
        <v>42292.227199074077</v>
      </c>
    </row>
    <row r="1750" spans="1:18" ht="30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7" t="s">
        <v>8325</v>
      </c>
      <c r="M1750" t="b">
        <v>1</v>
      </c>
      <c r="N1750" s="10" t="s">
        <v>8293</v>
      </c>
      <c r="O1750" s="6">
        <f t="shared" si="81"/>
        <v>1.29948</v>
      </c>
      <c r="P1750" s="7" t="s">
        <v>8271</v>
      </c>
      <c r="Q1750" s="14">
        <f t="shared" si="82"/>
        <v>42249.742395833331</v>
      </c>
      <c r="R1750" s="14">
        <f t="shared" si="83"/>
        <v>42219.742395833331</v>
      </c>
    </row>
    <row r="1751" spans="1:18" ht="30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7" t="s">
        <v>8325</v>
      </c>
      <c r="M1751" t="b">
        <v>1</v>
      </c>
      <c r="N1751" s="10" t="s">
        <v>8293</v>
      </c>
      <c r="O1751" s="6">
        <f t="shared" si="81"/>
        <v>1.2348756218905472</v>
      </c>
      <c r="P1751" s="7" t="s">
        <v>8271</v>
      </c>
      <c r="Q1751" s="14">
        <f t="shared" si="82"/>
        <v>42795.583333333336</v>
      </c>
      <c r="R1751" s="14">
        <f t="shared" si="83"/>
        <v>42758.767604166664</v>
      </c>
    </row>
    <row r="1752" spans="1:18" ht="45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7" t="s">
        <v>8325</v>
      </c>
      <c r="M1752" t="b">
        <v>1</v>
      </c>
      <c r="N1752" s="10" t="s">
        <v>8293</v>
      </c>
      <c r="O1752" s="6">
        <f t="shared" si="81"/>
        <v>2.0162</v>
      </c>
      <c r="P1752" s="7" t="s">
        <v>8271</v>
      </c>
      <c r="Q1752" s="14">
        <f t="shared" si="82"/>
        <v>42479.628518518519</v>
      </c>
      <c r="R1752" s="14">
        <f t="shared" si="83"/>
        <v>42454.628518518519</v>
      </c>
    </row>
    <row r="1753" spans="1:18" ht="30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7" t="s">
        <v>8325</v>
      </c>
      <c r="M1753" t="b">
        <v>1</v>
      </c>
      <c r="N1753" s="10" t="s">
        <v>8293</v>
      </c>
      <c r="O1753" s="6">
        <f t="shared" si="81"/>
        <v>1.0289999999999999</v>
      </c>
      <c r="P1753" s="7" t="s">
        <v>8271</v>
      </c>
      <c r="Q1753" s="14">
        <f t="shared" si="82"/>
        <v>42082.5315162037</v>
      </c>
      <c r="R1753" s="14">
        <f t="shared" si="83"/>
        <v>42052.573182870365</v>
      </c>
    </row>
    <row r="1754" spans="1:18" ht="30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7" t="s">
        <v>8325</v>
      </c>
      <c r="M1754" t="b">
        <v>1</v>
      </c>
      <c r="N1754" s="10" t="s">
        <v>8293</v>
      </c>
      <c r="O1754" s="6">
        <f t="shared" si="81"/>
        <v>2.6016666666666666</v>
      </c>
      <c r="P1754" s="7" t="s">
        <v>8271</v>
      </c>
      <c r="Q1754" s="14">
        <f t="shared" si="82"/>
        <v>42657.044930555552</v>
      </c>
      <c r="R1754" s="14">
        <f t="shared" si="83"/>
        <v>42627.044930555552</v>
      </c>
    </row>
    <row r="1755" spans="1:18" ht="45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7" t="s">
        <v>8325</v>
      </c>
      <c r="M1755" t="b">
        <v>1</v>
      </c>
      <c r="N1755" s="10" t="s">
        <v>8293</v>
      </c>
      <c r="O1755" s="6">
        <f t="shared" si="81"/>
        <v>1.08</v>
      </c>
      <c r="P1755" s="7" t="s">
        <v>8271</v>
      </c>
      <c r="Q1755" s="14">
        <f t="shared" si="82"/>
        <v>42450.499629629623</v>
      </c>
      <c r="R1755" s="14">
        <f t="shared" si="83"/>
        <v>42420.541296296295</v>
      </c>
    </row>
    <row r="1756" spans="1:18" ht="45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7" t="s">
        <v>8325</v>
      </c>
      <c r="M1756" t="b">
        <v>1</v>
      </c>
      <c r="N1756" s="10" t="s">
        <v>8293</v>
      </c>
      <c r="O1756" s="6">
        <f t="shared" si="81"/>
        <v>1.1052941176470588</v>
      </c>
      <c r="P1756" s="7" t="s">
        <v>8271</v>
      </c>
      <c r="Q1756" s="14">
        <f t="shared" si="82"/>
        <v>42097.626770833333</v>
      </c>
      <c r="R1756" s="14">
        <f t="shared" si="83"/>
        <v>42067.668437499997</v>
      </c>
    </row>
    <row r="1757" spans="1:18" ht="45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7" t="s">
        <v>8325</v>
      </c>
      <c r="M1757" t="b">
        <v>1</v>
      </c>
      <c r="N1757" s="10" t="s">
        <v>8293</v>
      </c>
      <c r="O1757" s="6">
        <f t="shared" si="81"/>
        <v>1.2</v>
      </c>
      <c r="P1757" s="7" t="s">
        <v>8271</v>
      </c>
      <c r="Q1757" s="14">
        <f t="shared" si="82"/>
        <v>42282.580567129626</v>
      </c>
      <c r="R1757" s="14">
        <f t="shared" si="83"/>
        <v>42252.580567129626</v>
      </c>
    </row>
    <row r="1758" spans="1:18" ht="45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7" t="s">
        <v>8325</v>
      </c>
      <c r="M1758" t="b">
        <v>1</v>
      </c>
      <c r="N1758" s="10" t="s">
        <v>8293</v>
      </c>
      <c r="O1758" s="6">
        <f t="shared" si="81"/>
        <v>1.0282909090909091</v>
      </c>
      <c r="P1758" s="7" t="s">
        <v>8271</v>
      </c>
      <c r="Q1758" s="14">
        <f t="shared" si="82"/>
        <v>42610.959131944437</v>
      </c>
      <c r="R1758" s="14">
        <f t="shared" si="83"/>
        <v>42570.959131944437</v>
      </c>
    </row>
    <row r="1759" spans="1:18" ht="30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7" t="s">
        <v>8325</v>
      </c>
      <c r="M1759" t="b">
        <v>1</v>
      </c>
      <c r="N1759" s="10" t="s">
        <v>8293</v>
      </c>
      <c r="O1759" s="6">
        <f t="shared" si="81"/>
        <v>1.1599999999999999</v>
      </c>
      <c r="P1759" s="7" t="s">
        <v>8271</v>
      </c>
      <c r="Q1759" s="14">
        <f t="shared" si="82"/>
        <v>42763.603472222218</v>
      </c>
      <c r="R1759" s="14">
        <f t="shared" si="83"/>
        <v>42733.619016203702</v>
      </c>
    </row>
    <row r="1760" spans="1:18" ht="45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7" t="s">
        <v>8325</v>
      </c>
      <c r="M1760" t="b">
        <v>1</v>
      </c>
      <c r="N1760" s="10" t="s">
        <v>8293</v>
      </c>
      <c r="O1760" s="6">
        <f t="shared" si="81"/>
        <v>1.147</v>
      </c>
      <c r="P1760" s="7" t="s">
        <v>8271</v>
      </c>
      <c r="Q1760" s="14">
        <f t="shared" si="82"/>
        <v>42565.74759259259</v>
      </c>
      <c r="R1760" s="14">
        <f t="shared" si="83"/>
        <v>42505.74759259259</v>
      </c>
    </row>
    <row r="1761" spans="1:18" ht="30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7" t="s">
        <v>8325</v>
      </c>
      <c r="M1761" t="b">
        <v>1</v>
      </c>
      <c r="N1761" s="10" t="s">
        <v>8293</v>
      </c>
      <c r="O1761" s="6">
        <f t="shared" si="81"/>
        <v>1.0660000000000001</v>
      </c>
      <c r="P1761" s="7" t="s">
        <v>8271</v>
      </c>
      <c r="Q1761" s="14">
        <f t="shared" si="82"/>
        <v>42088.579039351847</v>
      </c>
      <c r="R1761" s="14">
        <f t="shared" si="83"/>
        <v>42068.620706018519</v>
      </c>
    </row>
    <row r="1762" spans="1:18" ht="45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7" t="s">
        <v>8325</v>
      </c>
      <c r="M1762" t="b">
        <v>1</v>
      </c>
      <c r="N1762" s="10" t="s">
        <v>8293</v>
      </c>
      <c r="O1762" s="6">
        <f t="shared" si="81"/>
        <v>1.6544000000000001</v>
      </c>
      <c r="P1762" s="7" t="s">
        <v>8271</v>
      </c>
      <c r="Q1762" s="14">
        <f t="shared" si="82"/>
        <v>42425.464270833334</v>
      </c>
      <c r="R1762" s="14">
        <f t="shared" si="83"/>
        <v>42405.464270833334</v>
      </c>
    </row>
    <row r="1763" spans="1:18" ht="30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7" t="s">
        <v>8325</v>
      </c>
      <c r="M1763" t="b">
        <v>1</v>
      </c>
      <c r="N1763" s="10" t="s">
        <v>8293</v>
      </c>
      <c r="O1763" s="6">
        <f t="shared" si="81"/>
        <v>1.55</v>
      </c>
      <c r="P1763" s="7" t="s">
        <v>8271</v>
      </c>
      <c r="Q1763" s="14">
        <f t="shared" si="82"/>
        <v>42259.359490740739</v>
      </c>
      <c r="R1763" s="14">
        <f t="shared" si="83"/>
        <v>42209.359490740739</v>
      </c>
    </row>
    <row r="1764" spans="1:18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7" t="s">
        <v>8325</v>
      </c>
      <c r="M1764" t="b">
        <v>1</v>
      </c>
      <c r="N1764" s="10" t="s">
        <v>8293</v>
      </c>
      <c r="O1764" s="6">
        <f t="shared" si="81"/>
        <v>8.85</v>
      </c>
      <c r="P1764" s="7" t="s">
        <v>8271</v>
      </c>
      <c r="Q1764" s="14">
        <f t="shared" si="82"/>
        <v>42440.773668981477</v>
      </c>
      <c r="R1764" s="14">
        <f t="shared" si="83"/>
        <v>42410.773668981477</v>
      </c>
    </row>
    <row r="1765" spans="1:18" ht="45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7" t="s">
        <v>8325</v>
      </c>
      <c r="M1765" t="b">
        <v>1</v>
      </c>
      <c r="N1765" s="10" t="s">
        <v>8293</v>
      </c>
      <c r="O1765" s="6">
        <f t="shared" si="81"/>
        <v>1.0190833333333333</v>
      </c>
      <c r="P1765" s="7" t="s">
        <v>8271</v>
      </c>
      <c r="Q1765" s="14">
        <f t="shared" si="82"/>
        <v>42666.660185185181</v>
      </c>
      <c r="R1765" s="14">
        <f t="shared" si="83"/>
        <v>42636.660185185181</v>
      </c>
    </row>
    <row r="1766" spans="1:18" ht="45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7" t="s">
        <v>8325</v>
      </c>
      <c r="M1766" t="b">
        <v>0</v>
      </c>
      <c r="N1766" s="10" t="s">
        <v>8293</v>
      </c>
      <c r="O1766" s="6">
        <f t="shared" si="81"/>
        <v>0.19600000000000001</v>
      </c>
      <c r="P1766" s="7" t="s">
        <v>8271</v>
      </c>
      <c r="Q1766" s="14">
        <f t="shared" si="82"/>
        <v>41854.27753472222</v>
      </c>
      <c r="R1766" s="14">
        <f t="shared" si="83"/>
        <v>41825.27753472222</v>
      </c>
    </row>
    <row r="1767" spans="1:18" ht="45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7" t="s">
        <v>8325</v>
      </c>
      <c r="M1767" t="b">
        <v>0</v>
      </c>
      <c r="N1767" s="10" t="s">
        <v>8293</v>
      </c>
      <c r="O1767" s="6">
        <f t="shared" si="81"/>
        <v>0.59467839999999994</v>
      </c>
      <c r="P1767" s="7" t="s">
        <v>8271</v>
      </c>
      <c r="Q1767" s="14">
        <f t="shared" si="82"/>
        <v>41864.772129629629</v>
      </c>
      <c r="R1767" s="14">
        <f t="shared" si="83"/>
        <v>41834.772129629629</v>
      </c>
    </row>
    <row r="1768" spans="1:18" ht="30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7" t="s">
        <v>8325</v>
      </c>
      <c r="M1768" t="b">
        <v>0</v>
      </c>
      <c r="N1768" s="10" t="s">
        <v>8293</v>
      </c>
      <c r="O1768" s="6">
        <f t="shared" si="81"/>
        <v>0</v>
      </c>
      <c r="P1768" s="7" t="s">
        <v>8271</v>
      </c>
      <c r="Q1768" s="14">
        <f t="shared" si="82"/>
        <v>41876.65148148148</v>
      </c>
      <c r="R1768" s="14">
        <f t="shared" si="83"/>
        <v>41855.65148148148</v>
      </c>
    </row>
    <row r="1769" spans="1:18" ht="30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7" t="s">
        <v>8325</v>
      </c>
      <c r="M1769" t="b">
        <v>0</v>
      </c>
      <c r="N1769" s="10" t="s">
        <v>8293</v>
      </c>
      <c r="O1769" s="6">
        <f t="shared" si="81"/>
        <v>0.4572</v>
      </c>
      <c r="P1769" s="7" t="s">
        <v>8271</v>
      </c>
      <c r="Q1769" s="14">
        <f t="shared" si="82"/>
        <v>41854.450046296297</v>
      </c>
      <c r="R1769" s="14">
        <f t="shared" si="83"/>
        <v>41824.450046296297</v>
      </c>
    </row>
    <row r="1770" spans="1:18" ht="45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7" t="s">
        <v>8325</v>
      </c>
      <c r="M1770" t="b">
        <v>0</v>
      </c>
      <c r="N1770" s="10" t="s">
        <v>8293</v>
      </c>
      <c r="O1770" s="6">
        <f t="shared" si="81"/>
        <v>3.7400000000000003E-2</v>
      </c>
      <c r="P1770" s="7" t="s">
        <v>8271</v>
      </c>
      <c r="Q1770" s="14">
        <f t="shared" si="82"/>
        <v>41909.352361111109</v>
      </c>
      <c r="R1770" s="14">
        <f t="shared" si="83"/>
        <v>41849.352361111109</v>
      </c>
    </row>
    <row r="1771" spans="1:18" ht="45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7" t="s">
        <v>8325</v>
      </c>
      <c r="M1771" t="b">
        <v>0</v>
      </c>
      <c r="N1771" s="10" t="s">
        <v>8293</v>
      </c>
      <c r="O1771" s="6">
        <f t="shared" si="81"/>
        <v>2.7025E-2</v>
      </c>
      <c r="P1771" s="7" t="s">
        <v>8271</v>
      </c>
      <c r="Q1771" s="14">
        <f t="shared" si="82"/>
        <v>42017.610636574071</v>
      </c>
      <c r="R1771" s="14">
        <f t="shared" si="83"/>
        <v>41987.610636574071</v>
      </c>
    </row>
    <row r="1772" spans="1:18" ht="45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7" t="s">
        <v>8325</v>
      </c>
      <c r="M1772" t="b">
        <v>0</v>
      </c>
      <c r="N1772" s="10" t="s">
        <v>8293</v>
      </c>
      <c r="O1772" s="6">
        <f t="shared" si="81"/>
        <v>0.56514285714285717</v>
      </c>
      <c r="P1772" s="7" t="s">
        <v>8271</v>
      </c>
      <c r="Q1772" s="14">
        <f t="shared" si="82"/>
        <v>41926.571689814817</v>
      </c>
      <c r="R1772" s="14">
        <f t="shared" si="83"/>
        <v>41891.571689814817</v>
      </c>
    </row>
    <row r="1773" spans="1:18" ht="45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7" t="s">
        <v>8325</v>
      </c>
      <c r="M1773" t="b">
        <v>0</v>
      </c>
      <c r="N1773" s="10" t="s">
        <v>8293</v>
      </c>
      <c r="O1773" s="6">
        <f t="shared" si="81"/>
        <v>0.21309523809523809</v>
      </c>
      <c r="P1773" s="7" t="s">
        <v>8271</v>
      </c>
      <c r="Q1773" s="14">
        <f t="shared" si="82"/>
        <v>41935.771296296298</v>
      </c>
      <c r="R1773" s="14">
        <f t="shared" si="83"/>
        <v>41905.771296296298</v>
      </c>
    </row>
    <row r="1774" spans="1:18" ht="30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7" t="s">
        <v>8325</v>
      </c>
      <c r="M1774" t="b">
        <v>0</v>
      </c>
      <c r="N1774" s="10" t="s">
        <v>8293</v>
      </c>
      <c r="O1774" s="6">
        <f t="shared" si="81"/>
        <v>0.156</v>
      </c>
      <c r="P1774" s="7" t="s">
        <v>8271</v>
      </c>
      <c r="Q1774" s="14">
        <f t="shared" si="82"/>
        <v>41826.509675925925</v>
      </c>
      <c r="R1774" s="14">
        <f t="shared" si="83"/>
        <v>41766.509675925925</v>
      </c>
    </row>
    <row r="1775" spans="1:18" ht="45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7" t="s">
        <v>8325</v>
      </c>
      <c r="M1775" t="b">
        <v>0</v>
      </c>
      <c r="N1775" s="10" t="s">
        <v>8293</v>
      </c>
      <c r="O1775" s="6">
        <f t="shared" si="81"/>
        <v>6.2566666666666673E-2</v>
      </c>
      <c r="P1775" s="7" t="s">
        <v>8271</v>
      </c>
      <c r="Q1775" s="14">
        <f t="shared" si="82"/>
        <v>42023.552060185182</v>
      </c>
      <c r="R1775" s="14">
        <f t="shared" si="83"/>
        <v>41978.552060185182</v>
      </c>
    </row>
    <row r="1776" spans="1:18" ht="45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7" t="s">
        <v>8325</v>
      </c>
      <c r="M1776" t="b">
        <v>0</v>
      </c>
      <c r="N1776" s="10" t="s">
        <v>8293</v>
      </c>
      <c r="O1776" s="6">
        <f t="shared" si="81"/>
        <v>0.4592</v>
      </c>
      <c r="P1776" s="7" t="s">
        <v>8271</v>
      </c>
      <c r="Q1776" s="14">
        <f t="shared" si="82"/>
        <v>41972.415972222218</v>
      </c>
      <c r="R1776" s="14">
        <f t="shared" si="83"/>
        <v>41930.010324074072</v>
      </c>
    </row>
    <row r="1777" spans="1:18" ht="45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7" t="s">
        <v>8325</v>
      </c>
      <c r="M1777" t="b">
        <v>0</v>
      </c>
      <c r="N1777" s="10" t="s">
        <v>8293</v>
      </c>
      <c r="O1777" s="6">
        <f t="shared" si="81"/>
        <v>0.65101538461538466</v>
      </c>
      <c r="P1777" s="7" t="s">
        <v>8271</v>
      </c>
      <c r="Q1777" s="14">
        <f t="shared" si="82"/>
        <v>41936.768055555556</v>
      </c>
      <c r="R1777" s="14">
        <f t="shared" si="83"/>
        <v>41891.768055555556</v>
      </c>
    </row>
    <row r="1778" spans="1:18" ht="45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7" t="s">
        <v>8325</v>
      </c>
      <c r="M1778" t="b">
        <v>0</v>
      </c>
      <c r="N1778" s="10" t="s">
        <v>8293</v>
      </c>
      <c r="O1778" s="6">
        <f t="shared" si="81"/>
        <v>6.7000000000000004E-2</v>
      </c>
      <c r="P1778" s="7" t="s">
        <v>8271</v>
      </c>
      <c r="Q1778" s="14">
        <f t="shared" si="82"/>
        <v>41941.748506944445</v>
      </c>
      <c r="R1778" s="14">
        <f t="shared" si="83"/>
        <v>41905.748506944445</v>
      </c>
    </row>
    <row r="1779" spans="1:18" ht="45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7" t="s">
        <v>8325</v>
      </c>
      <c r="M1779" t="b">
        <v>0</v>
      </c>
      <c r="N1779" s="10" t="s">
        <v>8293</v>
      </c>
      <c r="O1779" s="6">
        <f t="shared" si="81"/>
        <v>0.135625</v>
      </c>
      <c r="P1779" s="7" t="s">
        <v>8271</v>
      </c>
      <c r="Q1779" s="14">
        <f t="shared" si="82"/>
        <v>42055.14876157407</v>
      </c>
      <c r="R1779" s="14">
        <f t="shared" si="83"/>
        <v>42025.14876157407</v>
      </c>
    </row>
    <row r="1780" spans="1:18" ht="45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7" t="s">
        <v>8325</v>
      </c>
      <c r="M1780" t="b">
        <v>0</v>
      </c>
      <c r="N1780" s="10" t="s">
        <v>8293</v>
      </c>
      <c r="O1780" s="6">
        <f t="shared" si="81"/>
        <v>1.9900000000000001E-2</v>
      </c>
      <c r="P1780" s="7" t="s">
        <v>8271</v>
      </c>
      <c r="Q1780" s="14">
        <f t="shared" si="82"/>
        <v>42090.613368055558</v>
      </c>
      <c r="R1780" s="14">
        <f t="shared" si="83"/>
        <v>42045.655034722215</v>
      </c>
    </row>
    <row r="1781" spans="1:18" ht="45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7" t="s">
        <v>8325</v>
      </c>
      <c r="M1781" t="b">
        <v>0</v>
      </c>
      <c r="N1781" s="10" t="s">
        <v>8293</v>
      </c>
      <c r="O1781" s="6">
        <f t="shared" si="81"/>
        <v>0.36236363636363639</v>
      </c>
      <c r="P1781" s="7" t="s">
        <v>8271</v>
      </c>
      <c r="Q1781" s="14">
        <f t="shared" si="82"/>
        <v>42615.483564814807</v>
      </c>
      <c r="R1781" s="14">
        <f t="shared" si="83"/>
        <v>42585.483564814807</v>
      </c>
    </row>
    <row r="1782" spans="1:18" ht="45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7" t="s">
        <v>8325</v>
      </c>
      <c r="M1782" t="b">
        <v>0</v>
      </c>
      <c r="N1782" s="10" t="s">
        <v>8293</v>
      </c>
      <c r="O1782" s="6">
        <f t="shared" si="81"/>
        <v>0.39743333333333336</v>
      </c>
      <c r="P1782" s="7" t="s">
        <v>8271</v>
      </c>
      <c r="Q1782" s="14">
        <f t="shared" si="82"/>
        <v>42553.392476851855</v>
      </c>
      <c r="R1782" s="14">
        <f t="shared" si="83"/>
        <v>42493.392476851855</v>
      </c>
    </row>
    <row r="1783" spans="1:18" ht="45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7" t="s">
        <v>8325</v>
      </c>
      <c r="M1783" t="b">
        <v>0</v>
      </c>
      <c r="N1783" s="10" t="s">
        <v>8293</v>
      </c>
      <c r="O1783" s="6">
        <f t="shared" si="81"/>
        <v>0.25763636363636366</v>
      </c>
      <c r="P1783" s="7" t="s">
        <v>8271</v>
      </c>
      <c r="Q1783" s="14">
        <f t="shared" si="82"/>
        <v>42628.409085648142</v>
      </c>
      <c r="R1783" s="14">
        <f t="shared" si="83"/>
        <v>42597.409085648142</v>
      </c>
    </row>
    <row r="1784" spans="1:18" ht="45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7" t="s">
        <v>8325</v>
      </c>
      <c r="M1784" t="b">
        <v>0</v>
      </c>
      <c r="N1784" s="10" t="s">
        <v>8293</v>
      </c>
      <c r="O1784" s="6">
        <f t="shared" si="81"/>
        <v>0.15491428571428573</v>
      </c>
      <c r="P1784" s="7" t="s">
        <v>8271</v>
      </c>
      <c r="Q1784" s="14">
        <f t="shared" si="82"/>
        <v>42421.366770833331</v>
      </c>
      <c r="R1784" s="14">
        <f t="shared" si="83"/>
        <v>42388.366770833331</v>
      </c>
    </row>
    <row r="1785" spans="1:18" ht="45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7" t="s">
        <v>8325</v>
      </c>
      <c r="M1785" t="b">
        <v>0</v>
      </c>
      <c r="N1785" s="10" t="s">
        <v>8293</v>
      </c>
      <c r="O1785" s="6">
        <f t="shared" si="81"/>
        <v>0.236925</v>
      </c>
      <c r="P1785" s="7" t="s">
        <v>8271</v>
      </c>
      <c r="Q1785" s="14">
        <f t="shared" si="82"/>
        <v>42145.741643518515</v>
      </c>
      <c r="R1785" s="14">
        <f t="shared" si="83"/>
        <v>42115.741643518515</v>
      </c>
    </row>
    <row r="1786" spans="1:18" ht="45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7" t="s">
        <v>8325</v>
      </c>
      <c r="M1786" t="b">
        <v>0</v>
      </c>
      <c r="N1786" s="10" t="s">
        <v>8293</v>
      </c>
      <c r="O1786" s="6">
        <f t="shared" si="81"/>
        <v>0.39760000000000001</v>
      </c>
      <c r="P1786" s="7" t="s">
        <v>8271</v>
      </c>
      <c r="Q1786" s="14">
        <f t="shared" si="82"/>
        <v>42034.934027777774</v>
      </c>
      <c r="R1786" s="14">
        <f t="shared" si="83"/>
        <v>42003.447222222218</v>
      </c>
    </row>
    <row r="1787" spans="1:18" ht="45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7" t="s">
        <v>8325</v>
      </c>
      <c r="M1787" t="b">
        <v>0</v>
      </c>
      <c r="N1787" s="10" t="s">
        <v>8293</v>
      </c>
      <c r="O1787" s="6">
        <f t="shared" si="81"/>
        <v>0.20220833333333332</v>
      </c>
      <c r="P1787" s="7" t="s">
        <v>8271</v>
      </c>
      <c r="Q1787" s="14">
        <f t="shared" si="82"/>
        <v>41927.791666666664</v>
      </c>
      <c r="R1787" s="14">
        <f t="shared" si="83"/>
        <v>41896.926562499997</v>
      </c>
    </row>
    <row r="1788" spans="1:18" ht="45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7" t="s">
        <v>8325</v>
      </c>
      <c r="M1788" t="b">
        <v>0</v>
      </c>
      <c r="N1788" s="10" t="s">
        <v>8293</v>
      </c>
      <c r="O1788" s="6">
        <f t="shared" si="81"/>
        <v>0.47631578947368419</v>
      </c>
      <c r="P1788" s="7" t="s">
        <v>8271</v>
      </c>
      <c r="Q1788" s="14">
        <f t="shared" si="82"/>
        <v>41988.342326388891</v>
      </c>
      <c r="R1788" s="14">
        <f t="shared" si="83"/>
        <v>41958.342326388891</v>
      </c>
    </row>
    <row r="1789" spans="1:18" ht="45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7" t="s">
        <v>8325</v>
      </c>
      <c r="M1789" t="b">
        <v>0</v>
      </c>
      <c r="N1789" s="10" t="s">
        <v>8293</v>
      </c>
      <c r="O1789" s="6">
        <f t="shared" si="81"/>
        <v>0.15329999999999999</v>
      </c>
      <c r="P1789" s="7" t="s">
        <v>8271</v>
      </c>
      <c r="Q1789" s="14">
        <f t="shared" si="82"/>
        <v>42098.40552083333</v>
      </c>
      <c r="R1789" s="14">
        <f t="shared" si="83"/>
        <v>42068.447187499994</v>
      </c>
    </row>
    <row r="1790" spans="1:18" ht="45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7" t="s">
        <v>8325</v>
      </c>
      <c r="M1790" t="b">
        <v>0</v>
      </c>
      <c r="N1790" s="10" t="s">
        <v>8293</v>
      </c>
      <c r="O1790" s="6">
        <f t="shared" si="81"/>
        <v>1.3818181818181818E-2</v>
      </c>
      <c r="P1790" s="7" t="s">
        <v>8271</v>
      </c>
      <c r="Q1790" s="14">
        <f t="shared" si="82"/>
        <v>41943.740069444444</v>
      </c>
      <c r="R1790" s="14">
        <f t="shared" si="83"/>
        <v>41913.740069444444</v>
      </c>
    </row>
    <row r="1791" spans="1:18" ht="45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7" t="s">
        <v>8325</v>
      </c>
      <c r="M1791" t="b">
        <v>0</v>
      </c>
      <c r="N1791" s="10" t="s">
        <v>8293</v>
      </c>
      <c r="O1791" s="6">
        <f t="shared" si="81"/>
        <v>5.0000000000000001E-3</v>
      </c>
      <c r="P1791" s="7" t="s">
        <v>8271</v>
      </c>
      <c r="Q1791" s="14">
        <f t="shared" si="82"/>
        <v>42016.041701388887</v>
      </c>
      <c r="R1791" s="14">
        <f t="shared" si="83"/>
        <v>41956.041701388887</v>
      </c>
    </row>
    <row r="1792" spans="1:18" ht="45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7" t="s">
        <v>8325</v>
      </c>
      <c r="M1792" t="b">
        <v>0</v>
      </c>
      <c r="N1792" s="10" t="s">
        <v>8293</v>
      </c>
      <c r="O1792" s="6">
        <f t="shared" si="81"/>
        <v>4.9575757575757579E-2</v>
      </c>
      <c r="P1792" s="7" t="s">
        <v>8271</v>
      </c>
      <c r="Q1792" s="14">
        <f t="shared" si="82"/>
        <v>42040.466180555559</v>
      </c>
      <c r="R1792" s="14">
        <f t="shared" si="83"/>
        <v>42010.466180555559</v>
      </c>
    </row>
    <row r="1793" spans="1:18" ht="30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7" t="s">
        <v>8325</v>
      </c>
      <c r="M1793" t="b">
        <v>0</v>
      </c>
      <c r="N1793" s="10" t="s">
        <v>8293</v>
      </c>
      <c r="O1793" s="6">
        <f t="shared" si="81"/>
        <v>3.5666666666666666E-2</v>
      </c>
      <c r="P1793" s="7" t="s">
        <v>8271</v>
      </c>
      <c r="Q1793" s="14">
        <f t="shared" si="82"/>
        <v>42033.532002314816</v>
      </c>
      <c r="R1793" s="14">
        <f t="shared" si="83"/>
        <v>41973.532002314816</v>
      </c>
    </row>
    <row r="1794" spans="1:18" ht="30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7" t="s">
        <v>8325</v>
      </c>
      <c r="M1794" t="b">
        <v>0</v>
      </c>
      <c r="N1794" s="10" t="s">
        <v>8293</v>
      </c>
      <c r="O1794" s="6">
        <f t="shared" si="81"/>
        <v>0.61124000000000001</v>
      </c>
      <c r="P1794" s="7" t="s">
        <v>8271</v>
      </c>
      <c r="Q1794" s="14">
        <f t="shared" si="82"/>
        <v>42226.082638888889</v>
      </c>
      <c r="R1794" s="14">
        <f t="shared" si="83"/>
        <v>42188.822708333326</v>
      </c>
    </row>
    <row r="1795" spans="1:18" ht="45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7" t="s">
        <v>8325</v>
      </c>
      <c r="M1795" t="b">
        <v>0</v>
      </c>
      <c r="N1795" s="10" t="s">
        <v>8293</v>
      </c>
      <c r="O1795" s="6">
        <f t="shared" ref="O1795:O1858" si="84">E1795/D1795</f>
        <v>1.3333333333333334E-2</v>
      </c>
      <c r="P1795" s="7" t="s">
        <v>8271</v>
      </c>
      <c r="Q1795" s="14">
        <f t="shared" ref="Q1795:Q1858" si="85">(((I1795/60)/60)/24)+DATE(1970,1,1)+(-5/24)</f>
        <v>41970.724999999999</v>
      </c>
      <c r="R1795" s="14">
        <f t="shared" ref="R1795:R1858" si="86">(((J1795/60)/60)/24)+DATE(1970,1,1)+(-5/24)</f>
        <v>41940.683333333334</v>
      </c>
    </row>
    <row r="1796" spans="1:18" ht="45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7" t="s">
        <v>8325</v>
      </c>
      <c r="M1796" t="b">
        <v>0</v>
      </c>
      <c r="N1796" s="10" t="s">
        <v>8293</v>
      </c>
      <c r="O1796" s="6">
        <f t="shared" si="84"/>
        <v>0.11077777777777778</v>
      </c>
      <c r="P1796" s="7" t="s">
        <v>8271</v>
      </c>
      <c r="Q1796" s="14">
        <f t="shared" si="85"/>
        <v>42046.342847222222</v>
      </c>
      <c r="R1796" s="14">
        <f t="shared" si="86"/>
        <v>42011.342847222222</v>
      </c>
    </row>
    <row r="1797" spans="1:18" ht="45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7" t="s">
        <v>8325</v>
      </c>
      <c r="M1797" t="b">
        <v>0</v>
      </c>
      <c r="N1797" s="10" t="s">
        <v>8293</v>
      </c>
      <c r="O1797" s="6">
        <f t="shared" si="84"/>
        <v>0.38735714285714284</v>
      </c>
      <c r="P1797" s="7" t="s">
        <v>8271</v>
      </c>
      <c r="Q1797" s="14">
        <f t="shared" si="85"/>
        <v>42657.458333333336</v>
      </c>
      <c r="R1797" s="14">
        <f t="shared" si="86"/>
        <v>42628.080335648141</v>
      </c>
    </row>
    <row r="1798" spans="1:18" ht="45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7" t="s">
        <v>8325</v>
      </c>
      <c r="M1798" t="b">
        <v>0</v>
      </c>
      <c r="N1798" s="10" t="s">
        <v>8293</v>
      </c>
      <c r="O1798" s="6">
        <f t="shared" si="84"/>
        <v>0.22052631578947368</v>
      </c>
      <c r="P1798" s="7" t="s">
        <v>8271</v>
      </c>
      <c r="Q1798" s="14">
        <f t="shared" si="85"/>
        <v>42575.231087962959</v>
      </c>
      <c r="R1798" s="14">
        <f t="shared" si="86"/>
        <v>42515.231087962959</v>
      </c>
    </row>
    <row r="1799" spans="1:18" ht="45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7" t="s">
        <v>8325</v>
      </c>
      <c r="M1799" t="b">
        <v>0</v>
      </c>
      <c r="N1799" s="10" t="s">
        <v>8293</v>
      </c>
      <c r="O1799" s="6">
        <f t="shared" si="84"/>
        <v>0.67549999999999999</v>
      </c>
      <c r="P1799" s="7" t="s">
        <v>8271</v>
      </c>
      <c r="Q1799" s="14">
        <f t="shared" si="85"/>
        <v>42719.360983796294</v>
      </c>
      <c r="R1799" s="14">
        <f t="shared" si="86"/>
        <v>42689.360983796294</v>
      </c>
    </row>
    <row r="1800" spans="1:18" ht="45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7" t="s">
        <v>8325</v>
      </c>
      <c r="M1800" t="b">
        <v>0</v>
      </c>
      <c r="N1800" s="10" t="s">
        <v>8293</v>
      </c>
      <c r="O1800" s="6">
        <f t="shared" si="84"/>
        <v>0.136375</v>
      </c>
      <c r="P1800" s="7" t="s">
        <v>8271</v>
      </c>
      <c r="Q1800" s="14">
        <f t="shared" si="85"/>
        <v>42404.118437499994</v>
      </c>
      <c r="R1800" s="14">
        <f t="shared" si="86"/>
        <v>42344.118437499994</v>
      </c>
    </row>
    <row r="1801" spans="1:18" ht="30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7" t="s">
        <v>8325</v>
      </c>
      <c r="M1801" t="b">
        <v>0</v>
      </c>
      <c r="N1801" s="10" t="s">
        <v>8293</v>
      </c>
      <c r="O1801" s="6">
        <f t="shared" si="84"/>
        <v>1.7457500000000001E-2</v>
      </c>
      <c r="P1801" s="7" t="s">
        <v>8271</v>
      </c>
      <c r="Q1801" s="14">
        <f t="shared" si="85"/>
        <v>41954.676018518519</v>
      </c>
      <c r="R1801" s="14">
        <f t="shared" si="86"/>
        <v>41934.634351851848</v>
      </c>
    </row>
    <row r="1802" spans="1:18" ht="45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7" t="s">
        <v>8325</v>
      </c>
      <c r="M1802" t="b">
        <v>0</v>
      </c>
      <c r="N1802" s="10" t="s">
        <v>8293</v>
      </c>
      <c r="O1802" s="6">
        <f t="shared" si="84"/>
        <v>0.20449632511889321</v>
      </c>
      <c r="P1802" s="7" t="s">
        <v>8271</v>
      </c>
      <c r="Q1802" s="14">
        <f t="shared" si="85"/>
        <v>42653.397800925923</v>
      </c>
      <c r="R1802" s="14">
        <f t="shared" si="86"/>
        <v>42623.397800925923</v>
      </c>
    </row>
    <row r="1803" spans="1:18" ht="45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7" t="s">
        <v>8325</v>
      </c>
      <c r="M1803" t="b">
        <v>0</v>
      </c>
      <c r="N1803" s="10" t="s">
        <v>8293</v>
      </c>
      <c r="O1803" s="6">
        <f t="shared" si="84"/>
        <v>0.13852941176470587</v>
      </c>
      <c r="P1803" s="7" t="s">
        <v>8271</v>
      </c>
      <c r="Q1803" s="14">
        <f t="shared" si="85"/>
        <v>42353.298611111109</v>
      </c>
      <c r="R1803" s="14">
        <f t="shared" si="86"/>
        <v>42321.452175925922</v>
      </c>
    </row>
    <row r="1804" spans="1:18" ht="30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7" t="s">
        <v>8325</v>
      </c>
      <c r="M1804" t="b">
        <v>0</v>
      </c>
      <c r="N1804" s="10" t="s">
        <v>8293</v>
      </c>
      <c r="O1804" s="6">
        <f t="shared" si="84"/>
        <v>0.48485714285714288</v>
      </c>
      <c r="P1804" s="7" t="s">
        <v>8271</v>
      </c>
      <c r="Q1804" s="14">
        <f t="shared" si="85"/>
        <v>42182.707638888889</v>
      </c>
      <c r="R1804" s="14">
        <f t="shared" si="86"/>
        <v>42159.264236111114</v>
      </c>
    </row>
    <row r="1805" spans="1:18" ht="45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7" t="s">
        <v>8325</v>
      </c>
      <c r="M1805" t="b">
        <v>0</v>
      </c>
      <c r="N1805" s="10" t="s">
        <v>8293</v>
      </c>
      <c r="O1805" s="6">
        <f t="shared" si="84"/>
        <v>0.308</v>
      </c>
      <c r="P1805" s="7" t="s">
        <v>8271</v>
      </c>
      <c r="Q1805" s="14">
        <f t="shared" si="85"/>
        <v>42048.863217592596</v>
      </c>
      <c r="R1805" s="14">
        <f t="shared" si="86"/>
        <v>42017.863217592596</v>
      </c>
    </row>
    <row r="1806" spans="1:18" ht="45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7" t="s">
        <v>8325</v>
      </c>
      <c r="M1806" t="b">
        <v>0</v>
      </c>
      <c r="N1806" s="10" t="s">
        <v>8293</v>
      </c>
      <c r="O1806" s="6">
        <f t="shared" si="84"/>
        <v>0.35174193548387095</v>
      </c>
      <c r="P1806" s="7" t="s">
        <v>8271</v>
      </c>
      <c r="Q1806" s="14">
        <f t="shared" si="85"/>
        <v>42322.511620370373</v>
      </c>
      <c r="R1806" s="14">
        <f t="shared" si="86"/>
        <v>42282.469953703701</v>
      </c>
    </row>
    <row r="1807" spans="1:18" ht="45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7" t="s">
        <v>8325</v>
      </c>
      <c r="M1807" t="b">
        <v>0</v>
      </c>
      <c r="N1807" s="10" t="s">
        <v>8293</v>
      </c>
      <c r="O1807" s="6">
        <f t="shared" si="84"/>
        <v>0.36404444444444445</v>
      </c>
      <c r="P1807" s="7" t="s">
        <v>8271</v>
      </c>
      <c r="Q1807" s="14">
        <f t="shared" si="85"/>
        <v>42279.541666666664</v>
      </c>
      <c r="R1807" s="14">
        <f t="shared" si="86"/>
        <v>42247.595578703702</v>
      </c>
    </row>
    <row r="1808" spans="1:18" ht="45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7" t="s">
        <v>8325</v>
      </c>
      <c r="M1808" t="b">
        <v>0</v>
      </c>
      <c r="N1808" s="10" t="s">
        <v>8293</v>
      </c>
      <c r="O1808" s="6">
        <f t="shared" si="84"/>
        <v>2.955E-2</v>
      </c>
      <c r="P1808" s="7" t="s">
        <v>8271</v>
      </c>
      <c r="Q1808" s="14">
        <f t="shared" si="85"/>
        <v>41912.429965277777</v>
      </c>
      <c r="R1808" s="14">
        <f t="shared" si="86"/>
        <v>41877.429965277777</v>
      </c>
    </row>
    <row r="1809" spans="1:18" ht="30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7" t="s">
        <v>8325</v>
      </c>
      <c r="M1809" t="b">
        <v>0</v>
      </c>
      <c r="N1809" s="10" t="s">
        <v>8293</v>
      </c>
      <c r="O1809" s="6">
        <f t="shared" si="84"/>
        <v>0.1106</v>
      </c>
      <c r="P1809" s="7" t="s">
        <v>8271</v>
      </c>
      <c r="Q1809" s="14">
        <f t="shared" si="85"/>
        <v>41909.860104166662</v>
      </c>
      <c r="R1809" s="14">
        <f t="shared" si="86"/>
        <v>41879.860104166662</v>
      </c>
    </row>
    <row r="1810" spans="1:18" ht="45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7" t="s">
        <v>8325</v>
      </c>
      <c r="M1810" t="b">
        <v>0</v>
      </c>
      <c r="N1810" s="10" t="s">
        <v>8293</v>
      </c>
      <c r="O1810" s="6">
        <f t="shared" si="84"/>
        <v>0.41407142857142859</v>
      </c>
      <c r="P1810" s="7" t="s">
        <v>8271</v>
      </c>
      <c r="Q1810" s="14">
        <f t="shared" si="85"/>
        <v>42777.472569444442</v>
      </c>
      <c r="R1810" s="14">
        <f t="shared" si="86"/>
        <v>42742.472569444442</v>
      </c>
    </row>
    <row r="1811" spans="1:18" ht="45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7" t="s">
        <v>8325</v>
      </c>
      <c r="M1811" t="b">
        <v>0</v>
      </c>
      <c r="N1811" s="10" t="s">
        <v>8293</v>
      </c>
      <c r="O1811" s="6">
        <f t="shared" si="84"/>
        <v>0.10857142857142857</v>
      </c>
      <c r="P1811" s="7" t="s">
        <v>8271</v>
      </c>
      <c r="Q1811" s="14">
        <f t="shared" si="85"/>
        <v>42064.699525462966</v>
      </c>
      <c r="R1811" s="14">
        <f t="shared" si="86"/>
        <v>42029.699525462966</v>
      </c>
    </row>
    <row r="1812" spans="1:18" ht="45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7" t="s">
        <v>8325</v>
      </c>
      <c r="M1812" t="b">
        <v>0</v>
      </c>
      <c r="N1812" s="10" t="s">
        <v>8293</v>
      </c>
      <c r="O1812" s="6">
        <f t="shared" si="84"/>
        <v>3.3333333333333333E-2</v>
      </c>
      <c r="P1812" s="7" t="s">
        <v>8271</v>
      </c>
      <c r="Q1812" s="14">
        <f t="shared" si="85"/>
        <v>41872.701689814814</v>
      </c>
      <c r="R1812" s="14">
        <f t="shared" si="86"/>
        <v>41860.701689814814</v>
      </c>
    </row>
    <row r="1813" spans="1:18" ht="30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7" t="s">
        <v>8325</v>
      </c>
      <c r="M1813" t="b">
        <v>0</v>
      </c>
      <c r="N1813" s="10" t="s">
        <v>8293</v>
      </c>
      <c r="O1813" s="6">
        <f t="shared" si="84"/>
        <v>7.407407407407407E-4</v>
      </c>
      <c r="P1813" s="7" t="s">
        <v>8271</v>
      </c>
      <c r="Q1813" s="14">
        <f t="shared" si="85"/>
        <v>41935.958333333328</v>
      </c>
      <c r="R1813" s="14">
        <f t="shared" si="86"/>
        <v>41876.225347222222</v>
      </c>
    </row>
    <row r="1814" spans="1:18" ht="45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7" t="s">
        <v>8325</v>
      </c>
      <c r="M1814" t="b">
        <v>0</v>
      </c>
      <c r="N1814" s="10" t="s">
        <v>8293</v>
      </c>
      <c r="O1814" s="6">
        <f t="shared" si="84"/>
        <v>0.13307692307692306</v>
      </c>
      <c r="P1814" s="7" t="s">
        <v>8271</v>
      </c>
      <c r="Q1814" s="14">
        <f t="shared" si="85"/>
        <v>42554.110370370363</v>
      </c>
      <c r="R1814" s="14">
        <f t="shared" si="86"/>
        <v>42524.110370370363</v>
      </c>
    </row>
    <row r="1815" spans="1:18" ht="45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7" t="s">
        <v>8325</v>
      </c>
      <c r="M1815" t="b">
        <v>0</v>
      </c>
      <c r="N1815" s="10" t="s">
        <v>8293</v>
      </c>
      <c r="O1815" s="6">
        <f t="shared" si="84"/>
        <v>0</v>
      </c>
      <c r="P1815" s="7" t="s">
        <v>8271</v>
      </c>
      <c r="Q1815" s="14">
        <f t="shared" si="85"/>
        <v>41859.68069444444</v>
      </c>
      <c r="R1815" s="14">
        <f t="shared" si="86"/>
        <v>41829.68069444444</v>
      </c>
    </row>
    <row r="1816" spans="1:18" ht="45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7" t="s">
        <v>8325</v>
      </c>
      <c r="M1816" t="b">
        <v>0</v>
      </c>
      <c r="N1816" s="10" t="s">
        <v>8293</v>
      </c>
      <c r="O1816" s="6">
        <f t="shared" si="84"/>
        <v>0.49183333333333334</v>
      </c>
      <c r="P1816" s="7" t="s">
        <v>8271</v>
      </c>
      <c r="Q1816" s="14">
        <f t="shared" si="85"/>
        <v>42063.105740740742</v>
      </c>
      <c r="R1816" s="14">
        <f t="shared" si="86"/>
        <v>42033.105740740742</v>
      </c>
    </row>
    <row r="1817" spans="1:18" ht="45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7" t="s">
        <v>8325</v>
      </c>
      <c r="M1817" t="b">
        <v>0</v>
      </c>
      <c r="N1817" s="10" t="s">
        <v>8293</v>
      </c>
      <c r="O1817" s="6">
        <f t="shared" si="84"/>
        <v>0</v>
      </c>
      <c r="P1817" s="7" t="s">
        <v>8271</v>
      </c>
      <c r="Q1817" s="14">
        <f t="shared" si="85"/>
        <v>42186.698344907411</v>
      </c>
      <c r="R1817" s="14">
        <f t="shared" si="86"/>
        <v>42172.698344907411</v>
      </c>
    </row>
    <row r="1818" spans="1:18" ht="45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7" t="s">
        <v>8325</v>
      </c>
      <c r="M1818" t="b">
        <v>0</v>
      </c>
      <c r="N1818" s="10" t="s">
        <v>8293</v>
      </c>
      <c r="O1818" s="6">
        <f t="shared" si="84"/>
        <v>2.036E-2</v>
      </c>
      <c r="P1818" s="7" t="s">
        <v>8271</v>
      </c>
      <c r="Q1818" s="14">
        <f t="shared" si="85"/>
        <v>42576.583333333336</v>
      </c>
      <c r="R1818" s="14">
        <f t="shared" si="86"/>
        <v>42548.667858796289</v>
      </c>
    </row>
    <row r="1819" spans="1:18" ht="30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7" t="s">
        <v>8325</v>
      </c>
      <c r="M1819" t="b">
        <v>0</v>
      </c>
      <c r="N1819" s="10" t="s">
        <v>8293</v>
      </c>
      <c r="O1819" s="6">
        <f t="shared" si="84"/>
        <v>0.52327777777777773</v>
      </c>
      <c r="P1819" s="7" t="s">
        <v>8271</v>
      </c>
      <c r="Q1819" s="14">
        <f t="shared" si="85"/>
        <v>42765.082638888889</v>
      </c>
      <c r="R1819" s="14">
        <f t="shared" si="86"/>
        <v>42705.453784722216</v>
      </c>
    </row>
    <row r="1820" spans="1:18" ht="30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7" t="s">
        <v>8325</v>
      </c>
      <c r="M1820" t="b">
        <v>0</v>
      </c>
      <c r="N1820" s="10" t="s">
        <v>8293</v>
      </c>
      <c r="O1820" s="6">
        <f t="shared" si="84"/>
        <v>0</v>
      </c>
      <c r="P1820" s="7" t="s">
        <v>8271</v>
      </c>
      <c r="Q1820" s="14">
        <f t="shared" si="85"/>
        <v>42096.984374999993</v>
      </c>
      <c r="R1820" s="14">
        <f t="shared" si="86"/>
        <v>42067.026041666664</v>
      </c>
    </row>
    <row r="1821" spans="1:18" ht="45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7" t="s">
        <v>8325</v>
      </c>
      <c r="M1821" t="b">
        <v>0</v>
      </c>
      <c r="N1821" s="10" t="s">
        <v>8293</v>
      </c>
      <c r="O1821" s="6">
        <f t="shared" si="84"/>
        <v>2.0833333333333332E-2</v>
      </c>
      <c r="P1821" s="7" t="s">
        <v>8271</v>
      </c>
      <c r="Q1821" s="14">
        <f t="shared" si="85"/>
        <v>41850.543935185182</v>
      </c>
      <c r="R1821" s="14">
        <f t="shared" si="86"/>
        <v>41820.543935185182</v>
      </c>
    </row>
    <row r="1822" spans="1:18" ht="45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7" t="s">
        <v>8325</v>
      </c>
      <c r="M1822" t="b">
        <v>0</v>
      </c>
      <c r="N1822" s="10" t="s">
        <v>8293</v>
      </c>
      <c r="O1822" s="6">
        <f t="shared" si="84"/>
        <v>6.565384615384616E-2</v>
      </c>
      <c r="P1822" s="7" t="s">
        <v>8271</v>
      </c>
      <c r="Q1822" s="14">
        <f t="shared" si="85"/>
        <v>42094.834374999999</v>
      </c>
      <c r="R1822" s="14">
        <f t="shared" si="86"/>
        <v>42064.87604166667</v>
      </c>
    </row>
    <row r="1823" spans="1:18" ht="45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7" t="s">
        <v>8272</v>
      </c>
      <c r="M1823" t="b">
        <v>1</v>
      </c>
      <c r="N1823" s="10" t="s">
        <v>8287</v>
      </c>
      <c r="O1823" s="6">
        <f t="shared" si="84"/>
        <v>1.3489</v>
      </c>
      <c r="P1823" s="7" t="s">
        <v>8269</v>
      </c>
      <c r="Q1823" s="14">
        <f t="shared" si="85"/>
        <v>40971.110729166663</v>
      </c>
      <c r="R1823" s="14">
        <f t="shared" si="86"/>
        <v>40926.110729166663</v>
      </c>
    </row>
    <row r="1824" spans="1:18" ht="30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7" t="s">
        <v>8272</v>
      </c>
      <c r="M1824" t="b">
        <v>1</v>
      </c>
      <c r="N1824" s="10" t="s">
        <v>8287</v>
      </c>
      <c r="O1824" s="6">
        <f t="shared" si="84"/>
        <v>1</v>
      </c>
      <c r="P1824" s="7" t="s">
        <v>8269</v>
      </c>
      <c r="Q1824" s="14">
        <f t="shared" si="85"/>
        <v>41670.584027777775</v>
      </c>
      <c r="R1824" s="14">
        <f t="shared" si="86"/>
        <v>41634.588680555549</v>
      </c>
    </row>
    <row r="1825" spans="1:18" ht="45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7" t="s">
        <v>8272</v>
      </c>
      <c r="M1825" t="b">
        <v>1</v>
      </c>
      <c r="N1825" s="10" t="s">
        <v>8287</v>
      </c>
      <c r="O1825" s="6">
        <f t="shared" si="84"/>
        <v>1.1585714285714286</v>
      </c>
      <c r="P1825" s="7" t="s">
        <v>8269</v>
      </c>
      <c r="Q1825" s="14">
        <f t="shared" si="85"/>
        <v>41206.47657407407</v>
      </c>
      <c r="R1825" s="14">
        <f t="shared" si="86"/>
        <v>41176.47657407407</v>
      </c>
    </row>
    <row r="1826" spans="1:18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7" t="s">
        <v>8272</v>
      </c>
      <c r="M1826" t="b">
        <v>1</v>
      </c>
      <c r="N1826" s="10" t="s">
        <v>8287</v>
      </c>
      <c r="O1826" s="6">
        <f t="shared" si="84"/>
        <v>1.0006666666666666</v>
      </c>
      <c r="P1826" s="7" t="s">
        <v>8269</v>
      </c>
      <c r="Q1826" s="14">
        <f t="shared" si="85"/>
        <v>41646.880555555552</v>
      </c>
      <c r="R1826" s="14">
        <f t="shared" si="86"/>
        <v>41626.707951388889</v>
      </c>
    </row>
    <row r="1827" spans="1:18" ht="45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7" t="s">
        <v>8272</v>
      </c>
      <c r="M1827" t="b">
        <v>1</v>
      </c>
      <c r="N1827" s="10" t="s">
        <v>8287</v>
      </c>
      <c r="O1827" s="6">
        <f t="shared" si="84"/>
        <v>1.0505</v>
      </c>
      <c r="P1827" s="7" t="s">
        <v>8269</v>
      </c>
      <c r="Q1827" s="14">
        <f t="shared" si="85"/>
        <v>41466.626192129625</v>
      </c>
      <c r="R1827" s="14">
        <f t="shared" si="86"/>
        <v>41443.626192129625</v>
      </c>
    </row>
    <row r="1828" spans="1:18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7" t="s">
        <v>8272</v>
      </c>
      <c r="M1828" t="b">
        <v>1</v>
      </c>
      <c r="N1828" s="10" t="s">
        <v>8287</v>
      </c>
      <c r="O1828" s="6">
        <f t="shared" si="84"/>
        <v>1.01</v>
      </c>
      <c r="P1828" s="7" t="s">
        <v>8269</v>
      </c>
      <c r="Q1828" s="14">
        <f t="shared" si="85"/>
        <v>41687.715474537035</v>
      </c>
      <c r="R1828" s="14">
        <f t="shared" si="86"/>
        <v>41657.715474537035</v>
      </c>
    </row>
    <row r="1829" spans="1:18" ht="45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7" t="s">
        <v>8272</v>
      </c>
      <c r="M1829" t="b">
        <v>1</v>
      </c>
      <c r="N1829" s="10" t="s">
        <v>8287</v>
      </c>
      <c r="O1829" s="6">
        <f t="shared" si="84"/>
        <v>1.0066250000000001</v>
      </c>
      <c r="P1829" s="7" t="s">
        <v>8269</v>
      </c>
      <c r="Q1829" s="14">
        <f t="shared" si="85"/>
        <v>40605.117604166662</v>
      </c>
      <c r="R1829" s="14">
        <f t="shared" si="86"/>
        <v>40555.117604166662</v>
      </c>
    </row>
    <row r="1830" spans="1:18" ht="45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7" t="s">
        <v>8272</v>
      </c>
      <c r="M1830" t="b">
        <v>1</v>
      </c>
      <c r="N1830" s="10" t="s">
        <v>8287</v>
      </c>
      <c r="O1830" s="6">
        <f t="shared" si="84"/>
        <v>1.0016</v>
      </c>
      <c r="P1830" s="7" t="s">
        <v>8269</v>
      </c>
      <c r="Q1830" s="14">
        <f t="shared" si="85"/>
        <v>41768.708333333328</v>
      </c>
      <c r="R1830" s="14">
        <f t="shared" si="86"/>
        <v>41736.691319444442</v>
      </c>
    </row>
    <row r="1831" spans="1:18" ht="45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7" t="s">
        <v>8272</v>
      </c>
      <c r="M1831" t="b">
        <v>1</v>
      </c>
      <c r="N1831" s="10" t="s">
        <v>8287</v>
      </c>
      <c r="O1831" s="6">
        <f t="shared" si="84"/>
        <v>1.6668333333333334</v>
      </c>
      <c r="P1831" s="7" t="s">
        <v>8269</v>
      </c>
      <c r="Q1831" s="14">
        <f t="shared" si="85"/>
        <v>40564.708333333328</v>
      </c>
      <c r="R1831" s="14">
        <f t="shared" si="86"/>
        <v>40515.879293981481</v>
      </c>
    </row>
    <row r="1832" spans="1:18" ht="45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7" t="s">
        <v>8272</v>
      </c>
      <c r="M1832" t="b">
        <v>1</v>
      </c>
      <c r="N1832" s="10" t="s">
        <v>8287</v>
      </c>
      <c r="O1832" s="6">
        <f t="shared" si="84"/>
        <v>1.0153333333333334</v>
      </c>
      <c r="P1832" s="7" t="s">
        <v>8269</v>
      </c>
      <c r="Q1832" s="14">
        <f t="shared" si="85"/>
        <v>41694.475775462961</v>
      </c>
      <c r="R1832" s="14">
        <f t="shared" si="86"/>
        <v>41664.475775462961</v>
      </c>
    </row>
    <row r="1833" spans="1:18" ht="45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7" t="s">
        <v>8272</v>
      </c>
      <c r="M1833" t="b">
        <v>1</v>
      </c>
      <c r="N1833" s="10" t="s">
        <v>8287</v>
      </c>
      <c r="O1833" s="6">
        <f t="shared" si="84"/>
        <v>1.03</v>
      </c>
      <c r="P1833" s="7" t="s">
        <v>8269</v>
      </c>
      <c r="Q1833" s="14">
        <f t="shared" si="85"/>
        <v>41041.787766203699</v>
      </c>
      <c r="R1833" s="14">
        <f t="shared" si="86"/>
        <v>41026.787766203699</v>
      </c>
    </row>
    <row r="1834" spans="1:18" ht="45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7" t="s">
        <v>8272</v>
      </c>
      <c r="M1834" t="b">
        <v>1</v>
      </c>
      <c r="N1834" s="10" t="s">
        <v>8287</v>
      </c>
      <c r="O1834" s="6">
        <f t="shared" si="84"/>
        <v>1.4285714285714286</v>
      </c>
      <c r="P1834" s="7" t="s">
        <v>8269</v>
      </c>
      <c r="Q1834" s="14">
        <f t="shared" si="85"/>
        <v>40606.331331018519</v>
      </c>
      <c r="R1834" s="14">
        <f t="shared" si="86"/>
        <v>40576.331331018519</v>
      </c>
    </row>
    <row r="1835" spans="1:18" ht="45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7" t="s">
        <v>8272</v>
      </c>
      <c r="M1835" t="b">
        <v>1</v>
      </c>
      <c r="N1835" s="10" t="s">
        <v>8287</v>
      </c>
      <c r="O1835" s="6">
        <f t="shared" si="84"/>
        <v>2.625</v>
      </c>
      <c r="P1835" s="7" t="s">
        <v>8269</v>
      </c>
      <c r="Q1835" s="14">
        <f t="shared" si="85"/>
        <v>41335.124305555553</v>
      </c>
      <c r="R1835" s="14">
        <f t="shared" si="86"/>
        <v>41302.835682870369</v>
      </c>
    </row>
    <row r="1836" spans="1:18" ht="30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7" t="s">
        <v>8272</v>
      </c>
      <c r="M1836" t="b">
        <v>1</v>
      </c>
      <c r="N1836" s="10" t="s">
        <v>8287</v>
      </c>
      <c r="O1836" s="6">
        <f t="shared" si="84"/>
        <v>1.1805000000000001</v>
      </c>
      <c r="P1836" s="7" t="s">
        <v>8269</v>
      </c>
      <c r="Q1836" s="14">
        <f t="shared" si="85"/>
        <v>42028.755729166667</v>
      </c>
      <c r="R1836" s="14">
        <f t="shared" si="86"/>
        <v>41988.755729166667</v>
      </c>
    </row>
    <row r="1837" spans="1:18" ht="60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7" t="s">
        <v>8272</v>
      </c>
      <c r="M1837" t="b">
        <v>1</v>
      </c>
      <c r="N1837" s="10" t="s">
        <v>8287</v>
      </c>
      <c r="O1837" s="6">
        <f t="shared" si="84"/>
        <v>1.04</v>
      </c>
      <c r="P1837" s="7" t="s">
        <v>8269</v>
      </c>
      <c r="Q1837" s="14">
        <f t="shared" si="85"/>
        <v>42460.452210648145</v>
      </c>
      <c r="R1837" s="14">
        <f t="shared" si="86"/>
        <v>42430.49387731481</v>
      </c>
    </row>
    <row r="1838" spans="1:18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7" t="s">
        <v>8272</v>
      </c>
      <c r="M1838" t="b">
        <v>1</v>
      </c>
      <c r="N1838" s="10" t="s">
        <v>8287</v>
      </c>
      <c r="O1838" s="6">
        <f t="shared" si="84"/>
        <v>2.0034000000000001</v>
      </c>
      <c r="P1838" s="7" t="s">
        <v>8269</v>
      </c>
      <c r="Q1838" s="14">
        <f t="shared" si="85"/>
        <v>41322.601030092592</v>
      </c>
      <c r="R1838" s="14">
        <f t="shared" si="86"/>
        <v>41305.601030092592</v>
      </c>
    </row>
    <row r="1839" spans="1:18" ht="45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7" t="s">
        <v>8272</v>
      </c>
      <c r="M1839" t="b">
        <v>1</v>
      </c>
      <c r="N1839" s="10" t="s">
        <v>8287</v>
      </c>
      <c r="O1839" s="6">
        <f t="shared" si="84"/>
        <v>3.0683333333333334</v>
      </c>
      <c r="P1839" s="7" t="s">
        <v>8269</v>
      </c>
      <c r="Q1839" s="14">
        <f t="shared" si="85"/>
        <v>40985.797858796293</v>
      </c>
      <c r="R1839" s="14">
        <f t="shared" si="86"/>
        <v>40925.839525462965</v>
      </c>
    </row>
    <row r="1840" spans="1:18" ht="45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7" t="s">
        <v>8272</v>
      </c>
      <c r="M1840" t="b">
        <v>1</v>
      </c>
      <c r="N1840" s="10" t="s">
        <v>8287</v>
      </c>
      <c r="O1840" s="6">
        <f t="shared" si="84"/>
        <v>1.00149</v>
      </c>
      <c r="P1840" s="7" t="s">
        <v>8269</v>
      </c>
      <c r="Q1840" s="14">
        <f t="shared" si="85"/>
        <v>40816.916666666664</v>
      </c>
      <c r="R1840" s="14">
        <f t="shared" si="86"/>
        <v>40788.578206018516</v>
      </c>
    </row>
    <row r="1841" spans="1:18" ht="45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7" t="s">
        <v>8272</v>
      </c>
      <c r="M1841" t="b">
        <v>1</v>
      </c>
      <c r="N1841" s="10" t="s">
        <v>8287</v>
      </c>
      <c r="O1841" s="6">
        <f t="shared" si="84"/>
        <v>2.0529999999999999</v>
      </c>
      <c r="P1841" s="7" t="s">
        <v>8269</v>
      </c>
      <c r="Q1841" s="14">
        <f t="shared" si="85"/>
        <v>42644.513680555552</v>
      </c>
      <c r="R1841" s="14">
        <f t="shared" si="86"/>
        <v>42614.513680555552</v>
      </c>
    </row>
    <row r="1842" spans="1:18" ht="45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7" t="s">
        <v>8272</v>
      </c>
      <c r="M1842" t="b">
        <v>1</v>
      </c>
      <c r="N1842" s="10" t="s">
        <v>8287</v>
      </c>
      <c r="O1842" s="6">
        <f t="shared" si="84"/>
        <v>1.0888888888888888</v>
      </c>
      <c r="P1842" s="7" t="s">
        <v>8269</v>
      </c>
      <c r="Q1842" s="14">
        <f t="shared" si="85"/>
        <v>41400.999305555553</v>
      </c>
      <c r="R1842" s="14">
        <f t="shared" si="86"/>
        <v>41381.88784722222</v>
      </c>
    </row>
    <row r="1843" spans="1:18" ht="30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7" t="s">
        <v>8272</v>
      </c>
      <c r="M1843" t="b">
        <v>1</v>
      </c>
      <c r="N1843" s="10" t="s">
        <v>8287</v>
      </c>
      <c r="O1843" s="6">
        <f t="shared" si="84"/>
        <v>1.0175000000000001</v>
      </c>
      <c r="P1843" s="7" t="s">
        <v>8269</v>
      </c>
      <c r="Q1843" s="14">
        <f t="shared" si="85"/>
        <v>41778.999305555553</v>
      </c>
      <c r="R1843" s="14">
        <f t="shared" si="86"/>
        <v>41745.637094907404</v>
      </c>
    </row>
    <row r="1844" spans="1:18" ht="45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7" t="s">
        <v>8272</v>
      </c>
      <c r="M1844" t="b">
        <v>1</v>
      </c>
      <c r="N1844" s="10" t="s">
        <v>8287</v>
      </c>
      <c r="O1844" s="6">
        <f t="shared" si="84"/>
        <v>1.2524999999999999</v>
      </c>
      <c r="P1844" s="7" t="s">
        <v>8269</v>
      </c>
      <c r="Q1844" s="14">
        <f t="shared" si="85"/>
        <v>42065.040972222218</v>
      </c>
      <c r="R1844" s="14">
        <f t="shared" si="86"/>
        <v>42031.423391203702</v>
      </c>
    </row>
    <row r="1845" spans="1:18" ht="45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7" t="s">
        <v>8272</v>
      </c>
      <c r="M1845" t="b">
        <v>1</v>
      </c>
      <c r="N1845" s="10" t="s">
        <v>8287</v>
      </c>
      <c r="O1845" s="6">
        <f t="shared" si="84"/>
        <v>1.2400610000000001</v>
      </c>
      <c r="P1845" s="7" t="s">
        <v>8269</v>
      </c>
      <c r="Q1845" s="14">
        <f t="shared" si="85"/>
        <v>40594.786504629628</v>
      </c>
      <c r="R1845" s="14">
        <f t="shared" si="86"/>
        <v>40564.786504629628</v>
      </c>
    </row>
    <row r="1846" spans="1:18" ht="45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7" t="s">
        <v>8272</v>
      </c>
      <c r="M1846" t="b">
        <v>1</v>
      </c>
      <c r="N1846" s="10" t="s">
        <v>8287</v>
      </c>
      <c r="O1846" s="6">
        <f t="shared" si="84"/>
        <v>1.014</v>
      </c>
      <c r="P1846" s="7" t="s">
        <v>8269</v>
      </c>
      <c r="Q1846" s="14">
        <f t="shared" si="85"/>
        <v>40704.916666666664</v>
      </c>
      <c r="R1846" s="14">
        <f t="shared" si="86"/>
        <v>40666.765208333331</v>
      </c>
    </row>
    <row r="1847" spans="1:18" ht="90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7" t="s">
        <v>8272</v>
      </c>
      <c r="M1847" t="b">
        <v>1</v>
      </c>
      <c r="N1847" s="10" t="s">
        <v>8287</v>
      </c>
      <c r="O1847" s="6">
        <f t="shared" si="84"/>
        <v>1</v>
      </c>
      <c r="P1847" s="7" t="s">
        <v>8269</v>
      </c>
      <c r="Q1847" s="14">
        <f t="shared" si="85"/>
        <v>42537.996527777774</v>
      </c>
      <c r="R1847" s="14">
        <f t="shared" si="86"/>
        <v>42523.124976851854</v>
      </c>
    </row>
    <row r="1848" spans="1:18" ht="45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7" t="s">
        <v>8272</v>
      </c>
      <c r="M1848" t="b">
        <v>1</v>
      </c>
      <c r="N1848" s="10" t="s">
        <v>8287</v>
      </c>
      <c r="O1848" s="6">
        <f t="shared" si="84"/>
        <v>1.3792666666666666</v>
      </c>
      <c r="P1848" s="7" t="s">
        <v>8269</v>
      </c>
      <c r="Q1848" s="14">
        <f t="shared" si="85"/>
        <v>41258.441863425927</v>
      </c>
      <c r="R1848" s="14">
        <f t="shared" si="86"/>
        <v>41228.441863425927</v>
      </c>
    </row>
    <row r="1849" spans="1:18" ht="45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7" t="s">
        <v>8272</v>
      </c>
      <c r="M1849" t="b">
        <v>1</v>
      </c>
      <c r="N1849" s="10" t="s">
        <v>8287</v>
      </c>
      <c r="O1849" s="6">
        <f t="shared" si="84"/>
        <v>1.2088000000000001</v>
      </c>
      <c r="P1849" s="7" t="s">
        <v>8269</v>
      </c>
      <c r="Q1849" s="14">
        <f t="shared" si="85"/>
        <v>42115.028148148143</v>
      </c>
      <c r="R1849" s="14">
        <f t="shared" si="86"/>
        <v>42094.028148148143</v>
      </c>
    </row>
    <row r="1850" spans="1:18" ht="45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7" t="s">
        <v>8272</v>
      </c>
      <c r="M1850" t="b">
        <v>1</v>
      </c>
      <c r="N1850" s="10" t="s">
        <v>8287</v>
      </c>
      <c r="O1850" s="6">
        <f t="shared" si="84"/>
        <v>1.0736666666666668</v>
      </c>
      <c r="P1850" s="7" t="s">
        <v>8269</v>
      </c>
      <c r="Q1850" s="14">
        <f t="shared" si="85"/>
        <v>40755.082638888889</v>
      </c>
      <c r="R1850" s="14">
        <f t="shared" si="86"/>
        <v>40691.579722222217</v>
      </c>
    </row>
    <row r="1851" spans="1:18" ht="30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7" t="s">
        <v>8272</v>
      </c>
      <c r="M1851" t="b">
        <v>1</v>
      </c>
      <c r="N1851" s="10" t="s">
        <v>8287</v>
      </c>
      <c r="O1851" s="6">
        <f t="shared" si="84"/>
        <v>1.0033333333333334</v>
      </c>
      <c r="P1851" s="7" t="s">
        <v>8269</v>
      </c>
      <c r="Q1851" s="14">
        <f t="shared" si="85"/>
        <v>41199.637256944443</v>
      </c>
      <c r="R1851" s="14">
        <f t="shared" si="86"/>
        <v>41169.637256944443</v>
      </c>
    </row>
    <row r="1852" spans="1:18" ht="45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7" t="s">
        <v>8272</v>
      </c>
      <c r="M1852" t="b">
        <v>1</v>
      </c>
      <c r="N1852" s="10" t="s">
        <v>8287</v>
      </c>
      <c r="O1852" s="6">
        <f t="shared" si="84"/>
        <v>1.0152222222222222</v>
      </c>
      <c r="P1852" s="7" t="s">
        <v>8269</v>
      </c>
      <c r="Q1852" s="14">
        <f t="shared" si="85"/>
        <v>41830.751157407409</v>
      </c>
      <c r="R1852" s="14">
        <f t="shared" si="86"/>
        <v>41800.751157407409</v>
      </c>
    </row>
    <row r="1853" spans="1:18" ht="45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7" t="s">
        <v>8272</v>
      </c>
      <c r="M1853" t="b">
        <v>1</v>
      </c>
      <c r="N1853" s="10" t="s">
        <v>8287</v>
      </c>
      <c r="O1853" s="6">
        <f t="shared" si="84"/>
        <v>1.0007692307692309</v>
      </c>
      <c r="P1853" s="7" t="s">
        <v>8269</v>
      </c>
      <c r="Q1853" s="14">
        <f t="shared" si="85"/>
        <v>41847.833333333328</v>
      </c>
      <c r="R1853" s="14">
        <f t="shared" si="86"/>
        <v>41827.69835648148</v>
      </c>
    </row>
    <row r="1854" spans="1:18" ht="45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7" t="s">
        <v>8272</v>
      </c>
      <c r="M1854" t="b">
        <v>1</v>
      </c>
      <c r="N1854" s="10" t="s">
        <v>8287</v>
      </c>
      <c r="O1854" s="6">
        <f t="shared" si="84"/>
        <v>1.1696666666666666</v>
      </c>
      <c r="P1854" s="7" t="s">
        <v>8269</v>
      </c>
      <c r="Q1854" s="14">
        <f t="shared" si="85"/>
        <v>42118.791666666664</v>
      </c>
      <c r="R1854" s="14">
        <f t="shared" si="86"/>
        <v>42081.563101851854</v>
      </c>
    </row>
    <row r="1855" spans="1:18" ht="45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7" t="s">
        <v>8272</v>
      </c>
      <c r="M1855" t="b">
        <v>1</v>
      </c>
      <c r="N1855" s="10" t="s">
        <v>8287</v>
      </c>
      <c r="O1855" s="6">
        <f t="shared" si="84"/>
        <v>1.01875</v>
      </c>
      <c r="P1855" s="7" t="s">
        <v>8269</v>
      </c>
      <c r="Q1855" s="14">
        <f t="shared" si="85"/>
        <v>41226.893715277773</v>
      </c>
      <c r="R1855" s="14">
        <f t="shared" si="86"/>
        <v>41176.852048611108</v>
      </c>
    </row>
    <row r="1856" spans="1:18" ht="45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7" t="s">
        <v>8272</v>
      </c>
      <c r="M1856" t="b">
        <v>1</v>
      </c>
      <c r="N1856" s="10" t="s">
        <v>8287</v>
      </c>
      <c r="O1856" s="6">
        <f t="shared" si="84"/>
        <v>1.0212366666666666</v>
      </c>
      <c r="P1856" s="7" t="s">
        <v>8269</v>
      </c>
      <c r="Q1856" s="14">
        <f t="shared" si="85"/>
        <v>41417.812928240739</v>
      </c>
      <c r="R1856" s="14">
        <f t="shared" si="86"/>
        <v>41387.812928240739</v>
      </c>
    </row>
    <row r="1857" spans="1:18" ht="45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7" t="s">
        <v>8272</v>
      </c>
      <c r="M1857" t="b">
        <v>1</v>
      </c>
      <c r="N1857" s="10" t="s">
        <v>8287</v>
      </c>
      <c r="O1857" s="6">
        <f t="shared" si="84"/>
        <v>1.5405897142857143</v>
      </c>
      <c r="P1857" s="7" t="s">
        <v>8269</v>
      </c>
      <c r="Q1857" s="14">
        <f t="shared" si="85"/>
        <v>41645.330324074072</v>
      </c>
      <c r="R1857" s="14">
        <f t="shared" si="86"/>
        <v>41600.330324074072</v>
      </c>
    </row>
    <row r="1858" spans="1:18" ht="45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7" t="s">
        <v>8272</v>
      </c>
      <c r="M1858" t="b">
        <v>1</v>
      </c>
      <c r="N1858" s="10" t="s">
        <v>8287</v>
      </c>
      <c r="O1858" s="6">
        <f t="shared" si="84"/>
        <v>1.0125</v>
      </c>
      <c r="P1858" s="7" t="s">
        <v>8269</v>
      </c>
      <c r="Q1858" s="14">
        <f t="shared" si="85"/>
        <v>41838.64666666666</v>
      </c>
      <c r="R1858" s="14">
        <f t="shared" si="86"/>
        <v>41817.64666666666</v>
      </c>
    </row>
    <row r="1859" spans="1:18" ht="45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7" t="s">
        <v>8272</v>
      </c>
      <c r="M1859" t="b">
        <v>1</v>
      </c>
      <c r="N1859" s="10" t="s">
        <v>8287</v>
      </c>
      <c r="O1859" s="6">
        <f t="shared" ref="O1859:O1922" si="87">E1859/D1859</f>
        <v>1</v>
      </c>
      <c r="P1859" s="7" t="s">
        <v>8269</v>
      </c>
      <c r="Q1859" s="14">
        <f t="shared" ref="Q1859:Q1922" si="88">(((I1859/60)/60)/24)+DATE(1970,1,1)+(-5/24)</f>
        <v>41894.560335648144</v>
      </c>
      <c r="R1859" s="14">
        <f t="shared" ref="R1859:R1922" si="89">(((J1859/60)/60)/24)+DATE(1970,1,1)+(-5/24)</f>
        <v>41864.560335648144</v>
      </c>
    </row>
    <row r="1860" spans="1:18" ht="45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7" t="s">
        <v>8272</v>
      </c>
      <c r="M1860" t="b">
        <v>1</v>
      </c>
      <c r="N1860" s="10" t="s">
        <v>8287</v>
      </c>
      <c r="O1860" s="6">
        <f t="shared" si="87"/>
        <v>1.0874800874800874</v>
      </c>
      <c r="P1860" s="7" t="s">
        <v>8269</v>
      </c>
      <c r="Q1860" s="14">
        <f t="shared" si="88"/>
        <v>40893.033807870372</v>
      </c>
      <c r="R1860" s="14">
        <f t="shared" si="89"/>
        <v>40832.9921412037</v>
      </c>
    </row>
    <row r="1861" spans="1:18" ht="30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7" t="s">
        <v>8272</v>
      </c>
      <c r="M1861" t="b">
        <v>1</v>
      </c>
      <c r="N1861" s="10" t="s">
        <v>8287</v>
      </c>
      <c r="O1861" s="6">
        <f t="shared" si="87"/>
        <v>1.3183333333333334</v>
      </c>
      <c r="P1861" s="7" t="s">
        <v>8269</v>
      </c>
      <c r="Q1861" s="14">
        <f t="shared" si="88"/>
        <v>40808.561678240738</v>
      </c>
      <c r="R1861" s="14">
        <f t="shared" si="89"/>
        <v>40778.561678240738</v>
      </c>
    </row>
    <row r="1862" spans="1:18" ht="45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7" t="s">
        <v>8272</v>
      </c>
      <c r="M1862" t="b">
        <v>1</v>
      </c>
      <c r="N1862" s="10" t="s">
        <v>8287</v>
      </c>
      <c r="O1862" s="6">
        <f t="shared" si="87"/>
        <v>1.3346666666666667</v>
      </c>
      <c r="P1862" s="7" t="s">
        <v>8269</v>
      </c>
      <c r="Q1862" s="14">
        <f t="shared" si="88"/>
        <v>41676.500972222217</v>
      </c>
      <c r="R1862" s="14">
        <f t="shared" si="89"/>
        <v>41655.500972222217</v>
      </c>
    </row>
    <row r="1863" spans="1:18" ht="45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7" t="s">
        <v>8270</v>
      </c>
      <c r="M1863" t="b">
        <v>0</v>
      </c>
      <c r="N1863" s="10" t="s">
        <v>8290</v>
      </c>
      <c r="O1863" s="6">
        <f t="shared" si="87"/>
        <v>0</v>
      </c>
      <c r="P1863" s="7" t="s">
        <v>8324</v>
      </c>
      <c r="Q1863" s="14">
        <f t="shared" si="88"/>
        <v>42030.091909722221</v>
      </c>
      <c r="R1863" s="14">
        <f t="shared" si="89"/>
        <v>42000.091909722221</v>
      </c>
    </row>
    <row r="1864" spans="1:18" ht="45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7" t="s">
        <v>8270</v>
      </c>
      <c r="M1864" t="b">
        <v>0</v>
      </c>
      <c r="N1864" s="10" t="s">
        <v>8290</v>
      </c>
      <c r="O1864" s="6">
        <f t="shared" si="87"/>
        <v>8.0833333333333326E-2</v>
      </c>
      <c r="P1864" s="7" t="s">
        <v>8324</v>
      </c>
      <c r="Q1864" s="14">
        <f t="shared" si="88"/>
        <v>42802.104166666664</v>
      </c>
      <c r="R1864" s="14">
        <f t="shared" si="89"/>
        <v>42755.284421296288</v>
      </c>
    </row>
    <row r="1865" spans="1:18" ht="45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7" t="s">
        <v>8270</v>
      </c>
      <c r="M1865" t="b">
        <v>0</v>
      </c>
      <c r="N1865" s="10" t="s">
        <v>8290</v>
      </c>
      <c r="O1865" s="6">
        <f t="shared" si="87"/>
        <v>4.0000000000000001E-3</v>
      </c>
      <c r="P1865" s="7" t="s">
        <v>8324</v>
      </c>
      <c r="Q1865" s="14">
        <f t="shared" si="88"/>
        <v>41802.588946759257</v>
      </c>
      <c r="R1865" s="14">
        <f t="shared" si="89"/>
        <v>41772.588946759257</v>
      </c>
    </row>
    <row r="1866" spans="1:18" ht="45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7" t="s">
        <v>8270</v>
      </c>
      <c r="M1866" t="b">
        <v>0</v>
      </c>
      <c r="N1866" s="10" t="s">
        <v>8290</v>
      </c>
      <c r="O1866" s="6">
        <f t="shared" si="87"/>
        <v>0.42892307692307691</v>
      </c>
      <c r="P1866" s="7" t="s">
        <v>8324</v>
      </c>
      <c r="Q1866" s="14">
        <f t="shared" si="88"/>
        <v>41763.508101851847</v>
      </c>
      <c r="R1866" s="14">
        <f t="shared" si="89"/>
        <v>41733.508101851847</v>
      </c>
    </row>
    <row r="1867" spans="1:18" ht="45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7" t="s">
        <v>8270</v>
      </c>
      <c r="M1867" t="b">
        <v>0</v>
      </c>
      <c r="N1867" s="10" t="s">
        <v>8290</v>
      </c>
      <c r="O1867" s="6">
        <f t="shared" si="87"/>
        <v>3.6363636363636364E-5</v>
      </c>
      <c r="P1867" s="7" t="s">
        <v>8324</v>
      </c>
      <c r="Q1867" s="14">
        <f t="shared" si="88"/>
        <v>42680.200775462967</v>
      </c>
      <c r="R1867" s="14">
        <f t="shared" si="89"/>
        <v>42645.159108796295</v>
      </c>
    </row>
    <row r="1868" spans="1:18" ht="45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7" t="s">
        <v>8270</v>
      </c>
      <c r="M1868" t="b">
        <v>0</v>
      </c>
      <c r="N1868" s="10" t="s">
        <v>8290</v>
      </c>
      <c r="O1868" s="6">
        <f t="shared" si="87"/>
        <v>5.0000000000000001E-3</v>
      </c>
      <c r="P1868" s="7" t="s">
        <v>8324</v>
      </c>
      <c r="Q1868" s="14">
        <f t="shared" si="88"/>
        <v>42794.958333333336</v>
      </c>
      <c r="R1868" s="14">
        <f t="shared" si="89"/>
        <v>42742.038159722222</v>
      </c>
    </row>
    <row r="1869" spans="1:18" ht="45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7" t="s">
        <v>8270</v>
      </c>
      <c r="M1869" t="b">
        <v>0</v>
      </c>
      <c r="N1869" s="10" t="s">
        <v>8290</v>
      </c>
      <c r="O1869" s="6">
        <f t="shared" si="87"/>
        <v>5.0000000000000001E-4</v>
      </c>
      <c r="P1869" s="7" t="s">
        <v>8324</v>
      </c>
      <c r="Q1869" s="14">
        <f t="shared" si="88"/>
        <v>42679.716574074067</v>
      </c>
      <c r="R1869" s="14">
        <f t="shared" si="89"/>
        <v>42649.716574074067</v>
      </c>
    </row>
    <row r="1870" spans="1:18" ht="45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7" t="s">
        <v>8270</v>
      </c>
      <c r="M1870" t="b">
        <v>0</v>
      </c>
      <c r="N1870" s="10" t="s">
        <v>8290</v>
      </c>
      <c r="O1870" s="6">
        <f t="shared" si="87"/>
        <v>4.8680000000000001E-2</v>
      </c>
      <c r="P1870" s="7" t="s">
        <v>8324</v>
      </c>
      <c r="Q1870" s="14">
        <f t="shared" si="88"/>
        <v>42353.124305555553</v>
      </c>
      <c r="R1870" s="14">
        <f t="shared" si="89"/>
        <v>42328.570891203701</v>
      </c>
    </row>
    <row r="1871" spans="1:18" ht="45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7" t="s">
        <v>8270</v>
      </c>
      <c r="M1871" t="b">
        <v>0</v>
      </c>
      <c r="N1871" s="10" t="s">
        <v>8290</v>
      </c>
      <c r="O1871" s="6">
        <f t="shared" si="87"/>
        <v>0</v>
      </c>
      <c r="P1871" s="7" t="s">
        <v>8324</v>
      </c>
      <c r="Q1871" s="14">
        <f t="shared" si="88"/>
        <v>42738.794548611106</v>
      </c>
      <c r="R1871" s="14">
        <f t="shared" si="89"/>
        <v>42708.794548611106</v>
      </c>
    </row>
    <row r="1872" spans="1:18" ht="45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7" t="s">
        <v>8270</v>
      </c>
      <c r="M1872" t="b">
        <v>0</v>
      </c>
      <c r="N1872" s="10" t="s">
        <v>8290</v>
      </c>
      <c r="O1872" s="6">
        <f t="shared" si="87"/>
        <v>0.10314285714285715</v>
      </c>
      <c r="P1872" s="7" t="s">
        <v>8324</v>
      </c>
      <c r="Q1872" s="14">
        <f t="shared" si="88"/>
        <v>42399.970138888886</v>
      </c>
      <c r="R1872" s="14">
        <f t="shared" si="89"/>
        <v>42371.14739583333</v>
      </c>
    </row>
    <row r="1873" spans="1:18" ht="45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7" t="s">
        <v>8270</v>
      </c>
      <c r="M1873" t="b">
        <v>0</v>
      </c>
      <c r="N1873" s="10" t="s">
        <v>8290</v>
      </c>
      <c r="O1873" s="6">
        <f t="shared" si="87"/>
        <v>0.7178461538461538</v>
      </c>
      <c r="P1873" s="7" t="s">
        <v>8324</v>
      </c>
      <c r="Q1873" s="14">
        <f t="shared" si="88"/>
        <v>41963.616909722223</v>
      </c>
      <c r="R1873" s="14">
        <f t="shared" si="89"/>
        <v>41923.575243055551</v>
      </c>
    </row>
    <row r="1874" spans="1:18" ht="45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7" t="s">
        <v>8270</v>
      </c>
      <c r="M1874" t="b">
        <v>0</v>
      </c>
      <c r="N1874" s="10" t="s">
        <v>8290</v>
      </c>
      <c r="O1874" s="6">
        <f t="shared" si="87"/>
        <v>1.06E-2</v>
      </c>
      <c r="P1874" s="7" t="s">
        <v>8324</v>
      </c>
      <c r="Q1874" s="14">
        <f t="shared" si="88"/>
        <v>42184.921319444438</v>
      </c>
      <c r="R1874" s="14">
        <f t="shared" si="89"/>
        <v>42154.921319444438</v>
      </c>
    </row>
    <row r="1875" spans="1:18" ht="45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7" t="s">
        <v>8270</v>
      </c>
      <c r="M1875" t="b">
        <v>0</v>
      </c>
      <c r="N1875" s="10" t="s">
        <v>8290</v>
      </c>
      <c r="O1875" s="6">
        <f t="shared" si="87"/>
        <v>4.4999999999999997E-3</v>
      </c>
      <c r="P1875" s="7" t="s">
        <v>8324</v>
      </c>
      <c r="Q1875" s="14">
        <f t="shared" si="88"/>
        <v>42193.489583333336</v>
      </c>
      <c r="R1875" s="14">
        <f t="shared" si="89"/>
        <v>42164.407523148147</v>
      </c>
    </row>
    <row r="1876" spans="1:18" ht="45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7" t="s">
        <v>8270</v>
      </c>
      <c r="M1876" t="b">
        <v>0</v>
      </c>
      <c r="N1876" s="10" t="s">
        <v>8290</v>
      </c>
      <c r="O1876" s="6">
        <f t="shared" si="87"/>
        <v>1.6249999999999999E-4</v>
      </c>
      <c r="P1876" s="7" t="s">
        <v>8324</v>
      </c>
      <c r="Q1876" s="14">
        <f t="shared" si="88"/>
        <v>42549.760798611103</v>
      </c>
      <c r="R1876" s="14">
        <f t="shared" si="89"/>
        <v>42529.760798611103</v>
      </c>
    </row>
    <row r="1877" spans="1:18" ht="30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7" t="s">
        <v>8270</v>
      </c>
      <c r="M1877" t="b">
        <v>0</v>
      </c>
      <c r="N1877" s="10" t="s">
        <v>8290</v>
      </c>
      <c r="O1877" s="6">
        <f t="shared" si="87"/>
        <v>5.1000000000000004E-3</v>
      </c>
      <c r="P1877" s="7" t="s">
        <v>8324</v>
      </c>
      <c r="Q1877" s="14">
        <f t="shared" si="88"/>
        <v>42588.691064814811</v>
      </c>
      <c r="R1877" s="14">
        <f t="shared" si="89"/>
        <v>42528.691064814811</v>
      </c>
    </row>
    <row r="1878" spans="1:18" ht="45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7" t="s">
        <v>8270</v>
      </c>
      <c r="M1878" t="b">
        <v>0</v>
      </c>
      <c r="N1878" s="10" t="s">
        <v>8290</v>
      </c>
      <c r="O1878" s="6">
        <f t="shared" si="87"/>
        <v>0</v>
      </c>
      <c r="P1878" s="7" t="s">
        <v>8324</v>
      </c>
      <c r="Q1878" s="14">
        <f t="shared" si="88"/>
        <v>41806.076446759253</v>
      </c>
      <c r="R1878" s="14">
        <f t="shared" si="89"/>
        <v>41776.076446759253</v>
      </c>
    </row>
    <row r="1879" spans="1:18" ht="30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7" t="s">
        <v>8270</v>
      </c>
      <c r="M1879" t="b">
        <v>0</v>
      </c>
      <c r="N1879" s="10" t="s">
        <v>8290</v>
      </c>
      <c r="O1879" s="6">
        <f t="shared" si="87"/>
        <v>0</v>
      </c>
      <c r="P1879" s="7" t="s">
        <v>8324</v>
      </c>
      <c r="Q1879" s="14">
        <f t="shared" si="88"/>
        <v>42063.820891203701</v>
      </c>
      <c r="R1879" s="14">
        <f t="shared" si="89"/>
        <v>42034.820891203701</v>
      </c>
    </row>
    <row r="1880" spans="1:18" ht="45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7" t="s">
        <v>8270</v>
      </c>
      <c r="M1880" t="b">
        <v>0</v>
      </c>
      <c r="N1880" s="10" t="s">
        <v>8290</v>
      </c>
      <c r="O1880" s="6">
        <f t="shared" si="87"/>
        <v>0</v>
      </c>
      <c r="P1880" s="7" t="s">
        <v>8324</v>
      </c>
      <c r="Q1880" s="14">
        <f t="shared" si="88"/>
        <v>41802.800405092588</v>
      </c>
      <c r="R1880" s="14">
        <f t="shared" si="89"/>
        <v>41772.800405092588</v>
      </c>
    </row>
    <row r="1881" spans="1:18" ht="45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7" t="s">
        <v>8270</v>
      </c>
      <c r="M1881" t="b">
        <v>0</v>
      </c>
      <c r="N1881" s="10" t="s">
        <v>8290</v>
      </c>
      <c r="O1881" s="6">
        <f t="shared" si="87"/>
        <v>1.1999999999999999E-3</v>
      </c>
      <c r="P1881" s="7" t="s">
        <v>8324</v>
      </c>
      <c r="Q1881" s="14">
        <f t="shared" si="88"/>
        <v>42443.399641203701</v>
      </c>
      <c r="R1881" s="14">
        <f t="shared" si="89"/>
        <v>42413.441307870373</v>
      </c>
    </row>
    <row r="1882" spans="1:18" ht="30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7" t="s">
        <v>8270</v>
      </c>
      <c r="M1882" t="b">
        <v>0</v>
      </c>
      <c r="N1882" s="10" t="s">
        <v>8290</v>
      </c>
      <c r="O1882" s="6">
        <f t="shared" si="87"/>
        <v>0.20080000000000001</v>
      </c>
      <c r="P1882" s="7" t="s">
        <v>8324</v>
      </c>
      <c r="Q1882" s="14">
        <f t="shared" si="88"/>
        <v>42459.31689814815</v>
      </c>
      <c r="R1882" s="14">
        <f t="shared" si="89"/>
        <v>42430.358564814807</v>
      </c>
    </row>
    <row r="1883" spans="1:18" ht="45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7" t="s">
        <v>8272</v>
      </c>
      <c r="M1883" t="b">
        <v>1</v>
      </c>
      <c r="N1883" s="10" t="s">
        <v>8280</v>
      </c>
      <c r="O1883" s="6">
        <f t="shared" si="87"/>
        <v>1.726845</v>
      </c>
      <c r="P1883" s="7" t="s">
        <v>8321</v>
      </c>
      <c r="Q1883" s="14">
        <f t="shared" si="88"/>
        <v>42072.902650462966</v>
      </c>
      <c r="R1883" s="14">
        <f t="shared" si="89"/>
        <v>42042.944317129623</v>
      </c>
    </row>
    <row r="1884" spans="1:18" ht="45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7" t="s">
        <v>8272</v>
      </c>
      <c r="M1884" t="b">
        <v>1</v>
      </c>
      <c r="N1884" s="10" t="s">
        <v>8280</v>
      </c>
      <c r="O1884" s="6">
        <f t="shared" si="87"/>
        <v>1.008955223880597</v>
      </c>
      <c r="P1884" s="7" t="s">
        <v>8321</v>
      </c>
      <c r="Q1884" s="14">
        <f t="shared" si="88"/>
        <v>41100.783333333333</v>
      </c>
      <c r="R1884" s="14">
        <f t="shared" si="89"/>
        <v>41067.740879629629</v>
      </c>
    </row>
    <row r="1885" spans="1:18" ht="45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7" t="s">
        <v>8272</v>
      </c>
      <c r="M1885" t="b">
        <v>1</v>
      </c>
      <c r="N1885" s="10" t="s">
        <v>8280</v>
      </c>
      <c r="O1885" s="6">
        <f t="shared" si="87"/>
        <v>1.0480480480480481</v>
      </c>
      <c r="P1885" s="7" t="s">
        <v>8321</v>
      </c>
      <c r="Q1885" s="14">
        <f t="shared" si="88"/>
        <v>41007.698009259257</v>
      </c>
      <c r="R1885" s="14">
        <f t="shared" si="89"/>
        <v>40977.739675925921</v>
      </c>
    </row>
    <row r="1886" spans="1:18" ht="45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7" t="s">
        <v>8272</v>
      </c>
      <c r="M1886" t="b">
        <v>1</v>
      </c>
      <c r="N1886" s="10" t="s">
        <v>8280</v>
      </c>
      <c r="O1886" s="6">
        <f t="shared" si="87"/>
        <v>1.351</v>
      </c>
      <c r="P1886" s="7" t="s">
        <v>8321</v>
      </c>
      <c r="Q1886" s="14">
        <f t="shared" si="88"/>
        <v>41240.291666666664</v>
      </c>
      <c r="R1886" s="14">
        <f t="shared" si="89"/>
        <v>41204.989988425921</v>
      </c>
    </row>
    <row r="1887" spans="1:18" ht="45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7" t="s">
        <v>8272</v>
      </c>
      <c r="M1887" t="b">
        <v>1</v>
      </c>
      <c r="N1887" s="10" t="s">
        <v>8280</v>
      </c>
      <c r="O1887" s="6">
        <f t="shared" si="87"/>
        <v>1.1632786885245903</v>
      </c>
      <c r="P1887" s="7" t="s">
        <v>8321</v>
      </c>
      <c r="Q1887" s="14">
        <f t="shared" si="88"/>
        <v>41131.708333333328</v>
      </c>
      <c r="R1887" s="14">
        <f t="shared" si="89"/>
        <v>41098.885532407403</v>
      </c>
    </row>
    <row r="1888" spans="1:18" ht="45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7" t="s">
        <v>8272</v>
      </c>
      <c r="M1888" t="b">
        <v>1</v>
      </c>
      <c r="N1888" s="10" t="s">
        <v>8280</v>
      </c>
      <c r="O1888" s="6">
        <f t="shared" si="87"/>
        <v>1.0208333333333333</v>
      </c>
      <c r="P1888" s="7" t="s">
        <v>8321</v>
      </c>
      <c r="Q1888" s="14">
        <f t="shared" si="88"/>
        <v>41955.740023148144</v>
      </c>
      <c r="R1888" s="14">
        <f t="shared" si="89"/>
        <v>41925.69835648148</v>
      </c>
    </row>
    <row r="1889" spans="1:18" ht="45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7" t="s">
        <v>8272</v>
      </c>
      <c r="M1889" t="b">
        <v>1</v>
      </c>
      <c r="N1889" s="10" t="s">
        <v>8280</v>
      </c>
      <c r="O1889" s="6">
        <f t="shared" si="87"/>
        <v>1.1116666666666666</v>
      </c>
      <c r="P1889" s="7" t="s">
        <v>8321</v>
      </c>
      <c r="Q1889" s="14">
        <f t="shared" si="88"/>
        <v>42341.687499999993</v>
      </c>
      <c r="R1889" s="14">
        <f t="shared" si="89"/>
        <v>42323.591805555552</v>
      </c>
    </row>
    <row r="1890" spans="1:18" ht="45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7" t="s">
        <v>8272</v>
      </c>
      <c r="M1890" t="b">
        <v>1</v>
      </c>
      <c r="N1890" s="10" t="s">
        <v>8280</v>
      </c>
      <c r="O1890" s="6">
        <f t="shared" si="87"/>
        <v>1.6608000000000001</v>
      </c>
      <c r="P1890" s="7" t="s">
        <v>8321</v>
      </c>
      <c r="Q1890" s="14">
        <f t="shared" si="88"/>
        <v>40329.999305555553</v>
      </c>
      <c r="R1890" s="14">
        <f t="shared" si="89"/>
        <v>40299.03162037037</v>
      </c>
    </row>
    <row r="1891" spans="1:18" ht="45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7" t="s">
        <v>8272</v>
      </c>
      <c r="M1891" t="b">
        <v>1</v>
      </c>
      <c r="N1891" s="10" t="s">
        <v>8280</v>
      </c>
      <c r="O1891" s="6">
        <f t="shared" si="87"/>
        <v>1.0660000000000001</v>
      </c>
      <c r="P1891" s="7" t="s">
        <v>8321</v>
      </c>
      <c r="Q1891" s="14">
        <f t="shared" si="88"/>
        <v>41344.543356481481</v>
      </c>
      <c r="R1891" s="14">
        <f t="shared" si="89"/>
        <v>41299.585023148145</v>
      </c>
    </row>
    <row r="1892" spans="1:18" ht="45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7" t="s">
        <v>8272</v>
      </c>
      <c r="M1892" t="b">
        <v>1</v>
      </c>
      <c r="N1892" s="10" t="s">
        <v>8280</v>
      </c>
      <c r="O1892" s="6">
        <f t="shared" si="87"/>
        <v>1.4458441666666668</v>
      </c>
      <c r="P1892" s="7" t="s">
        <v>8321</v>
      </c>
      <c r="Q1892" s="14">
        <f t="shared" si="88"/>
        <v>41258.577870370369</v>
      </c>
      <c r="R1892" s="14">
        <f t="shared" si="89"/>
        <v>41228.577870370369</v>
      </c>
    </row>
    <row r="1893" spans="1:18" ht="60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7" t="s">
        <v>8272</v>
      </c>
      <c r="M1893" t="b">
        <v>1</v>
      </c>
      <c r="N1893" s="10" t="s">
        <v>8280</v>
      </c>
      <c r="O1893" s="6">
        <f t="shared" si="87"/>
        <v>1.0555000000000001</v>
      </c>
      <c r="P1893" s="7" t="s">
        <v>8321</v>
      </c>
      <c r="Q1893" s="14">
        <f t="shared" si="88"/>
        <v>40381.041666666664</v>
      </c>
      <c r="R1893" s="14">
        <f t="shared" si="89"/>
        <v>40335.589745370366</v>
      </c>
    </row>
    <row r="1894" spans="1:18" ht="30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7" t="s">
        <v>8272</v>
      </c>
      <c r="M1894" t="b">
        <v>1</v>
      </c>
      <c r="N1894" s="10" t="s">
        <v>8280</v>
      </c>
      <c r="O1894" s="6">
        <f t="shared" si="87"/>
        <v>1.3660000000000001</v>
      </c>
      <c r="P1894" s="7" t="s">
        <v>8321</v>
      </c>
      <c r="Q1894" s="14">
        <f t="shared" si="88"/>
        <v>40701.429178240738</v>
      </c>
      <c r="R1894" s="14">
        <f t="shared" si="89"/>
        <v>40671.429178240738</v>
      </c>
    </row>
    <row r="1895" spans="1:18" ht="45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7" t="s">
        <v>8272</v>
      </c>
      <c r="M1895" t="b">
        <v>1</v>
      </c>
      <c r="N1895" s="10" t="s">
        <v>8280</v>
      </c>
      <c r="O1895" s="6">
        <f t="shared" si="87"/>
        <v>1.04</v>
      </c>
      <c r="P1895" s="7" t="s">
        <v>8321</v>
      </c>
      <c r="Q1895" s="14">
        <f t="shared" si="88"/>
        <v>40648.957638888889</v>
      </c>
      <c r="R1895" s="14">
        <f t="shared" si="89"/>
        <v>40632.733622685184</v>
      </c>
    </row>
    <row r="1896" spans="1:18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7" t="s">
        <v>8272</v>
      </c>
      <c r="M1896" t="b">
        <v>1</v>
      </c>
      <c r="N1896" s="10" t="s">
        <v>8280</v>
      </c>
      <c r="O1896" s="6">
        <f t="shared" si="87"/>
        <v>1.145</v>
      </c>
      <c r="P1896" s="7" t="s">
        <v>8321</v>
      </c>
      <c r="Q1896" s="14">
        <f t="shared" si="88"/>
        <v>40951.696562500001</v>
      </c>
      <c r="R1896" s="14">
        <f t="shared" si="89"/>
        <v>40920.696562500001</v>
      </c>
    </row>
    <row r="1897" spans="1:18" ht="45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7" t="s">
        <v>8272</v>
      </c>
      <c r="M1897" t="b">
        <v>1</v>
      </c>
      <c r="N1897" s="10" t="s">
        <v>8280</v>
      </c>
      <c r="O1897" s="6">
        <f t="shared" si="87"/>
        <v>1.0171957671957672</v>
      </c>
      <c r="P1897" s="7" t="s">
        <v>8321</v>
      </c>
      <c r="Q1897" s="14">
        <f t="shared" si="88"/>
        <v>42297.538449074076</v>
      </c>
      <c r="R1897" s="14">
        <f t="shared" si="89"/>
        <v>42267.538449074076</v>
      </c>
    </row>
    <row r="1898" spans="1:18" ht="45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7" t="s">
        <v>8272</v>
      </c>
      <c r="M1898" t="b">
        <v>1</v>
      </c>
      <c r="N1898" s="10" t="s">
        <v>8280</v>
      </c>
      <c r="O1898" s="6">
        <f t="shared" si="87"/>
        <v>1.2394678492239468</v>
      </c>
      <c r="P1898" s="7" t="s">
        <v>8321</v>
      </c>
      <c r="Q1898" s="14">
        <f t="shared" si="88"/>
        <v>41011.501909722218</v>
      </c>
      <c r="R1898" s="14">
        <f t="shared" si="89"/>
        <v>40981.501909722218</v>
      </c>
    </row>
    <row r="1899" spans="1:18" ht="45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7" t="s">
        <v>8272</v>
      </c>
      <c r="M1899" t="b">
        <v>1</v>
      </c>
      <c r="N1899" s="10" t="s">
        <v>8280</v>
      </c>
      <c r="O1899" s="6">
        <f t="shared" si="87"/>
        <v>1.0245669291338582</v>
      </c>
      <c r="P1899" s="7" t="s">
        <v>8321</v>
      </c>
      <c r="Q1899" s="14">
        <f t="shared" si="88"/>
        <v>41702.666666666664</v>
      </c>
      <c r="R1899" s="14">
        <f t="shared" si="89"/>
        <v>41680.375069444446</v>
      </c>
    </row>
    <row r="1900" spans="1:18" ht="45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7" t="s">
        <v>8272</v>
      </c>
      <c r="M1900" t="b">
        <v>1</v>
      </c>
      <c r="N1900" s="10" t="s">
        <v>8280</v>
      </c>
      <c r="O1900" s="6">
        <f t="shared" si="87"/>
        <v>1.4450000000000001</v>
      </c>
      <c r="P1900" s="7" t="s">
        <v>8321</v>
      </c>
      <c r="Q1900" s="14">
        <f t="shared" si="88"/>
        <v>42401.541666666664</v>
      </c>
      <c r="R1900" s="14">
        <f t="shared" si="89"/>
        <v>42365.9846412037</v>
      </c>
    </row>
    <row r="1901" spans="1:18" ht="45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7" t="s">
        <v>8272</v>
      </c>
      <c r="M1901" t="b">
        <v>1</v>
      </c>
      <c r="N1901" s="10" t="s">
        <v>8280</v>
      </c>
      <c r="O1901" s="6">
        <f t="shared" si="87"/>
        <v>1.3333333333333333</v>
      </c>
      <c r="P1901" s="7" t="s">
        <v>8321</v>
      </c>
      <c r="Q1901" s="14">
        <f t="shared" si="88"/>
        <v>42088.691736111105</v>
      </c>
      <c r="R1901" s="14">
        <f t="shared" si="89"/>
        <v>42058.733402777776</v>
      </c>
    </row>
    <row r="1902" spans="1:18" ht="45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7" t="s">
        <v>8272</v>
      </c>
      <c r="M1902" t="b">
        <v>1</v>
      </c>
      <c r="N1902" s="10" t="s">
        <v>8280</v>
      </c>
      <c r="O1902" s="6">
        <f t="shared" si="87"/>
        <v>1.0936440000000001</v>
      </c>
      <c r="P1902" s="7" t="s">
        <v>8321</v>
      </c>
      <c r="Q1902" s="14">
        <f t="shared" si="88"/>
        <v>41188.207638888889</v>
      </c>
      <c r="R1902" s="14">
        <f t="shared" si="89"/>
        <v>41160.663553240738</v>
      </c>
    </row>
    <row r="1903" spans="1:18" ht="45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7" t="s">
        <v>8313</v>
      </c>
      <c r="M1903" t="b">
        <v>0</v>
      </c>
      <c r="N1903" s="10" t="s">
        <v>8302</v>
      </c>
      <c r="O1903" s="6">
        <f t="shared" si="87"/>
        <v>2.696969696969697E-2</v>
      </c>
      <c r="P1903" s="7" t="s">
        <v>8332</v>
      </c>
      <c r="Q1903" s="14">
        <f t="shared" si="88"/>
        <v>42146.333333333336</v>
      </c>
      <c r="R1903" s="14">
        <f t="shared" si="89"/>
        <v>42116.334826388884</v>
      </c>
    </row>
    <row r="1904" spans="1:18" ht="45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7" t="s">
        <v>8313</v>
      </c>
      <c r="M1904" t="b">
        <v>0</v>
      </c>
      <c r="N1904" s="10" t="s">
        <v>8302</v>
      </c>
      <c r="O1904" s="6">
        <f t="shared" si="87"/>
        <v>1.2E-2</v>
      </c>
      <c r="P1904" s="7" t="s">
        <v>8332</v>
      </c>
      <c r="Q1904" s="14">
        <f t="shared" si="88"/>
        <v>42067.581562499996</v>
      </c>
      <c r="R1904" s="14">
        <f t="shared" si="89"/>
        <v>42037.581562499996</v>
      </c>
    </row>
    <row r="1905" spans="1:18" ht="45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7" t="s">
        <v>8313</v>
      </c>
      <c r="M1905" t="b">
        <v>0</v>
      </c>
      <c r="N1905" s="10" t="s">
        <v>8302</v>
      </c>
      <c r="O1905" s="6">
        <f t="shared" si="87"/>
        <v>0.46600000000000003</v>
      </c>
      <c r="P1905" s="7" t="s">
        <v>8332</v>
      </c>
      <c r="Q1905" s="14">
        <f t="shared" si="88"/>
        <v>42762.562395833331</v>
      </c>
      <c r="R1905" s="14">
        <f t="shared" si="89"/>
        <v>42702.562395833331</v>
      </c>
    </row>
    <row r="1906" spans="1:18" ht="45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7" t="s">
        <v>8313</v>
      </c>
      <c r="M1906" t="b">
        <v>0</v>
      </c>
      <c r="N1906" s="10" t="s">
        <v>8302</v>
      </c>
      <c r="O1906" s="6">
        <f t="shared" si="87"/>
        <v>1E-3</v>
      </c>
      <c r="P1906" s="7" t="s">
        <v>8332</v>
      </c>
      <c r="Q1906" s="14">
        <f t="shared" si="88"/>
        <v>42371.477094907408</v>
      </c>
      <c r="R1906" s="14">
        <f t="shared" si="89"/>
        <v>42326.477094907408</v>
      </c>
    </row>
    <row r="1907" spans="1:18" ht="45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7" t="s">
        <v>8313</v>
      </c>
      <c r="M1907" t="b">
        <v>0</v>
      </c>
      <c r="N1907" s="10" t="s">
        <v>8302</v>
      </c>
      <c r="O1907" s="6">
        <f t="shared" si="87"/>
        <v>1.6800000000000001E-3</v>
      </c>
      <c r="P1907" s="7" t="s">
        <v>8332</v>
      </c>
      <c r="Q1907" s="14">
        <f t="shared" si="88"/>
        <v>41889.717523148145</v>
      </c>
      <c r="R1907" s="14">
        <f t="shared" si="89"/>
        <v>41859.717523148145</v>
      </c>
    </row>
    <row r="1908" spans="1:18" ht="45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7" t="s">
        <v>8313</v>
      </c>
      <c r="M1908" t="b">
        <v>0</v>
      </c>
      <c r="N1908" s="10" t="s">
        <v>8302</v>
      </c>
      <c r="O1908" s="6">
        <f t="shared" si="87"/>
        <v>0.42759999999999998</v>
      </c>
      <c r="P1908" s="7" t="s">
        <v>8332</v>
      </c>
      <c r="Q1908" s="14">
        <f t="shared" si="88"/>
        <v>42544.462766203702</v>
      </c>
      <c r="R1908" s="14">
        <f t="shared" si="89"/>
        <v>42514.462766203702</v>
      </c>
    </row>
    <row r="1909" spans="1:18" ht="45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7" t="s">
        <v>8313</v>
      </c>
      <c r="M1909" t="b">
        <v>0</v>
      </c>
      <c r="N1909" s="10" t="s">
        <v>8302</v>
      </c>
      <c r="O1909" s="6">
        <f t="shared" si="87"/>
        <v>2.8333333333333335E-3</v>
      </c>
      <c r="P1909" s="7" t="s">
        <v>8332</v>
      </c>
      <c r="Q1909" s="14">
        <f t="shared" si="88"/>
        <v>41782.378761574073</v>
      </c>
      <c r="R1909" s="14">
        <f t="shared" si="89"/>
        <v>41767.378761574073</v>
      </c>
    </row>
    <row r="1910" spans="1:18" ht="45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7" t="s">
        <v>8313</v>
      </c>
      <c r="M1910" t="b">
        <v>0</v>
      </c>
      <c r="N1910" s="10" t="s">
        <v>8302</v>
      </c>
      <c r="O1910" s="6">
        <f t="shared" si="87"/>
        <v>1.7319999999999999E-2</v>
      </c>
      <c r="P1910" s="7" t="s">
        <v>8332</v>
      </c>
      <c r="Q1910" s="14">
        <f t="shared" si="88"/>
        <v>42733.709490740737</v>
      </c>
      <c r="R1910" s="14">
        <f t="shared" si="89"/>
        <v>42703.709490740737</v>
      </c>
    </row>
    <row r="1911" spans="1:18" ht="45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7" t="s">
        <v>8313</v>
      </c>
      <c r="M1911" t="b">
        <v>0</v>
      </c>
      <c r="N1911" s="10" t="s">
        <v>8302</v>
      </c>
      <c r="O1911" s="6">
        <f t="shared" si="87"/>
        <v>0.14111428571428572</v>
      </c>
      <c r="P1911" s="7" t="s">
        <v>8332</v>
      </c>
      <c r="Q1911" s="14">
        <f t="shared" si="88"/>
        <v>41935.220821759256</v>
      </c>
      <c r="R1911" s="14">
        <f t="shared" si="89"/>
        <v>41905.220821759256</v>
      </c>
    </row>
    <row r="1912" spans="1:18" ht="45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7" t="s">
        <v>8313</v>
      </c>
      <c r="M1912" t="b">
        <v>0</v>
      </c>
      <c r="N1912" s="10" t="s">
        <v>8302</v>
      </c>
      <c r="O1912" s="6">
        <f t="shared" si="87"/>
        <v>0.39395294117647056</v>
      </c>
      <c r="P1912" s="7" t="s">
        <v>8332</v>
      </c>
      <c r="Q1912" s="14">
        <f t="shared" si="88"/>
        <v>42308.739583333336</v>
      </c>
      <c r="R1912" s="14">
        <f t="shared" si="89"/>
        <v>42264.754826388882</v>
      </c>
    </row>
    <row r="1913" spans="1:18" ht="45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7" t="s">
        <v>8313</v>
      </c>
      <c r="M1913" t="b">
        <v>0</v>
      </c>
      <c r="N1913" s="10" t="s">
        <v>8302</v>
      </c>
      <c r="O1913" s="6">
        <f t="shared" si="87"/>
        <v>2.3529411764705883E-4</v>
      </c>
      <c r="P1913" s="7" t="s">
        <v>8332</v>
      </c>
      <c r="Q1913" s="14">
        <f t="shared" si="88"/>
        <v>41859.825624999998</v>
      </c>
      <c r="R1913" s="14">
        <f t="shared" si="89"/>
        <v>41829.825624999998</v>
      </c>
    </row>
    <row r="1914" spans="1:18" ht="45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7" t="s">
        <v>8313</v>
      </c>
      <c r="M1914" t="b">
        <v>0</v>
      </c>
      <c r="N1914" s="10" t="s">
        <v>8302</v>
      </c>
      <c r="O1914" s="6">
        <f t="shared" si="87"/>
        <v>0.59299999999999997</v>
      </c>
      <c r="P1914" s="7" t="s">
        <v>8332</v>
      </c>
      <c r="Q1914" s="14">
        <f t="shared" si="88"/>
        <v>42159.018055555549</v>
      </c>
      <c r="R1914" s="14">
        <f t="shared" si="89"/>
        <v>42129.018055555549</v>
      </c>
    </row>
    <row r="1915" spans="1:18" ht="30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7" t="s">
        <v>8313</v>
      </c>
      <c r="M1915" t="b">
        <v>0</v>
      </c>
      <c r="N1915" s="10" t="s">
        <v>8302</v>
      </c>
      <c r="O1915" s="6">
        <f t="shared" si="87"/>
        <v>1.3270833333333334E-2</v>
      </c>
      <c r="P1915" s="7" t="s">
        <v>8332</v>
      </c>
      <c r="Q1915" s="14">
        <f t="shared" si="88"/>
        <v>41920.302986111106</v>
      </c>
      <c r="R1915" s="14">
        <f t="shared" si="89"/>
        <v>41890.302986111106</v>
      </c>
    </row>
    <row r="1916" spans="1:18" ht="45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7" t="s">
        <v>8313</v>
      </c>
      <c r="M1916" t="b">
        <v>0</v>
      </c>
      <c r="N1916" s="10" t="s">
        <v>8302</v>
      </c>
      <c r="O1916" s="6">
        <f t="shared" si="87"/>
        <v>9.0090090090090086E-2</v>
      </c>
      <c r="P1916" s="7" t="s">
        <v>8332</v>
      </c>
      <c r="Q1916" s="14">
        <f t="shared" si="88"/>
        <v>41943.957638888889</v>
      </c>
      <c r="R1916" s="14">
        <f t="shared" si="89"/>
        <v>41928.966122685182</v>
      </c>
    </row>
    <row r="1917" spans="1:18" ht="45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7" t="s">
        <v>8313</v>
      </c>
      <c r="M1917" t="b">
        <v>0</v>
      </c>
      <c r="N1917" s="10" t="s">
        <v>8302</v>
      </c>
      <c r="O1917" s="6">
        <f t="shared" si="87"/>
        <v>1.6E-2</v>
      </c>
      <c r="P1917" s="7" t="s">
        <v>8332</v>
      </c>
      <c r="Q1917" s="14">
        <f t="shared" si="88"/>
        <v>41883.840532407405</v>
      </c>
      <c r="R1917" s="14">
        <f t="shared" si="89"/>
        <v>41863.840532407405</v>
      </c>
    </row>
    <row r="1918" spans="1:18" ht="30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7" t="s">
        <v>8313</v>
      </c>
      <c r="M1918" t="b">
        <v>0</v>
      </c>
      <c r="N1918" s="10" t="s">
        <v>8302</v>
      </c>
      <c r="O1918" s="6">
        <f t="shared" si="87"/>
        <v>5.1000000000000004E-3</v>
      </c>
      <c r="P1918" s="7" t="s">
        <v>8332</v>
      </c>
      <c r="Q1918" s="14">
        <f t="shared" si="88"/>
        <v>42681.550636574073</v>
      </c>
      <c r="R1918" s="14">
        <f t="shared" si="89"/>
        <v>42656.508969907409</v>
      </c>
    </row>
    <row r="1919" spans="1:18" ht="30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7" t="s">
        <v>8313</v>
      </c>
      <c r="M1919" t="b">
        <v>0</v>
      </c>
      <c r="N1919" s="10" t="s">
        <v>8302</v>
      </c>
      <c r="O1919" s="6">
        <f t="shared" si="87"/>
        <v>0.52570512820512816</v>
      </c>
      <c r="P1919" s="7" t="s">
        <v>8332</v>
      </c>
      <c r="Q1919" s="14">
        <f t="shared" si="88"/>
        <v>42776.06172453703</v>
      </c>
      <c r="R1919" s="14">
        <f t="shared" si="89"/>
        <v>42746.06172453703</v>
      </c>
    </row>
    <row r="1920" spans="1:18" ht="45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7" t="s">
        <v>8313</v>
      </c>
      <c r="M1920" t="b">
        <v>0</v>
      </c>
      <c r="N1920" s="10" t="s">
        <v>8302</v>
      </c>
      <c r="O1920" s="6">
        <f t="shared" si="87"/>
        <v>1.04E-2</v>
      </c>
      <c r="P1920" s="7" t="s">
        <v>8332</v>
      </c>
      <c r="Q1920" s="14">
        <f t="shared" si="88"/>
        <v>41863.581608796296</v>
      </c>
      <c r="R1920" s="14">
        <f t="shared" si="89"/>
        <v>41828.581608796296</v>
      </c>
    </row>
    <row r="1921" spans="1:18" ht="45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7" t="s">
        <v>8313</v>
      </c>
      <c r="M1921" t="b">
        <v>0</v>
      </c>
      <c r="N1921" s="10" t="s">
        <v>8302</v>
      </c>
      <c r="O1921" s="6">
        <f t="shared" si="87"/>
        <v>0.47399999999999998</v>
      </c>
      <c r="P1921" s="7" t="s">
        <v>8332</v>
      </c>
      <c r="Q1921" s="14">
        <f t="shared" si="88"/>
        <v>42143.667233796288</v>
      </c>
      <c r="R1921" s="14">
        <f t="shared" si="89"/>
        <v>42113.667233796288</v>
      </c>
    </row>
    <row r="1922" spans="1:18" ht="45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7" t="s">
        <v>8313</v>
      </c>
      <c r="M1922" t="b">
        <v>0</v>
      </c>
      <c r="N1922" s="10" t="s">
        <v>8302</v>
      </c>
      <c r="O1922" s="6">
        <f t="shared" si="87"/>
        <v>0.43030000000000002</v>
      </c>
      <c r="P1922" s="7" t="s">
        <v>8332</v>
      </c>
      <c r="Q1922" s="14">
        <f t="shared" si="88"/>
        <v>42298.749999999993</v>
      </c>
      <c r="R1922" s="14">
        <f t="shared" si="89"/>
        <v>42270.66737268518</v>
      </c>
    </row>
    <row r="1923" spans="1:18" ht="30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7" t="s">
        <v>8272</v>
      </c>
      <c r="M1923" t="b">
        <v>1</v>
      </c>
      <c r="N1923" s="10" t="s">
        <v>8280</v>
      </c>
      <c r="O1923" s="6">
        <f t="shared" ref="O1923:O1986" si="90">E1923/D1923</f>
        <v>1.3680000000000001</v>
      </c>
      <c r="P1923" s="7" t="s">
        <v>8321</v>
      </c>
      <c r="Q1923" s="14">
        <f t="shared" ref="Q1923:Q1986" si="91">(((I1923/60)/60)/24)+DATE(1970,1,1)+(-5/24)</f>
        <v>41104.013229166667</v>
      </c>
      <c r="R1923" s="14">
        <f t="shared" ref="R1923:R1986" si="92">(((J1923/60)/60)/24)+DATE(1970,1,1)+(-5/24)</f>
        <v>41074.013229166667</v>
      </c>
    </row>
    <row r="1924" spans="1:18" ht="45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7" t="s">
        <v>8272</v>
      </c>
      <c r="M1924" t="b">
        <v>1</v>
      </c>
      <c r="N1924" s="10" t="s">
        <v>8280</v>
      </c>
      <c r="O1924" s="6">
        <f t="shared" si="90"/>
        <v>1.1555</v>
      </c>
      <c r="P1924" s="7" t="s">
        <v>8321</v>
      </c>
      <c r="Q1924" s="14">
        <f t="shared" si="91"/>
        <v>41620.047534722216</v>
      </c>
      <c r="R1924" s="14">
        <f t="shared" si="92"/>
        <v>41590.047534722216</v>
      </c>
    </row>
    <row r="1925" spans="1:18" ht="45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7" t="s">
        <v>8272</v>
      </c>
      <c r="M1925" t="b">
        <v>1</v>
      </c>
      <c r="N1925" s="10" t="s">
        <v>8280</v>
      </c>
      <c r="O1925" s="6">
        <f t="shared" si="90"/>
        <v>2.4079999999999999</v>
      </c>
      <c r="P1925" s="7" t="s">
        <v>8321</v>
      </c>
      <c r="Q1925" s="14">
        <f t="shared" si="91"/>
        <v>40812.999305555553</v>
      </c>
      <c r="R1925" s="14">
        <f t="shared" si="92"/>
        <v>40772.640416666662</v>
      </c>
    </row>
    <row r="1926" spans="1:18" ht="45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7" t="s">
        <v>8272</v>
      </c>
      <c r="M1926" t="b">
        <v>1</v>
      </c>
      <c r="N1926" s="10" t="s">
        <v>8280</v>
      </c>
      <c r="O1926" s="6">
        <f t="shared" si="90"/>
        <v>1.1439999999999999</v>
      </c>
      <c r="P1926" s="7" t="s">
        <v>8321</v>
      </c>
      <c r="Q1926" s="14">
        <f t="shared" si="91"/>
        <v>41654.606249999997</v>
      </c>
      <c r="R1926" s="14">
        <f t="shared" si="92"/>
        <v>41626.552719907406</v>
      </c>
    </row>
    <row r="1927" spans="1:18" ht="30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7" t="s">
        <v>8272</v>
      </c>
      <c r="M1927" t="b">
        <v>1</v>
      </c>
      <c r="N1927" s="10" t="s">
        <v>8280</v>
      </c>
      <c r="O1927" s="6">
        <f t="shared" si="90"/>
        <v>1.1033333333333333</v>
      </c>
      <c r="P1927" s="7" t="s">
        <v>8321</v>
      </c>
      <c r="Q1927" s="14">
        <f t="shared" si="91"/>
        <v>41557.791666666664</v>
      </c>
      <c r="R1927" s="14">
        <f t="shared" si="92"/>
        <v>41535.693148148144</v>
      </c>
    </row>
    <row r="1928" spans="1:18" ht="60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7" t="s">
        <v>8272</v>
      </c>
      <c r="M1928" t="b">
        <v>1</v>
      </c>
      <c r="N1928" s="10" t="s">
        <v>8280</v>
      </c>
      <c r="O1928" s="6">
        <f t="shared" si="90"/>
        <v>1.9537933333333333</v>
      </c>
      <c r="P1928" s="7" t="s">
        <v>8321</v>
      </c>
      <c r="Q1928" s="14">
        <f t="shared" si="91"/>
        <v>40483.80972222222</v>
      </c>
      <c r="R1928" s="14">
        <f t="shared" si="92"/>
        <v>40456.746018518512</v>
      </c>
    </row>
    <row r="1929" spans="1:18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7" t="s">
        <v>8272</v>
      </c>
      <c r="M1929" t="b">
        <v>1</v>
      </c>
      <c r="N1929" s="10" t="s">
        <v>8280</v>
      </c>
      <c r="O1929" s="6">
        <f t="shared" si="90"/>
        <v>1.0333333333333334</v>
      </c>
      <c r="P1929" s="7" t="s">
        <v>8321</v>
      </c>
      <c r="Q1929" s="14">
        <f t="shared" si="91"/>
        <v>40975.999305555553</v>
      </c>
      <c r="R1929" s="14">
        <f t="shared" si="92"/>
        <v>40960.653229166666</v>
      </c>
    </row>
    <row r="1930" spans="1:18" ht="30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7" t="s">
        <v>8272</v>
      </c>
      <c r="M1930" t="b">
        <v>1</v>
      </c>
      <c r="N1930" s="10" t="s">
        <v>8280</v>
      </c>
      <c r="O1930" s="6">
        <f t="shared" si="90"/>
        <v>1.031372549019608</v>
      </c>
      <c r="P1930" s="7" t="s">
        <v>8321</v>
      </c>
      <c r="Q1930" s="14">
        <f t="shared" si="91"/>
        <v>41401.439745370371</v>
      </c>
      <c r="R1930" s="14">
        <f t="shared" si="92"/>
        <v>41371.439745370371</v>
      </c>
    </row>
    <row r="1931" spans="1:18" ht="45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7" t="s">
        <v>8272</v>
      </c>
      <c r="M1931" t="b">
        <v>1</v>
      </c>
      <c r="N1931" s="10" t="s">
        <v>8280</v>
      </c>
      <c r="O1931" s="6">
        <f t="shared" si="90"/>
        <v>1.003125</v>
      </c>
      <c r="P1931" s="7" t="s">
        <v>8321</v>
      </c>
      <c r="Q1931" s="14">
        <f t="shared" si="91"/>
        <v>40728.813263888886</v>
      </c>
      <c r="R1931" s="14">
        <f t="shared" si="92"/>
        <v>40686.813263888886</v>
      </c>
    </row>
    <row r="1932" spans="1:18" ht="30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7" t="s">
        <v>8272</v>
      </c>
      <c r="M1932" t="b">
        <v>1</v>
      </c>
      <c r="N1932" s="10" t="s">
        <v>8280</v>
      </c>
      <c r="O1932" s="6">
        <f t="shared" si="90"/>
        <v>1.27</v>
      </c>
      <c r="P1932" s="7" t="s">
        <v>8321</v>
      </c>
      <c r="Q1932" s="14">
        <f t="shared" si="91"/>
        <v>41462.350486111107</v>
      </c>
      <c r="R1932" s="14">
        <f t="shared" si="92"/>
        <v>41402.350486111107</v>
      </c>
    </row>
    <row r="1933" spans="1:18" ht="30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7" t="s">
        <v>8272</v>
      </c>
      <c r="M1933" t="b">
        <v>1</v>
      </c>
      <c r="N1933" s="10" t="s">
        <v>8280</v>
      </c>
      <c r="O1933" s="6">
        <f t="shared" si="90"/>
        <v>1.20601</v>
      </c>
      <c r="P1933" s="7" t="s">
        <v>8321</v>
      </c>
      <c r="Q1933" s="14">
        <f t="shared" si="91"/>
        <v>41050.9375</v>
      </c>
      <c r="R1933" s="14">
        <f t="shared" si="92"/>
        <v>41037.684131944443</v>
      </c>
    </row>
    <row r="1934" spans="1:18" ht="45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7" t="s">
        <v>8272</v>
      </c>
      <c r="M1934" t="b">
        <v>1</v>
      </c>
      <c r="N1934" s="10" t="s">
        <v>8280</v>
      </c>
      <c r="O1934" s="6">
        <f t="shared" si="90"/>
        <v>1.0699047619047619</v>
      </c>
      <c r="P1934" s="7" t="s">
        <v>8321</v>
      </c>
      <c r="Q1934" s="14">
        <f t="shared" si="91"/>
        <v>40932.601539351846</v>
      </c>
      <c r="R1934" s="14">
        <f t="shared" si="92"/>
        <v>40911.601539351846</v>
      </c>
    </row>
    <row r="1935" spans="1:18" ht="45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7" t="s">
        <v>8272</v>
      </c>
      <c r="M1935" t="b">
        <v>1</v>
      </c>
      <c r="N1935" s="10" t="s">
        <v>8280</v>
      </c>
      <c r="O1935" s="6">
        <f t="shared" si="90"/>
        <v>1.7243333333333333</v>
      </c>
      <c r="P1935" s="7" t="s">
        <v>8321</v>
      </c>
      <c r="Q1935" s="14">
        <f t="shared" si="91"/>
        <v>41908.922534722216</v>
      </c>
      <c r="R1935" s="14">
        <f t="shared" si="92"/>
        <v>41878.922534722216</v>
      </c>
    </row>
    <row r="1936" spans="1:18" ht="45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7" t="s">
        <v>8272</v>
      </c>
      <c r="M1936" t="b">
        <v>1</v>
      </c>
      <c r="N1936" s="10" t="s">
        <v>8280</v>
      </c>
      <c r="O1936" s="6">
        <f t="shared" si="90"/>
        <v>1.2362</v>
      </c>
      <c r="P1936" s="7" t="s">
        <v>8321</v>
      </c>
      <c r="Q1936" s="14">
        <f t="shared" si="91"/>
        <v>40902</v>
      </c>
      <c r="R1936" s="14">
        <f t="shared" si="92"/>
        <v>40865.658807870372</v>
      </c>
    </row>
    <row r="1937" spans="1:18" ht="45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7" t="s">
        <v>8272</v>
      </c>
      <c r="M1937" t="b">
        <v>1</v>
      </c>
      <c r="N1937" s="10" t="s">
        <v>8280</v>
      </c>
      <c r="O1937" s="6">
        <f t="shared" si="90"/>
        <v>1.0840000000000001</v>
      </c>
      <c r="P1937" s="7" t="s">
        <v>8321</v>
      </c>
      <c r="Q1937" s="14">
        <f t="shared" si="91"/>
        <v>41810.999305555553</v>
      </c>
      <c r="R1937" s="14">
        <f t="shared" si="92"/>
        <v>41773.72420138889</v>
      </c>
    </row>
    <row r="1938" spans="1:18" ht="45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7" t="s">
        <v>8272</v>
      </c>
      <c r="M1938" t="b">
        <v>1</v>
      </c>
      <c r="N1938" s="10" t="s">
        <v>8280</v>
      </c>
      <c r="O1938" s="6">
        <f t="shared" si="90"/>
        <v>1.1652013333333333</v>
      </c>
      <c r="P1938" s="7" t="s">
        <v>8321</v>
      </c>
      <c r="Q1938" s="14">
        <f t="shared" si="91"/>
        <v>40883.040972222218</v>
      </c>
      <c r="R1938" s="14">
        <f t="shared" si="92"/>
        <v>40852.68136574074</v>
      </c>
    </row>
    <row r="1939" spans="1:18" ht="45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7" t="s">
        <v>8272</v>
      </c>
      <c r="M1939" t="b">
        <v>1</v>
      </c>
      <c r="N1939" s="10" t="s">
        <v>8280</v>
      </c>
      <c r="O1939" s="6">
        <f t="shared" si="90"/>
        <v>1.8724499999999999</v>
      </c>
      <c r="P1939" s="7" t="s">
        <v>8321</v>
      </c>
      <c r="Q1939" s="14">
        <f t="shared" si="91"/>
        <v>41074.957638888889</v>
      </c>
      <c r="R1939" s="14">
        <f t="shared" si="92"/>
        <v>41058.91065972222</v>
      </c>
    </row>
    <row r="1940" spans="1:18" ht="45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7" t="s">
        <v>8272</v>
      </c>
      <c r="M1940" t="b">
        <v>1</v>
      </c>
      <c r="N1940" s="10" t="s">
        <v>8280</v>
      </c>
      <c r="O1940" s="6">
        <f t="shared" si="90"/>
        <v>1.1593333333333333</v>
      </c>
      <c r="P1940" s="7" t="s">
        <v>8321</v>
      </c>
      <c r="Q1940" s="14">
        <f t="shared" si="91"/>
        <v>41457</v>
      </c>
      <c r="R1940" s="14">
        <f t="shared" si="92"/>
        <v>41426.05128472222</v>
      </c>
    </row>
    <row r="1941" spans="1:18" ht="45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7" t="s">
        <v>8272</v>
      </c>
      <c r="M1941" t="b">
        <v>1</v>
      </c>
      <c r="N1941" s="10" t="s">
        <v>8280</v>
      </c>
      <c r="O1941" s="6">
        <f t="shared" si="90"/>
        <v>1.107</v>
      </c>
      <c r="P1941" s="7" t="s">
        <v>8321</v>
      </c>
      <c r="Q1941" s="14">
        <f t="shared" si="91"/>
        <v>41343.735046296293</v>
      </c>
      <c r="R1941" s="14">
        <f t="shared" si="92"/>
        <v>41313.776712962957</v>
      </c>
    </row>
    <row r="1942" spans="1:18" ht="45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7" t="s">
        <v>8272</v>
      </c>
      <c r="M1942" t="b">
        <v>1</v>
      </c>
      <c r="N1942" s="10" t="s">
        <v>8280</v>
      </c>
      <c r="O1942" s="6">
        <f t="shared" si="90"/>
        <v>1.7092307692307693</v>
      </c>
      <c r="P1942" s="7" t="s">
        <v>8321</v>
      </c>
      <c r="Q1942" s="14">
        <f t="shared" si="91"/>
        <v>40708.957638888889</v>
      </c>
      <c r="R1942" s="14">
        <f t="shared" si="92"/>
        <v>40670.298993055556</v>
      </c>
    </row>
    <row r="1943" spans="1:18" ht="45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7" t="s">
        <v>8313</v>
      </c>
      <c r="M1943" t="b">
        <v>1</v>
      </c>
      <c r="N1943" s="10" t="s">
        <v>8303</v>
      </c>
      <c r="O1943" s="6">
        <f t="shared" si="90"/>
        <v>1.2611835600000001</v>
      </c>
      <c r="P1943" s="7" t="s">
        <v>8333</v>
      </c>
      <c r="Q1943" s="14">
        <f t="shared" si="91"/>
        <v>41774.08253472222</v>
      </c>
      <c r="R1943" s="14">
        <f t="shared" si="92"/>
        <v>41744.08253472222</v>
      </c>
    </row>
    <row r="1944" spans="1:18" ht="45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7" t="s">
        <v>8313</v>
      </c>
      <c r="M1944" t="b">
        <v>1</v>
      </c>
      <c r="N1944" s="10" t="s">
        <v>8303</v>
      </c>
      <c r="O1944" s="6">
        <f t="shared" si="90"/>
        <v>1.3844033333333334</v>
      </c>
      <c r="P1944" s="7" t="s">
        <v>8333</v>
      </c>
      <c r="Q1944" s="14">
        <f t="shared" si="91"/>
        <v>40728.619675925926</v>
      </c>
      <c r="R1944" s="14">
        <f t="shared" si="92"/>
        <v>40638.619675925926</v>
      </c>
    </row>
    <row r="1945" spans="1:18" ht="45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7" t="s">
        <v>8313</v>
      </c>
      <c r="M1945" t="b">
        <v>1</v>
      </c>
      <c r="N1945" s="10" t="s">
        <v>8303</v>
      </c>
      <c r="O1945" s="6">
        <f t="shared" si="90"/>
        <v>17.052499999999998</v>
      </c>
      <c r="P1945" s="7" t="s">
        <v>8333</v>
      </c>
      <c r="Q1945" s="14">
        <f t="shared" si="91"/>
        <v>42593.061527777776</v>
      </c>
      <c r="R1945" s="14">
        <f t="shared" si="92"/>
        <v>42548.061527777776</v>
      </c>
    </row>
    <row r="1946" spans="1:18" ht="45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7" t="s">
        <v>8313</v>
      </c>
      <c r="M1946" t="b">
        <v>1</v>
      </c>
      <c r="N1946" s="10" t="s">
        <v>8303</v>
      </c>
      <c r="O1946" s="6">
        <f t="shared" si="90"/>
        <v>7.8805550000000002</v>
      </c>
      <c r="P1946" s="7" t="s">
        <v>8333</v>
      </c>
      <c r="Q1946" s="14">
        <f t="shared" si="91"/>
        <v>41760.376041666663</v>
      </c>
      <c r="R1946" s="14">
        <f t="shared" si="92"/>
        <v>41730.376041666663</v>
      </c>
    </row>
    <row r="1947" spans="1:18" ht="45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7" t="s">
        <v>8313</v>
      </c>
      <c r="M1947" t="b">
        <v>1</v>
      </c>
      <c r="N1947" s="10" t="s">
        <v>8303</v>
      </c>
      <c r="O1947" s="6">
        <f t="shared" si="90"/>
        <v>3.4801799999999998</v>
      </c>
      <c r="P1947" s="7" t="s">
        <v>8333</v>
      </c>
      <c r="Q1947" s="14">
        <f t="shared" si="91"/>
        <v>42197.043495370373</v>
      </c>
      <c r="R1947" s="14">
        <f t="shared" si="92"/>
        <v>42157.043495370373</v>
      </c>
    </row>
    <row r="1948" spans="1:18" ht="45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7" t="s">
        <v>8313</v>
      </c>
      <c r="M1948" t="b">
        <v>1</v>
      </c>
      <c r="N1948" s="10" t="s">
        <v>8303</v>
      </c>
      <c r="O1948" s="6">
        <f t="shared" si="90"/>
        <v>1.4974666666666667</v>
      </c>
      <c r="P1948" s="7" t="s">
        <v>8333</v>
      </c>
      <c r="Q1948" s="14">
        <f t="shared" si="91"/>
        <v>41748.900011574071</v>
      </c>
      <c r="R1948" s="14">
        <f t="shared" si="92"/>
        <v>41688.941678240735</v>
      </c>
    </row>
    <row r="1949" spans="1:18" ht="45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7" t="s">
        <v>8313</v>
      </c>
      <c r="M1949" t="b">
        <v>1</v>
      </c>
      <c r="N1949" s="10" t="s">
        <v>8303</v>
      </c>
      <c r="O1949" s="6">
        <f t="shared" si="90"/>
        <v>1.0063375000000001</v>
      </c>
      <c r="P1949" s="7" t="s">
        <v>8333</v>
      </c>
      <c r="Q1949" s="14">
        <f t="shared" si="91"/>
        <v>40140.040972222218</v>
      </c>
      <c r="R1949" s="14">
        <f t="shared" si="92"/>
        <v>40102.709722222222</v>
      </c>
    </row>
    <row r="1950" spans="1:18" ht="30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7" t="s">
        <v>8313</v>
      </c>
      <c r="M1950" t="b">
        <v>1</v>
      </c>
      <c r="N1950" s="10" t="s">
        <v>8303</v>
      </c>
      <c r="O1950" s="6">
        <f t="shared" si="90"/>
        <v>8.0021100000000001</v>
      </c>
      <c r="P1950" s="7" t="s">
        <v>8333</v>
      </c>
      <c r="Q1950" s="14">
        <f t="shared" si="91"/>
        <v>42527.501388888886</v>
      </c>
      <c r="R1950" s="14">
        <f t="shared" si="92"/>
        <v>42473.395937499998</v>
      </c>
    </row>
    <row r="1951" spans="1:18" ht="45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7" t="s">
        <v>8313</v>
      </c>
      <c r="M1951" t="b">
        <v>1</v>
      </c>
      <c r="N1951" s="10" t="s">
        <v>8303</v>
      </c>
      <c r="O1951" s="6">
        <f t="shared" si="90"/>
        <v>1.0600260000000001</v>
      </c>
      <c r="P1951" s="7" t="s">
        <v>8333</v>
      </c>
      <c r="Q1951" s="14">
        <f t="shared" si="91"/>
        <v>41830.214710648142</v>
      </c>
      <c r="R1951" s="14">
        <f t="shared" si="92"/>
        <v>41800.214710648142</v>
      </c>
    </row>
    <row r="1952" spans="1:18" ht="45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7" t="s">
        <v>8313</v>
      </c>
      <c r="M1952" t="b">
        <v>1</v>
      </c>
      <c r="N1952" s="10" t="s">
        <v>8303</v>
      </c>
      <c r="O1952" s="6">
        <f t="shared" si="90"/>
        <v>2.0051866666666669</v>
      </c>
      <c r="P1952" s="7" t="s">
        <v>8333</v>
      </c>
      <c r="Q1952" s="14">
        <f t="shared" si="91"/>
        <v>40654.973067129627</v>
      </c>
      <c r="R1952" s="14">
        <f t="shared" si="92"/>
        <v>40623.973067129627</v>
      </c>
    </row>
    <row r="1953" spans="1:18" ht="45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7" t="s">
        <v>8313</v>
      </c>
      <c r="M1953" t="b">
        <v>1</v>
      </c>
      <c r="N1953" s="10" t="s">
        <v>8303</v>
      </c>
      <c r="O1953" s="6">
        <f t="shared" si="90"/>
        <v>2.1244399999999999</v>
      </c>
      <c r="P1953" s="7" t="s">
        <v>8333</v>
      </c>
      <c r="Q1953" s="14">
        <f t="shared" si="91"/>
        <v>42681.253900462958</v>
      </c>
      <c r="R1953" s="14">
        <f t="shared" si="92"/>
        <v>42651.212233796294</v>
      </c>
    </row>
    <row r="1954" spans="1:18" ht="45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7" t="s">
        <v>8313</v>
      </c>
      <c r="M1954" t="b">
        <v>1</v>
      </c>
      <c r="N1954" s="10" t="s">
        <v>8303</v>
      </c>
      <c r="O1954" s="6">
        <f t="shared" si="90"/>
        <v>1.9847237142857144</v>
      </c>
      <c r="P1954" s="7" t="s">
        <v>8333</v>
      </c>
      <c r="Q1954" s="14">
        <f t="shared" si="91"/>
        <v>41563.398321759254</v>
      </c>
      <c r="R1954" s="14">
        <f t="shared" si="92"/>
        <v>41526.398321759254</v>
      </c>
    </row>
    <row r="1955" spans="1:18" ht="45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7" t="s">
        <v>8313</v>
      </c>
      <c r="M1955" t="b">
        <v>1</v>
      </c>
      <c r="N1955" s="10" t="s">
        <v>8303</v>
      </c>
      <c r="O1955" s="6">
        <f t="shared" si="90"/>
        <v>2.2594666666666665</v>
      </c>
      <c r="P1955" s="7" t="s">
        <v>8333</v>
      </c>
      <c r="Q1955" s="14">
        <f t="shared" si="91"/>
        <v>40969.916666666664</v>
      </c>
      <c r="R1955" s="14">
        <f t="shared" si="92"/>
        <v>40940.991493055553</v>
      </c>
    </row>
    <row r="1956" spans="1:18" ht="30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7" t="s">
        <v>8313</v>
      </c>
      <c r="M1956" t="b">
        <v>1</v>
      </c>
      <c r="N1956" s="10" t="s">
        <v>8303</v>
      </c>
      <c r="O1956" s="6">
        <f t="shared" si="90"/>
        <v>6.9894800000000004</v>
      </c>
      <c r="P1956" s="7" t="s">
        <v>8333</v>
      </c>
      <c r="Q1956" s="14">
        <f t="shared" si="91"/>
        <v>42440.999999999993</v>
      </c>
      <c r="R1956" s="14">
        <f t="shared" si="92"/>
        <v>42394.372407407405</v>
      </c>
    </row>
    <row r="1957" spans="1:18" ht="45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7" t="s">
        <v>8313</v>
      </c>
      <c r="M1957" t="b">
        <v>1</v>
      </c>
      <c r="N1957" s="10" t="s">
        <v>8303</v>
      </c>
      <c r="O1957" s="6">
        <f t="shared" si="90"/>
        <v>3.9859528571428569</v>
      </c>
      <c r="P1957" s="7" t="s">
        <v>8333</v>
      </c>
      <c r="Q1957" s="14">
        <f t="shared" si="91"/>
        <v>41052.583333333328</v>
      </c>
      <c r="R1957" s="14">
        <f t="shared" si="92"/>
        <v>41020.063437500001</v>
      </c>
    </row>
    <row r="1958" spans="1:18" ht="45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7" t="s">
        <v>8313</v>
      </c>
      <c r="M1958" t="b">
        <v>1</v>
      </c>
      <c r="N1958" s="10" t="s">
        <v>8303</v>
      </c>
      <c r="O1958" s="6">
        <f t="shared" si="90"/>
        <v>2.9403333333333332</v>
      </c>
      <c r="P1958" s="7" t="s">
        <v>8333</v>
      </c>
      <c r="Q1958" s="14">
        <f t="shared" si="91"/>
        <v>42112.673668981479</v>
      </c>
      <c r="R1958" s="14">
        <f t="shared" si="92"/>
        <v>42067.71533564815</v>
      </c>
    </row>
    <row r="1959" spans="1:18" ht="30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7" t="s">
        <v>8313</v>
      </c>
      <c r="M1959" t="b">
        <v>1</v>
      </c>
      <c r="N1959" s="10" t="s">
        <v>8303</v>
      </c>
      <c r="O1959" s="6">
        <f t="shared" si="90"/>
        <v>1.6750470000000002</v>
      </c>
      <c r="P1959" s="7" t="s">
        <v>8333</v>
      </c>
      <c r="Q1959" s="14">
        <f t="shared" si="91"/>
        <v>41208.890196759254</v>
      </c>
      <c r="R1959" s="14">
        <f t="shared" si="92"/>
        <v>41178.890196759254</v>
      </c>
    </row>
    <row r="1960" spans="1:18" ht="45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7" t="s">
        <v>8313</v>
      </c>
      <c r="M1960" t="b">
        <v>1</v>
      </c>
      <c r="N1960" s="10" t="s">
        <v>8303</v>
      </c>
      <c r="O1960" s="6">
        <f t="shared" si="90"/>
        <v>14.355717142857143</v>
      </c>
      <c r="P1960" s="7" t="s">
        <v>8333</v>
      </c>
      <c r="Q1960" s="14">
        <f t="shared" si="91"/>
        <v>41356.737974537034</v>
      </c>
      <c r="R1960" s="14">
        <f t="shared" si="92"/>
        <v>41326.779641203699</v>
      </c>
    </row>
    <row r="1961" spans="1:18" ht="45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7" t="s">
        <v>8313</v>
      </c>
      <c r="M1961" t="b">
        <v>1</v>
      </c>
      <c r="N1961" s="10" t="s">
        <v>8303</v>
      </c>
      <c r="O1961" s="6">
        <f t="shared" si="90"/>
        <v>1.5673440000000001</v>
      </c>
      <c r="P1961" s="7" t="s">
        <v>8333</v>
      </c>
      <c r="Q1961" s="14">
        <f t="shared" si="91"/>
        <v>41912.791666666664</v>
      </c>
      <c r="R1961" s="14">
        <f t="shared" si="92"/>
        <v>41871.63726851852</v>
      </c>
    </row>
    <row r="1962" spans="1:18" ht="45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7" t="s">
        <v>8313</v>
      </c>
      <c r="M1962" t="b">
        <v>1</v>
      </c>
      <c r="N1962" s="10" t="s">
        <v>8303</v>
      </c>
      <c r="O1962" s="6">
        <f t="shared" si="90"/>
        <v>1.1790285714285715</v>
      </c>
      <c r="P1962" s="7" t="s">
        <v>8333</v>
      </c>
      <c r="Q1962" s="14">
        <f t="shared" si="91"/>
        <v>41994.154409722221</v>
      </c>
      <c r="R1962" s="14">
        <f t="shared" si="92"/>
        <v>41964.154409722221</v>
      </c>
    </row>
    <row r="1963" spans="1:18" ht="45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7" t="s">
        <v>8313</v>
      </c>
      <c r="M1963" t="b">
        <v>1</v>
      </c>
      <c r="N1963" s="10" t="s">
        <v>8303</v>
      </c>
      <c r="O1963" s="6">
        <f t="shared" si="90"/>
        <v>11.053811999999999</v>
      </c>
      <c r="P1963" s="7" t="s">
        <v>8333</v>
      </c>
      <c r="Q1963" s="14">
        <f t="shared" si="91"/>
        <v>41187.957638888889</v>
      </c>
      <c r="R1963" s="14">
        <f t="shared" si="92"/>
        <v>41147.986307870371</v>
      </c>
    </row>
    <row r="1964" spans="1:18" ht="45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7" t="s">
        <v>8313</v>
      </c>
      <c r="M1964" t="b">
        <v>1</v>
      </c>
      <c r="N1964" s="10" t="s">
        <v>8303</v>
      </c>
      <c r="O1964" s="6">
        <f t="shared" si="90"/>
        <v>1.9292499999999999</v>
      </c>
      <c r="P1964" s="7" t="s">
        <v>8333</v>
      </c>
      <c r="Q1964" s="14">
        <f t="shared" si="91"/>
        <v>41772.572175925925</v>
      </c>
      <c r="R1964" s="14">
        <f t="shared" si="92"/>
        <v>41742.572175925925</v>
      </c>
    </row>
    <row r="1965" spans="1:18" ht="45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7" t="s">
        <v>8313</v>
      </c>
      <c r="M1965" t="b">
        <v>1</v>
      </c>
      <c r="N1965" s="10" t="s">
        <v>8303</v>
      </c>
      <c r="O1965" s="6">
        <f t="shared" si="90"/>
        <v>1.268842105263158</v>
      </c>
      <c r="P1965" s="7" t="s">
        <v>8333</v>
      </c>
      <c r="Q1965" s="14">
        <f t="shared" si="91"/>
        <v>41898.221458333333</v>
      </c>
      <c r="R1965" s="14">
        <f t="shared" si="92"/>
        <v>41863.221458333333</v>
      </c>
    </row>
    <row r="1966" spans="1:18" ht="45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7" t="s">
        <v>8313</v>
      </c>
      <c r="M1966" t="b">
        <v>1</v>
      </c>
      <c r="N1966" s="10" t="s">
        <v>8303</v>
      </c>
      <c r="O1966" s="6">
        <f t="shared" si="90"/>
        <v>2.5957748878923765</v>
      </c>
      <c r="P1966" s="7" t="s">
        <v>8333</v>
      </c>
      <c r="Q1966" s="14">
        <f t="shared" si="91"/>
        <v>42482.064490740733</v>
      </c>
      <c r="R1966" s="14">
        <f t="shared" si="92"/>
        <v>42452.064490740733</v>
      </c>
    </row>
    <row r="1967" spans="1:18" ht="45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7" t="s">
        <v>8313</v>
      </c>
      <c r="M1967" t="b">
        <v>1</v>
      </c>
      <c r="N1967" s="10" t="s">
        <v>8303</v>
      </c>
      <c r="O1967" s="6">
        <f t="shared" si="90"/>
        <v>2.6227999999999998</v>
      </c>
      <c r="P1967" s="7" t="s">
        <v>8333</v>
      </c>
      <c r="Q1967" s="14">
        <f t="shared" si="91"/>
        <v>40919.833333333328</v>
      </c>
      <c r="R1967" s="14">
        <f t="shared" si="92"/>
        <v>40897.880902777775</v>
      </c>
    </row>
    <row r="1968" spans="1:18" ht="45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7" t="s">
        <v>8313</v>
      </c>
      <c r="M1968" t="b">
        <v>1</v>
      </c>
      <c r="N1968" s="10" t="s">
        <v>8303</v>
      </c>
      <c r="O1968" s="6">
        <f t="shared" si="90"/>
        <v>2.0674309000000002</v>
      </c>
      <c r="P1968" s="7" t="s">
        <v>8333</v>
      </c>
      <c r="Q1968" s="14">
        <f t="shared" si="91"/>
        <v>41865.332152777773</v>
      </c>
      <c r="R1968" s="14">
        <f t="shared" si="92"/>
        <v>41835.332152777773</v>
      </c>
    </row>
    <row r="1969" spans="1:18" ht="45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7" t="s">
        <v>8313</v>
      </c>
      <c r="M1969" t="b">
        <v>1</v>
      </c>
      <c r="N1969" s="10" t="s">
        <v>8303</v>
      </c>
      <c r="O1969" s="6">
        <f t="shared" si="90"/>
        <v>3.7012999999999998</v>
      </c>
      <c r="P1969" s="7" t="s">
        <v>8333</v>
      </c>
      <c r="Q1969" s="14">
        <f t="shared" si="91"/>
        <v>41760.455196759256</v>
      </c>
      <c r="R1969" s="14">
        <f t="shared" si="92"/>
        <v>41730.455196759256</v>
      </c>
    </row>
    <row r="1970" spans="1:18" ht="30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7" t="s">
        <v>8313</v>
      </c>
      <c r="M1970" t="b">
        <v>1</v>
      </c>
      <c r="N1970" s="10" t="s">
        <v>8303</v>
      </c>
      <c r="O1970" s="6">
        <f t="shared" si="90"/>
        <v>2.8496600000000001</v>
      </c>
      <c r="P1970" s="7" t="s">
        <v>8333</v>
      </c>
      <c r="Q1970" s="14">
        <f t="shared" si="91"/>
        <v>42707.420312499999</v>
      </c>
      <c r="R1970" s="14">
        <f t="shared" si="92"/>
        <v>42676.378645833327</v>
      </c>
    </row>
    <row r="1971" spans="1:18" ht="45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7" t="s">
        <v>8313</v>
      </c>
      <c r="M1971" t="b">
        <v>1</v>
      </c>
      <c r="N1971" s="10" t="s">
        <v>8303</v>
      </c>
      <c r="O1971" s="6">
        <f t="shared" si="90"/>
        <v>5.7907999999999999</v>
      </c>
      <c r="P1971" s="7" t="s">
        <v>8333</v>
      </c>
      <c r="Q1971" s="14">
        <f t="shared" si="91"/>
        <v>42587.584120370368</v>
      </c>
      <c r="R1971" s="14">
        <f t="shared" si="92"/>
        <v>42557.584120370368</v>
      </c>
    </row>
    <row r="1972" spans="1:18" ht="45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7" t="s">
        <v>8313</v>
      </c>
      <c r="M1972" t="b">
        <v>1</v>
      </c>
      <c r="N1972" s="10" t="s">
        <v>8303</v>
      </c>
      <c r="O1972" s="6">
        <f t="shared" si="90"/>
        <v>11.318</v>
      </c>
      <c r="P1972" s="7" t="s">
        <v>8333</v>
      </c>
      <c r="Q1972" s="14">
        <f t="shared" si="91"/>
        <v>41383.943298611113</v>
      </c>
      <c r="R1972" s="14">
        <f t="shared" si="92"/>
        <v>41323.984965277778</v>
      </c>
    </row>
    <row r="1973" spans="1:18" ht="45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7" t="s">
        <v>8313</v>
      </c>
      <c r="M1973" t="b">
        <v>1</v>
      </c>
      <c r="N1973" s="10" t="s">
        <v>8303</v>
      </c>
      <c r="O1973" s="6">
        <f t="shared" si="90"/>
        <v>2.6302771750000002</v>
      </c>
      <c r="P1973" s="7" t="s">
        <v>8333</v>
      </c>
      <c r="Q1973" s="14">
        <f t="shared" si="91"/>
        <v>41592.958333333328</v>
      </c>
      <c r="R1973" s="14">
        <f t="shared" si="92"/>
        <v>41561.29237268518</v>
      </c>
    </row>
    <row r="1974" spans="1:18" ht="45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7" t="s">
        <v>8313</v>
      </c>
      <c r="M1974" t="b">
        <v>1</v>
      </c>
      <c r="N1974" s="10" t="s">
        <v>8303</v>
      </c>
      <c r="O1974" s="6">
        <f t="shared" si="90"/>
        <v>6.7447999999999997</v>
      </c>
      <c r="P1974" s="7" t="s">
        <v>8333</v>
      </c>
      <c r="Q1974" s="14">
        <f t="shared" si="91"/>
        <v>41230.845416666663</v>
      </c>
      <c r="R1974" s="14">
        <f t="shared" si="92"/>
        <v>41200.803749999999</v>
      </c>
    </row>
    <row r="1975" spans="1:18" ht="45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7" t="s">
        <v>8313</v>
      </c>
      <c r="M1975" t="b">
        <v>1</v>
      </c>
      <c r="N1975" s="10" t="s">
        <v>8303</v>
      </c>
      <c r="O1975" s="6">
        <f t="shared" si="90"/>
        <v>2.5683081313131315</v>
      </c>
      <c r="P1975" s="7" t="s">
        <v>8333</v>
      </c>
      <c r="Q1975" s="14">
        <f t="shared" si="91"/>
        <v>42588.083333333336</v>
      </c>
      <c r="R1975" s="14">
        <f t="shared" si="92"/>
        <v>42549.514629629623</v>
      </c>
    </row>
    <row r="1976" spans="1:18" ht="45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7" t="s">
        <v>8313</v>
      </c>
      <c r="M1976" t="b">
        <v>1</v>
      </c>
      <c r="N1976" s="10" t="s">
        <v>8303</v>
      </c>
      <c r="O1976" s="6">
        <f t="shared" si="90"/>
        <v>3.7549600000000001</v>
      </c>
      <c r="P1976" s="7" t="s">
        <v>8333</v>
      </c>
      <c r="Q1976" s="14">
        <f t="shared" si="91"/>
        <v>41505.125798611109</v>
      </c>
      <c r="R1976" s="14">
        <f t="shared" si="92"/>
        <v>41445.125798611109</v>
      </c>
    </row>
    <row r="1977" spans="1:18" ht="30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7" t="s">
        <v>8313</v>
      </c>
      <c r="M1977" t="b">
        <v>1</v>
      </c>
      <c r="N1977" s="10" t="s">
        <v>8303</v>
      </c>
      <c r="O1977" s="6">
        <f t="shared" si="90"/>
        <v>2.0870837499999997</v>
      </c>
      <c r="P1977" s="7" t="s">
        <v>8333</v>
      </c>
      <c r="Q1977" s="14">
        <f t="shared" si="91"/>
        <v>41343.54688657407</v>
      </c>
      <c r="R1977" s="14">
        <f t="shared" si="92"/>
        <v>41313.54688657407</v>
      </c>
    </row>
    <row r="1978" spans="1:18" ht="30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7" t="s">
        <v>8313</v>
      </c>
      <c r="M1978" t="b">
        <v>1</v>
      </c>
      <c r="N1978" s="10" t="s">
        <v>8303</v>
      </c>
      <c r="O1978" s="6">
        <f t="shared" si="90"/>
        <v>3.4660000000000002</v>
      </c>
      <c r="P1978" s="7" t="s">
        <v>8333</v>
      </c>
      <c r="Q1978" s="14">
        <f t="shared" si="91"/>
        <v>41468.691261574073</v>
      </c>
      <c r="R1978" s="14">
        <f t="shared" si="92"/>
        <v>41438.691261574073</v>
      </c>
    </row>
    <row r="1979" spans="1:18" ht="45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7" t="s">
        <v>8313</v>
      </c>
      <c r="M1979" t="b">
        <v>1</v>
      </c>
      <c r="N1979" s="10" t="s">
        <v>8303</v>
      </c>
      <c r="O1979" s="6">
        <f t="shared" si="90"/>
        <v>4.0232999999999999</v>
      </c>
      <c r="P1979" s="7" t="s">
        <v>8333</v>
      </c>
      <c r="Q1979" s="14">
        <f t="shared" si="91"/>
        <v>42357.124305555553</v>
      </c>
      <c r="R1979" s="14">
        <f t="shared" si="92"/>
        <v>42311.008564814816</v>
      </c>
    </row>
    <row r="1980" spans="1:18" ht="45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7" t="s">
        <v>8313</v>
      </c>
      <c r="M1980" t="b">
        <v>1</v>
      </c>
      <c r="N1980" s="10" t="s">
        <v>8303</v>
      </c>
      <c r="O1980" s="6">
        <f t="shared" si="90"/>
        <v>10.2684514</v>
      </c>
      <c r="P1980" s="7" t="s">
        <v>8333</v>
      </c>
      <c r="Q1980" s="14">
        <f t="shared" si="91"/>
        <v>41072.083333333328</v>
      </c>
      <c r="R1980" s="14">
        <f t="shared" si="92"/>
        <v>41039.017268518517</v>
      </c>
    </row>
    <row r="1981" spans="1:18" ht="30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7" t="s">
        <v>8313</v>
      </c>
      <c r="M1981" t="b">
        <v>1</v>
      </c>
      <c r="N1981" s="10" t="s">
        <v>8303</v>
      </c>
      <c r="O1981" s="6">
        <f t="shared" si="90"/>
        <v>1.14901155</v>
      </c>
      <c r="P1981" s="7" t="s">
        <v>8333</v>
      </c>
      <c r="Q1981" s="14">
        <f t="shared" si="91"/>
        <v>42326.999305555553</v>
      </c>
      <c r="R1981" s="14">
        <f t="shared" si="92"/>
        <v>42290.25168981481</v>
      </c>
    </row>
    <row r="1982" spans="1:18" ht="30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7" t="s">
        <v>8313</v>
      </c>
      <c r="M1982" t="b">
        <v>1</v>
      </c>
      <c r="N1982" s="10" t="s">
        <v>8303</v>
      </c>
      <c r="O1982" s="6">
        <f t="shared" si="90"/>
        <v>3.5482402000000004</v>
      </c>
      <c r="P1982" s="7" t="s">
        <v>8333</v>
      </c>
      <c r="Q1982" s="14">
        <f t="shared" si="91"/>
        <v>42463.292384259257</v>
      </c>
      <c r="R1982" s="14">
        <f t="shared" si="92"/>
        <v>42423.334050925921</v>
      </c>
    </row>
    <row r="1983" spans="1:18" ht="45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7" t="s">
        <v>8325</v>
      </c>
      <c r="M1983" t="b">
        <v>0</v>
      </c>
      <c r="N1983" s="10" t="s">
        <v>8294</v>
      </c>
      <c r="O1983" s="6">
        <f t="shared" si="90"/>
        <v>5.0799999999999998E-2</v>
      </c>
      <c r="P1983" s="7" t="s">
        <v>8275</v>
      </c>
      <c r="Q1983" s="14">
        <f t="shared" si="91"/>
        <v>41829.516956018517</v>
      </c>
      <c r="R1983" s="14">
        <f t="shared" si="92"/>
        <v>41799.516956018517</v>
      </c>
    </row>
    <row r="1984" spans="1:18" ht="45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7" t="s">
        <v>8325</v>
      </c>
      <c r="M1984" t="b">
        <v>0</v>
      </c>
      <c r="N1984" s="10" t="s">
        <v>8294</v>
      </c>
      <c r="O1984" s="6">
        <f t="shared" si="90"/>
        <v>0</v>
      </c>
      <c r="P1984" s="7" t="s">
        <v>8275</v>
      </c>
      <c r="Q1984" s="14">
        <f t="shared" si="91"/>
        <v>42708.419988425921</v>
      </c>
      <c r="R1984" s="14">
        <f t="shared" si="92"/>
        <v>42678.378321759257</v>
      </c>
    </row>
    <row r="1985" spans="1:18" ht="45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7" t="s">
        <v>8325</v>
      </c>
      <c r="M1985" t="b">
        <v>0</v>
      </c>
      <c r="N1985" s="10" t="s">
        <v>8294</v>
      </c>
      <c r="O1985" s="6">
        <f t="shared" si="90"/>
        <v>4.2999999999999997E-2</v>
      </c>
      <c r="P1985" s="7" t="s">
        <v>8275</v>
      </c>
      <c r="Q1985" s="14">
        <f t="shared" si="91"/>
        <v>42615.083333333336</v>
      </c>
      <c r="R1985" s="14">
        <f t="shared" si="92"/>
        <v>42592.803449074076</v>
      </c>
    </row>
    <row r="1986" spans="1:18" ht="60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7" t="s">
        <v>8325</v>
      </c>
      <c r="M1986" t="b">
        <v>0</v>
      </c>
      <c r="N1986" s="10" t="s">
        <v>8294</v>
      </c>
      <c r="O1986" s="6">
        <f t="shared" si="90"/>
        <v>0.21146666666666666</v>
      </c>
      <c r="P1986" s="7" t="s">
        <v>8275</v>
      </c>
      <c r="Q1986" s="14">
        <f t="shared" si="91"/>
        <v>41973.623622685183</v>
      </c>
      <c r="R1986" s="14">
        <f t="shared" si="92"/>
        <v>41913.581956018512</v>
      </c>
    </row>
    <row r="1987" spans="1:18" ht="45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7" t="s">
        <v>8325</v>
      </c>
      <c r="M1987" t="b">
        <v>0</v>
      </c>
      <c r="N1987" s="10" t="s">
        <v>8294</v>
      </c>
      <c r="O1987" s="6">
        <f t="shared" ref="O1987:O2050" si="93">E1987/D1987</f>
        <v>3.1875000000000001E-2</v>
      </c>
      <c r="P1987" s="7" t="s">
        <v>8275</v>
      </c>
      <c r="Q1987" s="14">
        <f t="shared" ref="Q1987:Q2050" si="94">(((I1987/60)/60)/24)+DATE(1970,1,1)+(-5/24)</f>
        <v>42584.749999999993</v>
      </c>
      <c r="R1987" s="14">
        <f t="shared" ref="R1987:R2050" si="95">(((J1987/60)/60)/24)+DATE(1970,1,1)+(-5/24)</f>
        <v>42555.490405092591</v>
      </c>
    </row>
    <row r="1988" spans="1:18" ht="45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7" t="s">
        <v>8325</v>
      </c>
      <c r="M1988" t="b">
        <v>0</v>
      </c>
      <c r="N1988" s="10" t="s">
        <v>8294</v>
      </c>
      <c r="O1988" s="6">
        <f t="shared" si="93"/>
        <v>5.0000000000000001E-4</v>
      </c>
      <c r="P1988" s="7" t="s">
        <v>8275</v>
      </c>
      <c r="Q1988" s="14">
        <f t="shared" si="94"/>
        <v>42443.183831018519</v>
      </c>
      <c r="R1988" s="14">
        <f t="shared" si="95"/>
        <v>42413.225497685176</v>
      </c>
    </row>
    <row r="1989" spans="1:18" ht="30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7" t="s">
        <v>8325</v>
      </c>
      <c r="M1989" t="b">
        <v>0</v>
      </c>
      <c r="N1989" s="10" t="s">
        <v>8294</v>
      </c>
      <c r="O1989" s="6">
        <f t="shared" si="93"/>
        <v>0.42472727272727273</v>
      </c>
      <c r="P1989" s="7" t="s">
        <v>8275</v>
      </c>
      <c r="Q1989" s="14">
        <f t="shared" si="94"/>
        <v>42064.431435185186</v>
      </c>
      <c r="R1989" s="14">
        <f t="shared" si="95"/>
        <v>42034.431435185186</v>
      </c>
    </row>
    <row r="1990" spans="1:18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7" t="s">
        <v>8325</v>
      </c>
      <c r="M1990" t="b">
        <v>0</v>
      </c>
      <c r="N1990" s="10" t="s">
        <v>8294</v>
      </c>
      <c r="O1990" s="6">
        <f t="shared" si="93"/>
        <v>4.1666666666666666E-3</v>
      </c>
      <c r="P1990" s="7" t="s">
        <v>8275</v>
      </c>
      <c r="Q1990" s="14">
        <f t="shared" si="94"/>
        <v>42236.554884259262</v>
      </c>
      <c r="R1990" s="14">
        <f t="shared" si="95"/>
        <v>42206.554884259262</v>
      </c>
    </row>
    <row r="1991" spans="1:18" ht="45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7" t="s">
        <v>8325</v>
      </c>
      <c r="M1991" t="b">
        <v>0</v>
      </c>
      <c r="N1991" s="10" t="s">
        <v>8294</v>
      </c>
      <c r="O1991" s="6">
        <f t="shared" si="93"/>
        <v>0.01</v>
      </c>
      <c r="P1991" s="7" t="s">
        <v>8275</v>
      </c>
      <c r="Q1991" s="14">
        <f t="shared" si="94"/>
        <v>42715.472314814811</v>
      </c>
      <c r="R1991" s="14">
        <f t="shared" si="95"/>
        <v>42685.472314814811</v>
      </c>
    </row>
    <row r="1992" spans="1:18" ht="45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7" t="s">
        <v>8325</v>
      </c>
      <c r="M1992" t="b">
        <v>0</v>
      </c>
      <c r="N1992" s="10" t="s">
        <v>8294</v>
      </c>
      <c r="O1992" s="6">
        <f t="shared" si="93"/>
        <v>0.16966666666666666</v>
      </c>
      <c r="P1992" s="7" t="s">
        <v>8275</v>
      </c>
      <c r="Q1992" s="14">
        <f t="shared" si="94"/>
        <v>42412.987638888888</v>
      </c>
      <c r="R1992" s="14">
        <f t="shared" si="95"/>
        <v>42397.987638888888</v>
      </c>
    </row>
    <row r="1993" spans="1:18" ht="30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7" t="s">
        <v>8325</v>
      </c>
      <c r="M1993" t="b">
        <v>0</v>
      </c>
      <c r="N1993" s="10" t="s">
        <v>8294</v>
      </c>
      <c r="O1993" s="6">
        <f t="shared" si="93"/>
        <v>7.0000000000000007E-2</v>
      </c>
      <c r="P1993" s="7" t="s">
        <v>8275</v>
      </c>
      <c r="Q1993" s="14">
        <f t="shared" si="94"/>
        <v>42188.685023148144</v>
      </c>
      <c r="R1993" s="14">
        <f t="shared" si="95"/>
        <v>42167.685023148144</v>
      </c>
    </row>
    <row r="1994" spans="1:18" ht="30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7" t="s">
        <v>8325</v>
      </c>
      <c r="M1994" t="b">
        <v>0</v>
      </c>
      <c r="N1994" s="10" t="s">
        <v>8294</v>
      </c>
      <c r="O1994" s="6">
        <f t="shared" si="93"/>
        <v>1.3333333333333333E-3</v>
      </c>
      <c r="P1994" s="7" t="s">
        <v>8275</v>
      </c>
      <c r="Q1994" s="14">
        <f t="shared" si="94"/>
        <v>42052.935081018521</v>
      </c>
      <c r="R1994" s="14">
        <f t="shared" si="95"/>
        <v>42022.935081018521</v>
      </c>
    </row>
    <row r="1995" spans="1:18" ht="45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7" t="s">
        <v>8325</v>
      </c>
      <c r="M1995" t="b">
        <v>0</v>
      </c>
      <c r="N1995" s="10" t="s">
        <v>8294</v>
      </c>
      <c r="O1995" s="6">
        <f t="shared" si="93"/>
        <v>0</v>
      </c>
      <c r="P1995" s="7" t="s">
        <v>8275</v>
      </c>
      <c r="Q1995" s="14">
        <f t="shared" si="94"/>
        <v>42359.380057870374</v>
      </c>
      <c r="R1995" s="14">
        <f t="shared" si="95"/>
        <v>42329.380057870374</v>
      </c>
    </row>
    <row r="1996" spans="1:18" ht="45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7" t="s">
        <v>8325</v>
      </c>
      <c r="M1996" t="b">
        <v>0</v>
      </c>
      <c r="N1996" s="10" t="s">
        <v>8294</v>
      </c>
      <c r="O1996" s="6">
        <f t="shared" si="93"/>
        <v>0</v>
      </c>
      <c r="P1996" s="7" t="s">
        <v>8275</v>
      </c>
      <c r="Q1996" s="14">
        <f t="shared" si="94"/>
        <v>42710.839606481481</v>
      </c>
      <c r="R1996" s="14">
        <f t="shared" si="95"/>
        <v>42650.797939814809</v>
      </c>
    </row>
    <row r="1997" spans="1:18" ht="45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7" t="s">
        <v>8325</v>
      </c>
      <c r="M1997" t="b">
        <v>0</v>
      </c>
      <c r="N1997" s="10" t="s">
        <v>8294</v>
      </c>
      <c r="O1997" s="6">
        <f t="shared" si="93"/>
        <v>7.8E-2</v>
      </c>
      <c r="P1997" s="7" t="s">
        <v>8275</v>
      </c>
      <c r="Q1997" s="14">
        <f t="shared" si="94"/>
        <v>42201.693703703706</v>
      </c>
      <c r="R1997" s="14">
        <f t="shared" si="95"/>
        <v>42181.693703703706</v>
      </c>
    </row>
    <row r="1998" spans="1:18" ht="45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7" t="s">
        <v>8325</v>
      </c>
      <c r="M1998" t="b">
        <v>0</v>
      </c>
      <c r="N1998" s="10" t="s">
        <v>8294</v>
      </c>
      <c r="O1998" s="6">
        <f t="shared" si="93"/>
        <v>0</v>
      </c>
      <c r="P1998" s="7" t="s">
        <v>8275</v>
      </c>
      <c r="Q1998" s="14">
        <f t="shared" si="94"/>
        <v>41830.611238425925</v>
      </c>
      <c r="R1998" s="14">
        <f t="shared" si="95"/>
        <v>41800.611238425925</v>
      </c>
    </row>
    <row r="1999" spans="1:18" ht="45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7" t="s">
        <v>8325</v>
      </c>
      <c r="M1999" t="b">
        <v>0</v>
      </c>
      <c r="N1999" s="10" t="s">
        <v>8294</v>
      </c>
      <c r="O1999" s="6">
        <f t="shared" si="93"/>
        <v>0</v>
      </c>
      <c r="P1999" s="7" t="s">
        <v>8275</v>
      </c>
      <c r="Q1999" s="14">
        <f t="shared" si="94"/>
        <v>41877.722361111111</v>
      </c>
      <c r="R1999" s="14">
        <f t="shared" si="95"/>
        <v>41847.722361111111</v>
      </c>
    </row>
    <row r="2000" spans="1:18" ht="45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7" t="s">
        <v>8325</v>
      </c>
      <c r="M2000" t="b">
        <v>0</v>
      </c>
      <c r="N2000" s="10" t="s">
        <v>8294</v>
      </c>
      <c r="O2000" s="6">
        <f t="shared" si="93"/>
        <v>0.26200000000000001</v>
      </c>
      <c r="P2000" s="7" t="s">
        <v>8275</v>
      </c>
      <c r="Q2000" s="14">
        <f t="shared" si="94"/>
        <v>41851.910162037035</v>
      </c>
      <c r="R2000" s="14">
        <f t="shared" si="95"/>
        <v>41806.910162037035</v>
      </c>
    </row>
    <row r="2001" spans="1:18" ht="45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7" t="s">
        <v>8325</v>
      </c>
      <c r="M2001" t="b">
        <v>0</v>
      </c>
      <c r="N2001" s="10" t="s">
        <v>8294</v>
      </c>
      <c r="O2001" s="6">
        <f t="shared" si="93"/>
        <v>7.6129032258064515E-3</v>
      </c>
      <c r="P2001" s="7" t="s">
        <v>8275</v>
      </c>
      <c r="Q2001" s="14">
        <f t="shared" si="94"/>
        <v>41956.316064814811</v>
      </c>
      <c r="R2001" s="14">
        <f t="shared" si="95"/>
        <v>41926.274398148147</v>
      </c>
    </row>
    <row r="2002" spans="1:18" ht="45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7" t="s">
        <v>8325</v>
      </c>
      <c r="M2002" t="b">
        <v>0</v>
      </c>
      <c r="N2002" s="10" t="s">
        <v>8294</v>
      </c>
      <c r="O2002" s="6">
        <f t="shared" si="93"/>
        <v>0.125</v>
      </c>
      <c r="P2002" s="7" t="s">
        <v>8275</v>
      </c>
      <c r="Q2002" s="14">
        <f t="shared" si="94"/>
        <v>42375.743206018517</v>
      </c>
      <c r="R2002" s="14">
        <f t="shared" si="95"/>
        <v>42345.743206018517</v>
      </c>
    </row>
    <row r="2003" spans="1:18" ht="30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7" t="s">
        <v>8313</v>
      </c>
      <c r="M2003" t="b">
        <v>1</v>
      </c>
      <c r="N2003" s="10" t="s">
        <v>8303</v>
      </c>
      <c r="O2003" s="6">
        <f t="shared" si="93"/>
        <v>3.8212909090909091</v>
      </c>
      <c r="P2003" s="7" t="s">
        <v>8333</v>
      </c>
      <c r="Q2003" s="14">
        <f t="shared" si="94"/>
        <v>42167.624999999993</v>
      </c>
      <c r="R2003" s="14">
        <f t="shared" si="95"/>
        <v>42136.001342592594</v>
      </c>
    </row>
    <row r="2004" spans="1:18" ht="45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7" t="s">
        <v>8313</v>
      </c>
      <c r="M2004" t="b">
        <v>1</v>
      </c>
      <c r="N2004" s="10" t="s">
        <v>8303</v>
      </c>
      <c r="O2004" s="6">
        <f t="shared" si="93"/>
        <v>2.1679422000000002</v>
      </c>
      <c r="P2004" s="7" t="s">
        <v>8333</v>
      </c>
      <c r="Q2004" s="14">
        <f t="shared" si="94"/>
        <v>42758.503969907404</v>
      </c>
      <c r="R2004" s="14">
        <f t="shared" si="95"/>
        <v>42728.503969907404</v>
      </c>
    </row>
    <row r="2005" spans="1:18" ht="60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7" t="s">
        <v>8313</v>
      </c>
      <c r="M2005" t="b">
        <v>1</v>
      </c>
      <c r="N2005" s="10" t="s">
        <v>8303</v>
      </c>
      <c r="O2005" s="6">
        <f t="shared" si="93"/>
        <v>3.12</v>
      </c>
      <c r="P2005" s="7" t="s">
        <v>8333</v>
      </c>
      <c r="Q2005" s="14">
        <f t="shared" si="94"/>
        <v>40361.75</v>
      </c>
      <c r="R2005" s="14">
        <f t="shared" si="95"/>
        <v>40346.917268518519</v>
      </c>
    </row>
    <row r="2006" spans="1:18" ht="45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7" t="s">
        <v>8313</v>
      </c>
      <c r="M2006" t="b">
        <v>1</v>
      </c>
      <c r="N2006" s="10" t="s">
        <v>8303</v>
      </c>
      <c r="O2006" s="6">
        <f t="shared" si="93"/>
        <v>2.3442048</v>
      </c>
      <c r="P2006" s="7" t="s">
        <v>8333</v>
      </c>
      <c r="Q2006" s="14">
        <f t="shared" si="94"/>
        <v>41830.396562499998</v>
      </c>
      <c r="R2006" s="14">
        <f t="shared" si="95"/>
        <v>41800.396562499998</v>
      </c>
    </row>
    <row r="2007" spans="1:18" ht="45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7" t="s">
        <v>8313</v>
      </c>
      <c r="M2007" t="b">
        <v>1</v>
      </c>
      <c r="N2007" s="10" t="s">
        <v>8303</v>
      </c>
      <c r="O2007" s="6">
        <f t="shared" si="93"/>
        <v>1.236801</v>
      </c>
      <c r="P2007" s="7" t="s">
        <v>8333</v>
      </c>
      <c r="Q2007" s="14">
        <f t="shared" si="94"/>
        <v>41562.957638888889</v>
      </c>
      <c r="R2007" s="14">
        <f t="shared" si="95"/>
        <v>41535.604374999995</v>
      </c>
    </row>
    <row r="2008" spans="1:18" ht="45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7" t="s">
        <v>8313</v>
      </c>
      <c r="M2008" t="b">
        <v>1</v>
      </c>
      <c r="N2008" s="10" t="s">
        <v>8303</v>
      </c>
      <c r="O2008" s="6">
        <f t="shared" si="93"/>
        <v>2.4784000000000002</v>
      </c>
      <c r="P2008" s="7" t="s">
        <v>8333</v>
      </c>
      <c r="Q2008" s="14">
        <f t="shared" si="94"/>
        <v>41976.333854166667</v>
      </c>
      <c r="R2008" s="14">
        <f t="shared" si="95"/>
        <v>41941.292187499996</v>
      </c>
    </row>
    <row r="2009" spans="1:18" ht="45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7" t="s">
        <v>8313</v>
      </c>
      <c r="M2009" t="b">
        <v>1</v>
      </c>
      <c r="N2009" s="10" t="s">
        <v>8303</v>
      </c>
      <c r="O2009" s="6">
        <f t="shared" si="93"/>
        <v>1.157092</v>
      </c>
      <c r="P2009" s="7" t="s">
        <v>8333</v>
      </c>
      <c r="Q2009" s="14">
        <f t="shared" si="94"/>
        <v>40413.958333333328</v>
      </c>
      <c r="R2009" s="14">
        <f t="shared" si="95"/>
        <v>40347.629467592589</v>
      </c>
    </row>
    <row r="2010" spans="1:18" ht="45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7" t="s">
        <v>8313</v>
      </c>
      <c r="M2010" t="b">
        <v>1</v>
      </c>
      <c r="N2010" s="10" t="s">
        <v>8303</v>
      </c>
      <c r="O2010" s="6">
        <f t="shared" si="93"/>
        <v>1.1707484768810599</v>
      </c>
      <c r="P2010" s="7" t="s">
        <v>8333</v>
      </c>
      <c r="Q2010" s="14">
        <f t="shared" si="94"/>
        <v>40805.396087962959</v>
      </c>
      <c r="R2010" s="14">
        <f t="shared" si="95"/>
        <v>40761.396087962959</v>
      </c>
    </row>
    <row r="2011" spans="1:18" ht="45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7" t="s">
        <v>8313</v>
      </c>
      <c r="M2011" t="b">
        <v>1</v>
      </c>
      <c r="N2011" s="10" t="s">
        <v>8303</v>
      </c>
      <c r="O2011" s="6">
        <f t="shared" si="93"/>
        <v>3.05158</v>
      </c>
      <c r="P2011" s="7" t="s">
        <v>8333</v>
      </c>
      <c r="Q2011" s="14">
        <f t="shared" si="94"/>
        <v>42697.156747685185</v>
      </c>
      <c r="R2011" s="14">
        <f t="shared" si="95"/>
        <v>42661.115081018514</v>
      </c>
    </row>
    <row r="2012" spans="1:18" ht="30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7" t="s">
        <v>8313</v>
      </c>
      <c r="M2012" t="b">
        <v>1</v>
      </c>
      <c r="N2012" s="10" t="s">
        <v>8303</v>
      </c>
      <c r="O2012" s="6">
        <f t="shared" si="93"/>
        <v>3.2005299999999997</v>
      </c>
      <c r="P2012" s="7" t="s">
        <v>8333</v>
      </c>
      <c r="Q2012" s="14">
        <f t="shared" si="94"/>
        <v>42600.788090277776</v>
      </c>
      <c r="R2012" s="14">
        <f t="shared" si="95"/>
        <v>42570.788090277776</v>
      </c>
    </row>
    <row r="2013" spans="1:18" ht="45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7" t="s">
        <v>8313</v>
      </c>
      <c r="M2013" t="b">
        <v>1</v>
      </c>
      <c r="N2013" s="10" t="s">
        <v>8303</v>
      </c>
      <c r="O2013" s="6">
        <f t="shared" si="93"/>
        <v>8.1956399999999991</v>
      </c>
      <c r="P2013" s="7" t="s">
        <v>8333</v>
      </c>
      <c r="Q2013" s="14">
        <f t="shared" si="94"/>
        <v>42380.749999999993</v>
      </c>
      <c r="R2013" s="14">
        <f t="shared" si="95"/>
        <v>42347.150150462963</v>
      </c>
    </row>
    <row r="2014" spans="1:18" ht="45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7" t="s">
        <v>8313</v>
      </c>
      <c r="M2014" t="b">
        <v>1</v>
      </c>
      <c r="N2014" s="10" t="s">
        <v>8303</v>
      </c>
      <c r="O2014" s="6">
        <f t="shared" si="93"/>
        <v>2.3490000000000002</v>
      </c>
      <c r="P2014" s="7" t="s">
        <v>8333</v>
      </c>
      <c r="Q2014" s="14">
        <f t="shared" si="94"/>
        <v>42040.613900462959</v>
      </c>
      <c r="R2014" s="14">
        <f t="shared" si="95"/>
        <v>42010.613900462959</v>
      </c>
    </row>
    <row r="2015" spans="1:18" ht="45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7" t="s">
        <v>8313</v>
      </c>
      <c r="M2015" t="b">
        <v>1</v>
      </c>
      <c r="N2015" s="10" t="s">
        <v>8303</v>
      </c>
      <c r="O2015" s="6">
        <f t="shared" si="93"/>
        <v>4.9491375</v>
      </c>
      <c r="P2015" s="7" t="s">
        <v>8333</v>
      </c>
      <c r="Q2015" s="14">
        <f t="shared" si="94"/>
        <v>42559.752476851849</v>
      </c>
      <c r="R2015" s="14">
        <f t="shared" si="95"/>
        <v>42499.752476851849</v>
      </c>
    </row>
    <row r="2016" spans="1:18" ht="45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7" t="s">
        <v>8313</v>
      </c>
      <c r="M2016" t="b">
        <v>1</v>
      </c>
      <c r="N2016" s="10" t="s">
        <v>8303</v>
      </c>
      <c r="O2016" s="6">
        <f t="shared" si="93"/>
        <v>78.137822333333332</v>
      </c>
      <c r="P2016" s="7" t="s">
        <v>8333</v>
      </c>
      <c r="Q2016" s="14">
        <f t="shared" si="94"/>
        <v>41357.964571759258</v>
      </c>
      <c r="R2016" s="14">
        <f t="shared" si="95"/>
        <v>41324.006238425922</v>
      </c>
    </row>
    <row r="2017" spans="1:18" ht="45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7" t="s">
        <v>8313</v>
      </c>
      <c r="M2017" t="b">
        <v>1</v>
      </c>
      <c r="N2017" s="10" t="s">
        <v>8303</v>
      </c>
      <c r="O2017" s="6">
        <f t="shared" si="93"/>
        <v>1.1300013888888889</v>
      </c>
      <c r="P2017" s="7" t="s">
        <v>8333</v>
      </c>
      <c r="Q2017" s="14">
        <f t="shared" si="94"/>
        <v>40795.668553240735</v>
      </c>
      <c r="R2017" s="14">
        <f t="shared" si="95"/>
        <v>40765.668553240735</v>
      </c>
    </row>
    <row r="2018" spans="1:18" ht="30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7" t="s">
        <v>8313</v>
      </c>
      <c r="M2018" t="b">
        <v>1</v>
      </c>
      <c r="N2018" s="10" t="s">
        <v>8303</v>
      </c>
      <c r="O2018" s="6">
        <f t="shared" si="93"/>
        <v>9.2154220000000002</v>
      </c>
      <c r="P2018" s="7" t="s">
        <v>8333</v>
      </c>
      <c r="Q2018" s="14">
        <f t="shared" si="94"/>
        <v>41342.672442129624</v>
      </c>
      <c r="R2018" s="14">
        <f t="shared" si="95"/>
        <v>41312.672442129624</v>
      </c>
    </row>
    <row r="2019" spans="1:18" ht="45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7" t="s">
        <v>8313</v>
      </c>
      <c r="M2019" t="b">
        <v>1</v>
      </c>
      <c r="N2019" s="10" t="s">
        <v>8303</v>
      </c>
      <c r="O2019" s="6">
        <f t="shared" si="93"/>
        <v>1.2510239999999999</v>
      </c>
      <c r="P2019" s="7" t="s">
        <v>8333</v>
      </c>
      <c r="Q2019" s="14">
        <f t="shared" si="94"/>
        <v>40991.958333333328</v>
      </c>
      <c r="R2019" s="14">
        <f t="shared" si="95"/>
        <v>40960.849016203698</v>
      </c>
    </row>
    <row r="2020" spans="1:18" ht="45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7" t="s">
        <v>8313</v>
      </c>
      <c r="M2020" t="b">
        <v>1</v>
      </c>
      <c r="N2020" s="10" t="s">
        <v>8303</v>
      </c>
      <c r="O2020" s="6">
        <f t="shared" si="93"/>
        <v>1.0224343076923077</v>
      </c>
      <c r="P2020" s="7" t="s">
        <v>8333</v>
      </c>
      <c r="Q2020" s="14">
        <f t="shared" si="94"/>
        <v>42229.157511574071</v>
      </c>
      <c r="R2020" s="14">
        <f t="shared" si="95"/>
        <v>42199.157511574071</v>
      </c>
    </row>
    <row r="2021" spans="1:18" ht="45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7" t="s">
        <v>8313</v>
      </c>
      <c r="M2021" t="b">
        <v>1</v>
      </c>
      <c r="N2021" s="10" t="s">
        <v>8303</v>
      </c>
      <c r="O2021" s="6">
        <f t="shared" si="93"/>
        <v>4.8490975000000001</v>
      </c>
      <c r="P2021" s="7" t="s">
        <v>8333</v>
      </c>
      <c r="Q2021" s="14">
        <f t="shared" si="94"/>
        <v>42635.500243055554</v>
      </c>
      <c r="R2021" s="14">
        <f t="shared" si="95"/>
        <v>42605.500243055554</v>
      </c>
    </row>
    <row r="2022" spans="1:18" ht="45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7" t="s">
        <v>8313</v>
      </c>
      <c r="M2022" t="b">
        <v>1</v>
      </c>
      <c r="N2022" s="10" t="s">
        <v>8303</v>
      </c>
      <c r="O2022" s="6">
        <f t="shared" si="93"/>
        <v>1.9233333333333333</v>
      </c>
      <c r="P2022" s="7" t="s">
        <v>8333</v>
      </c>
      <c r="Q2022" s="14">
        <f t="shared" si="94"/>
        <v>41773.752777777772</v>
      </c>
      <c r="R2022" s="14">
        <f t="shared" si="95"/>
        <v>41736.88916666666</v>
      </c>
    </row>
    <row r="2023" spans="1:18" ht="45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7" t="s">
        <v>8313</v>
      </c>
      <c r="M2023" t="b">
        <v>1</v>
      </c>
      <c r="N2023" s="10" t="s">
        <v>8303</v>
      </c>
      <c r="O2023" s="6">
        <f t="shared" si="93"/>
        <v>2.8109999999999999</v>
      </c>
      <c r="P2023" s="7" t="s">
        <v>8333</v>
      </c>
      <c r="Q2023" s="14">
        <f t="shared" si="94"/>
        <v>41905.862233796295</v>
      </c>
      <c r="R2023" s="14">
        <f t="shared" si="95"/>
        <v>41860.862233796295</v>
      </c>
    </row>
    <row r="2024" spans="1:18" ht="45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7" t="s">
        <v>8313</v>
      </c>
      <c r="M2024" t="b">
        <v>1</v>
      </c>
      <c r="N2024" s="10" t="s">
        <v>8303</v>
      </c>
      <c r="O2024" s="6">
        <f t="shared" si="93"/>
        <v>1.2513700000000001</v>
      </c>
      <c r="P2024" s="7" t="s">
        <v>8333</v>
      </c>
      <c r="Q2024" s="14">
        <f t="shared" si="94"/>
        <v>42532.36078703704</v>
      </c>
      <c r="R2024" s="14">
        <f t="shared" si="95"/>
        <v>42502.36078703704</v>
      </c>
    </row>
    <row r="2025" spans="1:18" ht="45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7" t="s">
        <v>8313</v>
      </c>
      <c r="M2025" t="b">
        <v>1</v>
      </c>
      <c r="N2025" s="10" t="s">
        <v>8303</v>
      </c>
      <c r="O2025" s="6">
        <f t="shared" si="93"/>
        <v>1.61459</v>
      </c>
      <c r="P2025" s="7" t="s">
        <v>8333</v>
      </c>
      <c r="Q2025" s="14">
        <f t="shared" si="94"/>
        <v>42166.212418981479</v>
      </c>
      <c r="R2025" s="14">
        <f t="shared" si="95"/>
        <v>42136.212418981479</v>
      </c>
    </row>
    <row r="2026" spans="1:18" ht="45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7" t="s">
        <v>8313</v>
      </c>
      <c r="M2026" t="b">
        <v>1</v>
      </c>
      <c r="N2026" s="10" t="s">
        <v>8303</v>
      </c>
      <c r="O2026" s="6">
        <f t="shared" si="93"/>
        <v>5.8535000000000004</v>
      </c>
      <c r="P2026" s="7" t="s">
        <v>8333</v>
      </c>
      <c r="Q2026" s="14">
        <f t="shared" si="94"/>
        <v>41133.916666666664</v>
      </c>
      <c r="R2026" s="14">
        <f t="shared" si="95"/>
        <v>41099.758611111109</v>
      </c>
    </row>
    <row r="2027" spans="1:18" ht="45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7" t="s">
        <v>8313</v>
      </c>
      <c r="M2027" t="b">
        <v>1</v>
      </c>
      <c r="N2027" s="10" t="s">
        <v>8303</v>
      </c>
      <c r="O2027" s="6">
        <f t="shared" si="93"/>
        <v>2.0114999999999998</v>
      </c>
      <c r="P2027" s="7" t="s">
        <v>8333</v>
      </c>
      <c r="Q2027" s="14">
        <f t="shared" si="94"/>
        <v>42165.976226851846</v>
      </c>
      <c r="R2027" s="14">
        <f t="shared" si="95"/>
        <v>42135.976226851846</v>
      </c>
    </row>
    <row r="2028" spans="1:18" ht="30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7" t="s">
        <v>8313</v>
      </c>
      <c r="M2028" t="b">
        <v>1</v>
      </c>
      <c r="N2028" s="10" t="s">
        <v>8303</v>
      </c>
      <c r="O2028" s="6">
        <f t="shared" si="93"/>
        <v>1.3348307999999998</v>
      </c>
      <c r="P2028" s="7" t="s">
        <v>8333</v>
      </c>
      <c r="Q2028" s="14">
        <f t="shared" si="94"/>
        <v>41749.957638888889</v>
      </c>
      <c r="R2028" s="14">
        <f t="shared" si="95"/>
        <v>41704.527604166666</v>
      </c>
    </row>
    <row r="2029" spans="1:18" ht="45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7" t="s">
        <v>8313</v>
      </c>
      <c r="M2029" t="b">
        <v>1</v>
      </c>
      <c r="N2029" s="10" t="s">
        <v>8303</v>
      </c>
      <c r="O2029" s="6">
        <f t="shared" si="93"/>
        <v>1.2024900000000001</v>
      </c>
      <c r="P2029" s="7" t="s">
        <v>8333</v>
      </c>
      <c r="Q2029" s="14">
        <f t="shared" si="94"/>
        <v>42093.563877314817</v>
      </c>
      <c r="R2029" s="14">
        <f t="shared" si="95"/>
        <v>42048.605543981481</v>
      </c>
    </row>
    <row r="2030" spans="1:18" ht="30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7" t="s">
        <v>8313</v>
      </c>
      <c r="M2030" t="b">
        <v>1</v>
      </c>
      <c r="N2030" s="10" t="s">
        <v>8303</v>
      </c>
      <c r="O2030" s="6">
        <f t="shared" si="93"/>
        <v>1.2616666666666667</v>
      </c>
      <c r="P2030" s="7" t="s">
        <v>8333</v>
      </c>
      <c r="Q2030" s="14">
        <f t="shared" si="94"/>
        <v>40252.704861111109</v>
      </c>
      <c r="R2030" s="14">
        <f t="shared" si="95"/>
        <v>40215.710717592592</v>
      </c>
    </row>
    <row r="2031" spans="1:18" ht="30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7" t="s">
        <v>8313</v>
      </c>
      <c r="M2031" t="b">
        <v>1</v>
      </c>
      <c r="N2031" s="10" t="s">
        <v>8303</v>
      </c>
      <c r="O2031" s="6">
        <f t="shared" si="93"/>
        <v>3.6120000000000001</v>
      </c>
      <c r="P2031" s="7" t="s">
        <v>8333</v>
      </c>
      <c r="Q2031" s="14">
        <f t="shared" si="94"/>
        <v>41877.813437500001</v>
      </c>
      <c r="R2031" s="14">
        <f t="shared" si="95"/>
        <v>41847.813437500001</v>
      </c>
    </row>
    <row r="2032" spans="1:18" ht="45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7" t="s">
        <v>8313</v>
      </c>
      <c r="M2032" t="b">
        <v>1</v>
      </c>
      <c r="N2032" s="10" t="s">
        <v>8303</v>
      </c>
      <c r="O2032" s="6">
        <f t="shared" si="93"/>
        <v>2.26239013671875</v>
      </c>
      <c r="P2032" s="7" t="s">
        <v>8333</v>
      </c>
      <c r="Q2032" s="14">
        <f t="shared" si="94"/>
        <v>41242.788148148145</v>
      </c>
      <c r="R2032" s="14">
        <f t="shared" si="95"/>
        <v>41212.788148148145</v>
      </c>
    </row>
    <row r="2033" spans="1:18" ht="30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7" t="s">
        <v>8313</v>
      </c>
      <c r="M2033" t="b">
        <v>1</v>
      </c>
      <c r="N2033" s="10" t="s">
        <v>8303</v>
      </c>
      <c r="O2033" s="6">
        <f t="shared" si="93"/>
        <v>1.2035</v>
      </c>
      <c r="P2033" s="7" t="s">
        <v>8333</v>
      </c>
      <c r="Q2033" s="14">
        <f t="shared" si="94"/>
        <v>42012.833333333336</v>
      </c>
      <c r="R2033" s="14">
        <f t="shared" si="95"/>
        <v>41975.120983796289</v>
      </c>
    </row>
    <row r="2034" spans="1:18" ht="45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7" t="s">
        <v>8313</v>
      </c>
      <c r="M2034" t="b">
        <v>1</v>
      </c>
      <c r="N2034" s="10" t="s">
        <v>8303</v>
      </c>
      <c r="O2034" s="6">
        <f t="shared" si="93"/>
        <v>3.0418799999999999</v>
      </c>
      <c r="P2034" s="7" t="s">
        <v>8333</v>
      </c>
      <c r="Q2034" s="14">
        <f t="shared" si="94"/>
        <v>42718.999999999993</v>
      </c>
      <c r="R2034" s="14">
        <f t="shared" si="95"/>
        <v>42689.35733796296</v>
      </c>
    </row>
    <row r="2035" spans="1:18" ht="45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7" t="s">
        <v>8313</v>
      </c>
      <c r="M2035" t="b">
        <v>1</v>
      </c>
      <c r="N2035" s="10" t="s">
        <v>8303</v>
      </c>
      <c r="O2035" s="6">
        <f t="shared" si="93"/>
        <v>1.7867599999999999</v>
      </c>
      <c r="P2035" s="7" t="s">
        <v>8333</v>
      </c>
      <c r="Q2035" s="14">
        <f t="shared" si="94"/>
        <v>41754.874050925922</v>
      </c>
      <c r="R2035" s="14">
        <f t="shared" si="95"/>
        <v>41724.874050925922</v>
      </c>
    </row>
    <row r="2036" spans="1:18" ht="45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7" t="s">
        <v>8313</v>
      </c>
      <c r="M2036" t="b">
        <v>1</v>
      </c>
      <c r="N2036" s="10" t="s">
        <v>8303</v>
      </c>
      <c r="O2036" s="6">
        <f t="shared" si="93"/>
        <v>3.868199871794872</v>
      </c>
      <c r="P2036" s="7" t="s">
        <v>8333</v>
      </c>
      <c r="Q2036" s="14">
        <f t="shared" si="94"/>
        <v>42131.081944444442</v>
      </c>
      <c r="R2036" s="14">
        <f t="shared" si="95"/>
        <v>42075.921678240738</v>
      </c>
    </row>
    <row r="2037" spans="1:18" ht="45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7" t="s">
        <v>8313</v>
      </c>
      <c r="M2037" t="b">
        <v>1</v>
      </c>
      <c r="N2037" s="10" t="s">
        <v>8303</v>
      </c>
      <c r="O2037" s="6">
        <f t="shared" si="93"/>
        <v>2.1103642500000004</v>
      </c>
      <c r="P2037" s="7" t="s">
        <v>8333</v>
      </c>
      <c r="Q2037" s="14">
        <f t="shared" si="94"/>
        <v>42356.833333333336</v>
      </c>
      <c r="R2037" s="14">
        <f t="shared" si="95"/>
        <v>42311.41674768518</v>
      </c>
    </row>
    <row r="2038" spans="1:18" ht="45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7" t="s">
        <v>8313</v>
      </c>
      <c r="M2038" t="b">
        <v>1</v>
      </c>
      <c r="N2038" s="10" t="s">
        <v>8303</v>
      </c>
      <c r="O2038" s="6">
        <f t="shared" si="93"/>
        <v>1.3166833333333334</v>
      </c>
      <c r="P2038" s="7" t="s">
        <v>8333</v>
      </c>
      <c r="Q2038" s="14">
        <f t="shared" si="94"/>
        <v>41768.656469907408</v>
      </c>
      <c r="R2038" s="14">
        <f t="shared" si="95"/>
        <v>41738.656469907408</v>
      </c>
    </row>
    <row r="2039" spans="1:18" ht="45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7" t="s">
        <v>8313</v>
      </c>
      <c r="M2039" t="b">
        <v>1</v>
      </c>
      <c r="N2039" s="10" t="s">
        <v>8303</v>
      </c>
      <c r="O2039" s="6">
        <f t="shared" si="93"/>
        <v>3.0047639999999998</v>
      </c>
      <c r="P2039" s="7" t="s">
        <v>8333</v>
      </c>
      <c r="Q2039" s="14">
        <f t="shared" si="94"/>
        <v>41638.043437499997</v>
      </c>
      <c r="R2039" s="14">
        <f t="shared" si="95"/>
        <v>41578.001770833333</v>
      </c>
    </row>
    <row r="2040" spans="1:18" ht="45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7" t="s">
        <v>8313</v>
      </c>
      <c r="M2040" t="b">
        <v>1</v>
      </c>
      <c r="N2040" s="10" t="s">
        <v>8303</v>
      </c>
      <c r="O2040" s="6">
        <f t="shared" si="93"/>
        <v>4.2051249999999998</v>
      </c>
      <c r="P2040" s="7" t="s">
        <v>8333</v>
      </c>
      <c r="Q2040" s="14">
        <f t="shared" si="94"/>
        <v>41456.541666666664</v>
      </c>
      <c r="R2040" s="14">
        <f t="shared" si="95"/>
        <v>41424.062743055554</v>
      </c>
    </row>
    <row r="2041" spans="1:18" ht="30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7" t="s">
        <v>8313</v>
      </c>
      <c r="M2041" t="b">
        <v>1</v>
      </c>
      <c r="N2041" s="10" t="s">
        <v>8303</v>
      </c>
      <c r="O2041" s="6">
        <f t="shared" si="93"/>
        <v>1.362168</v>
      </c>
      <c r="P2041" s="7" t="s">
        <v>8333</v>
      </c>
      <c r="Q2041" s="14">
        <f t="shared" si="94"/>
        <v>42704.999305555553</v>
      </c>
      <c r="R2041" s="14">
        <f t="shared" si="95"/>
        <v>42675.23061342592</v>
      </c>
    </row>
    <row r="2042" spans="1:18" ht="30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7" t="s">
        <v>8313</v>
      </c>
      <c r="M2042" t="b">
        <v>1</v>
      </c>
      <c r="N2042" s="10" t="s">
        <v>8303</v>
      </c>
      <c r="O2042" s="6">
        <f t="shared" si="93"/>
        <v>2.4817133333333334</v>
      </c>
      <c r="P2042" s="7" t="s">
        <v>8333</v>
      </c>
      <c r="Q2042" s="14">
        <f t="shared" si="94"/>
        <v>41593.760451388887</v>
      </c>
      <c r="R2042" s="14">
        <f t="shared" si="95"/>
        <v>41578.718784722223</v>
      </c>
    </row>
    <row r="2043" spans="1:18" ht="45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7" t="s">
        <v>8313</v>
      </c>
      <c r="M2043" t="b">
        <v>1</v>
      </c>
      <c r="N2043" s="10" t="s">
        <v>8303</v>
      </c>
      <c r="O2043" s="6">
        <f t="shared" si="93"/>
        <v>1.8186315789473684</v>
      </c>
      <c r="P2043" s="7" t="s">
        <v>8333</v>
      </c>
      <c r="Q2043" s="14">
        <f t="shared" si="94"/>
        <v>42684.359108796292</v>
      </c>
      <c r="R2043" s="14">
        <f t="shared" si="95"/>
        <v>42654.317442129628</v>
      </c>
    </row>
    <row r="2044" spans="1:18" ht="45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7" t="s">
        <v>8313</v>
      </c>
      <c r="M2044" t="b">
        <v>1</v>
      </c>
      <c r="N2044" s="10" t="s">
        <v>8303</v>
      </c>
      <c r="O2044" s="6">
        <f t="shared" si="93"/>
        <v>1.2353000000000001</v>
      </c>
      <c r="P2044" s="7" t="s">
        <v>8333</v>
      </c>
      <c r="Q2044" s="14">
        <f t="shared" si="94"/>
        <v>42391.499699074069</v>
      </c>
      <c r="R2044" s="14">
        <f t="shared" si="95"/>
        <v>42331.499699074069</v>
      </c>
    </row>
    <row r="2045" spans="1:18" ht="45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7" t="s">
        <v>8313</v>
      </c>
      <c r="M2045" t="b">
        <v>1</v>
      </c>
      <c r="N2045" s="10" t="s">
        <v>8303</v>
      </c>
      <c r="O2045" s="6">
        <f t="shared" si="93"/>
        <v>5.0620938628158845</v>
      </c>
      <c r="P2045" s="7" t="s">
        <v>8333</v>
      </c>
      <c r="Q2045" s="14">
        <f t="shared" si="94"/>
        <v>42714.999305555553</v>
      </c>
      <c r="R2045" s="14">
        <f t="shared" si="95"/>
        <v>42660.968483796292</v>
      </c>
    </row>
    <row r="2046" spans="1:18" ht="45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7" t="s">
        <v>8313</v>
      </c>
      <c r="M2046" t="b">
        <v>1</v>
      </c>
      <c r="N2046" s="10" t="s">
        <v>8303</v>
      </c>
      <c r="O2046" s="6">
        <f t="shared" si="93"/>
        <v>1.0821333333333334</v>
      </c>
      <c r="P2046" s="7" t="s">
        <v>8333</v>
      </c>
      <c r="Q2046" s="14">
        <f t="shared" si="94"/>
        <v>42168.475856481477</v>
      </c>
      <c r="R2046" s="14">
        <f t="shared" si="95"/>
        <v>42138.475856481477</v>
      </c>
    </row>
    <row r="2047" spans="1:18" ht="45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7" t="s">
        <v>8313</v>
      </c>
      <c r="M2047" t="b">
        <v>1</v>
      </c>
      <c r="N2047" s="10" t="s">
        <v>8303</v>
      </c>
      <c r="O2047" s="6">
        <f t="shared" si="93"/>
        <v>8.1918387755102042</v>
      </c>
      <c r="P2047" s="7" t="s">
        <v>8333</v>
      </c>
      <c r="Q2047" s="14">
        <f t="shared" si="94"/>
        <v>41098.880173611105</v>
      </c>
      <c r="R2047" s="14">
        <f t="shared" si="95"/>
        <v>41068.880173611105</v>
      </c>
    </row>
    <row r="2048" spans="1:18" ht="45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7" t="s">
        <v>8313</v>
      </c>
      <c r="M2048" t="b">
        <v>1</v>
      </c>
      <c r="N2048" s="10" t="s">
        <v>8303</v>
      </c>
      <c r="O2048" s="6">
        <f t="shared" si="93"/>
        <v>1.2110000000000001</v>
      </c>
      <c r="P2048" s="7" t="s">
        <v>8333</v>
      </c>
      <c r="Q2048" s="14">
        <f t="shared" si="94"/>
        <v>41416.963472222218</v>
      </c>
      <c r="R2048" s="14">
        <f t="shared" si="95"/>
        <v>41386.963472222218</v>
      </c>
    </row>
    <row r="2049" spans="1:18" ht="45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7" t="s">
        <v>8313</v>
      </c>
      <c r="M2049" t="b">
        <v>1</v>
      </c>
      <c r="N2049" s="10" t="s">
        <v>8303</v>
      </c>
      <c r="O2049" s="6">
        <f t="shared" si="93"/>
        <v>1.0299897959183673</v>
      </c>
      <c r="P2049" s="7" t="s">
        <v>8333</v>
      </c>
      <c r="Q2049" s="14">
        <f t="shared" si="94"/>
        <v>42110.791666666664</v>
      </c>
      <c r="R2049" s="14">
        <f t="shared" si="95"/>
        <v>42081.695254629631</v>
      </c>
    </row>
    <row r="2050" spans="1:18" ht="45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7" t="s">
        <v>8313</v>
      </c>
      <c r="M2050" t="b">
        <v>1</v>
      </c>
      <c r="N2050" s="10" t="s">
        <v>8303</v>
      </c>
      <c r="O2050" s="6">
        <f t="shared" si="93"/>
        <v>1.4833229411764706</v>
      </c>
      <c r="P2050" s="7" t="s">
        <v>8333</v>
      </c>
      <c r="Q2050" s="14">
        <f t="shared" si="94"/>
        <v>41417.443182870367</v>
      </c>
      <c r="R2050" s="14">
        <f t="shared" si="95"/>
        <v>41387.443182870367</v>
      </c>
    </row>
    <row r="2051" spans="1:18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7" t="s">
        <v>8313</v>
      </c>
      <c r="M2051" t="b">
        <v>1</v>
      </c>
      <c r="N2051" s="10" t="s">
        <v>8303</v>
      </c>
      <c r="O2051" s="6">
        <f t="shared" ref="O2051:O2114" si="96">E2051/D2051</f>
        <v>1.2019070000000001</v>
      </c>
      <c r="P2051" s="7" t="s">
        <v>8333</v>
      </c>
      <c r="Q2051" s="14">
        <f t="shared" ref="Q2051:Q2114" si="97">(((I2051/60)/60)/24)+DATE(1970,1,1)+(-5/24)</f>
        <v>41610.749305555553</v>
      </c>
      <c r="R2051" s="14">
        <f t="shared" ref="R2051:R2114" si="98">(((J2051/60)/60)/24)+DATE(1970,1,1)+(-5/24)</f>
        <v>41575.319016203699</v>
      </c>
    </row>
    <row r="2052" spans="1:18" ht="45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7" t="s">
        <v>8313</v>
      </c>
      <c r="M2052" t="b">
        <v>1</v>
      </c>
      <c r="N2052" s="10" t="s">
        <v>8303</v>
      </c>
      <c r="O2052" s="6">
        <f t="shared" si="96"/>
        <v>4.7327000000000004</v>
      </c>
      <c r="P2052" s="7" t="s">
        <v>8333</v>
      </c>
      <c r="Q2052" s="14">
        <f t="shared" si="97"/>
        <v>42154.863171296289</v>
      </c>
      <c r="R2052" s="14">
        <f t="shared" si="98"/>
        <v>42114.863171296289</v>
      </c>
    </row>
    <row r="2053" spans="1:18" ht="45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7" t="s">
        <v>8313</v>
      </c>
      <c r="M2053" t="b">
        <v>1</v>
      </c>
      <c r="N2053" s="10" t="s">
        <v>8303</v>
      </c>
      <c r="O2053" s="6">
        <f t="shared" si="96"/>
        <v>1.303625</v>
      </c>
      <c r="P2053" s="7" t="s">
        <v>8333</v>
      </c>
      <c r="Q2053" s="14">
        <f t="shared" si="97"/>
        <v>41633.814085648148</v>
      </c>
      <c r="R2053" s="14">
        <f t="shared" si="98"/>
        <v>41603.814085648148</v>
      </c>
    </row>
    <row r="2054" spans="1:18" ht="45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7" t="s">
        <v>8313</v>
      </c>
      <c r="M2054" t="b">
        <v>1</v>
      </c>
      <c r="N2054" s="10" t="s">
        <v>8303</v>
      </c>
      <c r="O2054" s="6">
        <f t="shared" si="96"/>
        <v>3.5304799999999998</v>
      </c>
      <c r="P2054" s="7" t="s">
        <v>8333</v>
      </c>
      <c r="Q2054" s="14">
        <f t="shared" si="97"/>
        <v>42419.875613425924</v>
      </c>
      <c r="R2054" s="14">
        <f t="shared" si="98"/>
        <v>42374.875613425924</v>
      </c>
    </row>
    <row r="2055" spans="1:18" ht="45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7" t="s">
        <v>8313</v>
      </c>
      <c r="M2055" t="b">
        <v>1</v>
      </c>
      <c r="N2055" s="10" t="s">
        <v>8303</v>
      </c>
      <c r="O2055" s="6">
        <f t="shared" si="96"/>
        <v>1.0102</v>
      </c>
      <c r="P2055" s="7" t="s">
        <v>8333</v>
      </c>
      <c r="Q2055" s="14">
        <f t="shared" si="97"/>
        <v>42333.450821759259</v>
      </c>
      <c r="R2055" s="14">
        <f t="shared" si="98"/>
        <v>42303.409155092588</v>
      </c>
    </row>
    <row r="2056" spans="1:18" ht="45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7" t="s">
        <v>8313</v>
      </c>
      <c r="M2056" t="b">
        <v>1</v>
      </c>
      <c r="N2056" s="10" t="s">
        <v>8303</v>
      </c>
      <c r="O2056" s="6">
        <f t="shared" si="96"/>
        <v>1.1359142857142857</v>
      </c>
      <c r="P2056" s="7" t="s">
        <v>8333</v>
      </c>
      <c r="Q2056" s="14">
        <f t="shared" si="97"/>
        <v>41761.312615740739</v>
      </c>
      <c r="R2056" s="14">
        <f t="shared" si="98"/>
        <v>41731.312615740739</v>
      </c>
    </row>
    <row r="2057" spans="1:18" ht="45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7" t="s">
        <v>8313</v>
      </c>
      <c r="M2057" t="b">
        <v>1</v>
      </c>
      <c r="N2057" s="10" t="s">
        <v>8303</v>
      </c>
      <c r="O2057" s="6">
        <f t="shared" si="96"/>
        <v>1.6741666666666666</v>
      </c>
      <c r="P2057" s="7" t="s">
        <v>8333</v>
      </c>
      <c r="Q2057" s="14">
        <f t="shared" si="97"/>
        <v>41975.958333333336</v>
      </c>
      <c r="R2057" s="14">
        <f t="shared" si="98"/>
        <v>41946.465775462959</v>
      </c>
    </row>
    <row r="2058" spans="1:18" ht="45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7" t="s">
        <v>8313</v>
      </c>
      <c r="M2058" t="b">
        <v>1</v>
      </c>
      <c r="N2058" s="10" t="s">
        <v>8303</v>
      </c>
      <c r="O2058" s="6">
        <f t="shared" si="96"/>
        <v>1.5345200000000001</v>
      </c>
      <c r="P2058" s="7" t="s">
        <v>8333</v>
      </c>
      <c r="Q2058" s="14">
        <f t="shared" si="97"/>
        <v>41381.552569444444</v>
      </c>
      <c r="R2058" s="14">
        <f t="shared" si="98"/>
        <v>41351.552569444444</v>
      </c>
    </row>
    <row r="2059" spans="1:18" ht="45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7" t="s">
        <v>8313</v>
      </c>
      <c r="M2059" t="b">
        <v>1</v>
      </c>
      <c r="N2059" s="10" t="s">
        <v>8303</v>
      </c>
      <c r="O2059" s="6">
        <f t="shared" si="96"/>
        <v>2.022322</v>
      </c>
      <c r="P2059" s="7" t="s">
        <v>8333</v>
      </c>
      <c r="Q2059" s="14">
        <f t="shared" si="97"/>
        <v>42426.286249999997</v>
      </c>
      <c r="R2059" s="14">
        <f t="shared" si="98"/>
        <v>42396.286249999997</v>
      </c>
    </row>
    <row r="2060" spans="1:18" ht="30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7" t="s">
        <v>8313</v>
      </c>
      <c r="M2060" t="b">
        <v>1</v>
      </c>
      <c r="N2060" s="10" t="s">
        <v>8303</v>
      </c>
      <c r="O2060" s="6">
        <f t="shared" si="96"/>
        <v>1.6828125</v>
      </c>
      <c r="P2060" s="7" t="s">
        <v>8333</v>
      </c>
      <c r="Q2060" s="14">
        <f t="shared" si="97"/>
        <v>42065.624999999993</v>
      </c>
      <c r="R2060" s="14">
        <f t="shared" si="98"/>
        <v>42026.16238425926</v>
      </c>
    </row>
    <row r="2061" spans="1:18" ht="45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7" t="s">
        <v>8313</v>
      </c>
      <c r="M2061" t="b">
        <v>1</v>
      </c>
      <c r="N2061" s="10" t="s">
        <v>8303</v>
      </c>
      <c r="O2061" s="6">
        <f t="shared" si="96"/>
        <v>1.4345666666666668</v>
      </c>
      <c r="P2061" s="7" t="s">
        <v>8333</v>
      </c>
      <c r="Q2061" s="14">
        <f t="shared" si="97"/>
        <v>42400.707638888889</v>
      </c>
      <c r="R2061" s="14">
        <f t="shared" si="98"/>
        <v>42361.394143518519</v>
      </c>
    </row>
    <row r="2062" spans="1:18" ht="45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7" t="s">
        <v>8313</v>
      </c>
      <c r="M2062" t="b">
        <v>1</v>
      </c>
      <c r="N2062" s="10" t="s">
        <v>8303</v>
      </c>
      <c r="O2062" s="6">
        <f t="shared" si="96"/>
        <v>1.964</v>
      </c>
      <c r="P2062" s="7" t="s">
        <v>8333</v>
      </c>
      <c r="Q2062" s="14">
        <f t="shared" si="97"/>
        <v>41843.434606481482</v>
      </c>
      <c r="R2062" s="14">
        <f t="shared" si="98"/>
        <v>41783.434606481482</v>
      </c>
    </row>
    <row r="2063" spans="1:18" ht="45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7" t="s">
        <v>8313</v>
      </c>
      <c r="M2063" t="b">
        <v>1</v>
      </c>
      <c r="N2063" s="10" t="s">
        <v>8303</v>
      </c>
      <c r="O2063" s="6">
        <f t="shared" si="96"/>
        <v>1.0791999999999999</v>
      </c>
      <c r="P2063" s="7" t="s">
        <v>8333</v>
      </c>
      <c r="Q2063" s="14">
        <f t="shared" si="97"/>
        <v>42735.556180555555</v>
      </c>
      <c r="R2063" s="14">
        <f t="shared" si="98"/>
        <v>42705.556180555555</v>
      </c>
    </row>
    <row r="2064" spans="1:18" ht="45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7" t="s">
        <v>8313</v>
      </c>
      <c r="M2064" t="b">
        <v>1</v>
      </c>
      <c r="N2064" s="10" t="s">
        <v>8303</v>
      </c>
      <c r="O2064" s="6">
        <f t="shared" si="96"/>
        <v>1.14977</v>
      </c>
      <c r="P2064" s="7" t="s">
        <v>8333</v>
      </c>
      <c r="Q2064" s="14">
        <f t="shared" si="97"/>
        <v>42453.1330787037</v>
      </c>
      <c r="R2064" s="14">
        <f t="shared" si="98"/>
        <v>42423.174745370365</v>
      </c>
    </row>
    <row r="2065" spans="1:18" ht="30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7" t="s">
        <v>8313</v>
      </c>
      <c r="M2065" t="b">
        <v>1</v>
      </c>
      <c r="N2065" s="10" t="s">
        <v>8303</v>
      </c>
      <c r="O2065" s="6">
        <f t="shared" si="96"/>
        <v>1.4804999999999999</v>
      </c>
      <c r="P2065" s="7" t="s">
        <v>8333</v>
      </c>
      <c r="Q2065" s="14">
        <f t="shared" si="97"/>
        <v>42505.524317129624</v>
      </c>
      <c r="R2065" s="14">
        <f t="shared" si="98"/>
        <v>42472.524317129624</v>
      </c>
    </row>
    <row r="2066" spans="1:18" ht="45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7" t="s">
        <v>8313</v>
      </c>
      <c r="M2066" t="b">
        <v>1</v>
      </c>
      <c r="N2066" s="10" t="s">
        <v>8303</v>
      </c>
      <c r="O2066" s="6">
        <f t="shared" si="96"/>
        <v>1.9116676082790633</v>
      </c>
      <c r="P2066" s="7" t="s">
        <v>8333</v>
      </c>
      <c r="Q2066" s="14">
        <f t="shared" si="97"/>
        <v>41425.291666666664</v>
      </c>
      <c r="R2066" s="14">
        <f t="shared" si="98"/>
        <v>41389.1565162037</v>
      </c>
    </row>
    <row r="2067" spans="1:18" ht="45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7" t="s">
        <v>8313</v>
      </c>
      <c r="M2067" t="b">
        <v>1</v>
      </c>
      <c r="N2067" s="10" t="s">
        <v>8303</v>
      </c>
      <c r="O2067" s="6">
        <f t="shared" si="96"/>
        <v>1.99215125</v>
      </c>
      <c r="P2067" s="7" t="s">
        <v>8333</v>
      </c>
      <c r="Q2067" s="14">
        <f t="shared" si="97"/>
        <v>41633.125335648147</v>
      </c>
      <c r="R2067" s="14">
        <f t="shared" si="98"/>
        <v>41603.125335648147</v>
      </c>
    </row>
    <row r="2068" spans="1:18" ht="45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7" t="s">
        <v>8313</v>
      </c>
      <c r="M2068" t="b">
        <v>1</v>
      </c>
      <c r="N2068" s="10" t="s">
        <v>8303</v>
      </c>
      <c r="O2068" s="6">
        <f t="shared" si="96"/>
        <v>2.1859999999999999</v>
      </c>
      <c r="P2068" s="7" t="s">
        <v>8333</v>
      </c>
      <c r="Q2068" s="14">
        <f t="shared" si="97"/>
        <v>41874.563460648147</v>
      </c>
      <c r="R2068" s="14">
        <f t="shared" si="98"/>
        <v>41844.563460648147</v>
      </c>
    </row>
    <row r="2069" spans="1:18" ht="45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7" t="s">
        <v>8313</v>
      </c>
      <c r="M2069" t="b">
        <v>1</v>
      </c>
      <c r="N2069" s="10" t="s">
        <v>8303</v>
      </c>
      <c r="O2069" s="6">
        <f t="shared" si="96"/>
        <v>1.2686868686868686</v>
      </c>
      <c r="P2069" s="7" t="s">
        <v>8333</v>
      </c>
      <c r="Q2069" s="14">
        <f t="shared" si="97"/>
        <v>42148.645555555551</v>
      </c>
      <c r="R2069" s="14">
        <f t="shared" si="98"/>
        <v>42115.645555555551</v>
      </c>
    </row>
    <row r="2070" spans="1:18" ht="45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7" t="s">
        <v>8313</v>
      </c>
      <c r="M2070" t="b">
        <v>1</v>
      </c>
      <c r="N2070" s="10" t="s">
        <v>8303</v>
      </c>
      <c r="O2070" s="6">
        <f t="shared" si="96"/>
        <v>1.0522388</v>
      </c>
      <c r="P2070" s="7" t="s">
        <v>8333</v>
      </c>
      <c r="Q2070" s="14">
        <f t="shared" si="97"/>
        <v>42663.633275462962</v>
      </c>
      <c r="R2070" s="14">
        <f t="shared" si="98"/>
        <v>42633.633275462962</v>
      </c>
    </row>
    <row r="2071" spans="1:18" ht="45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7" t="s">
        <v>8313</v>
      </c>
      <c r="M2071" t="b">
        <v>1</v>
      </c>
      <c r="N2071" s="10" t="s">
        <v>8303</v>
      </c>
      <c r="O2071" s="6">
        <f t="shared" si="96"/>
        <v>1.2840666000000001</v>
      </c>
      <c r="P2071" s="7" t="s">
        <v>8333</v>
      </c>
      <c r="Q2071" s="14">
        <f t="shared" si="97"/>
        <v>42371.763784722221</v>
      </c>
      <c r="R2071" s="14">
        <f t="shared" si="98"/>
        <v>42340.763784722221</v>
      </c>
    </row>
    <row r="2072" spans="1:18" ht="45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7" t="s">
        <v>8313</v>
      </c>
      <c r="M2072" t="b">
        <v>1</v>
      </c>
      <c r="N2072" s="10" t="s">
        <v>8303</v>
      </c>
      <c r="O2072" s="6">
        <f t="shared" si="96"/>
        <v>3.1732719999999999</v>
      </c>
      <c r="P2072" s="7" t="s">
        <v>8333</v>
      </c>
      <c r="Q2072" s="14">
        <f t="shared" si="97"/>
        <v>42549.448182870365</v>
      </c>
      <c r="R2072" s="14">
        <f t="shared" si="98"/>
        <v>42519.448182870365</v>
      </c>
    </row>
    <row r="2073" spans="1:18" ht="45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7" t="s">
        <v>8313</v>
      </c>
      <c r="M2073" t="b">
        <v>1</v>
      </c>
      <c r="N2073" s="10" t="s">
        <v>8303</v>
      </c>
      <c r="O2073" s="6">
        <f t="shared" si="96"/>
        <v>2.8073000000000001</v>
      </c>
      <c r="P2073" s="7" t="s">
        <v>8333</v>
      </c>
      <c r="Q2073" s="14">
        <f t="shared" si="97"/>
        <v>42645.070416666662</v>
      </c>
      <c r="R2073" s="14">
        <f t="shared" si="98"/>
        <v>42600.070416666662</v>
      </c>
    </row>
    <row r="2074" spans="1:18" ht="45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7" t="s">
        <v>8313</v>
      </c>
      <c r="M2074" t="b">
        <v>1</v>
      </c>
      <c r="N2074" s="10" t="s">
        <v>8303</v>
      </c>
      <c r="O2074" s="6">
        <f t="shared" si="96"/>
        <v>1.1073146853146854</v>
      </c>
      <c r="P2074" s="7" t="s">
        <v>8333</v>
      </c>
      <c r="Q2074" s="14">
        <f t="shared" si="97"/>
        <v>42497.373055555552</v>
      </c>
      <c r="R2074" s="14">
        <f t="shared" si="98"/>
        <v>42467.373055555552</v>
      </c>
    </row>
    <row r="2075" spans="1:18" ht="45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7" t="s">
        <v>8313</v>
      </c>
      <c r="M2075" t="b">
        <v>1</v>
      </c>
      <c r="N2075" s="10" t="s">
        <v>8303</v>
      </c>
      <c r="O2075" s="6">
        <f t="shared" si="96"/>
        <v>1.5260429999999998</v>
      </c>
      <c r="P2075" s="7" t="s">
        <v>8333</v>
      </c>
      <c r="Q2075" s="14">
        <f t="shared" si="97"/>
        <v>42132.459699074076</v>
      </c>
      <c r="R2075" s="14">
        <f t="shared" si="98"/>
        <v>42087.459699074076</v>
      </c>
    </row>
    <row r="2076" spans="1:18" ht="30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7" t="s">
        <v>8313</v>
      </c>
      <c r="M2076" t="b">
        <v>1</v>
      </c>
      <c r="N2076" s="10" t="s">
        <v>8303</v>
      </c>
      <c r="O2076" s="6">
        <f t="shared" si="96"/>
        <v>1.0249999999999999</v>
      </c>
      <c r="P2076" s="7" t="s">
        <v>8333</v>
      </c>
      <c r="Q2076" s="14">
        <f t="shared" si="97"/>
        <v>42496.617847222216</v>
      </c>
      <c r="R2076" s="14">
        <f t="shared" si="98"/>
        <v>42466.617847222216</v>
      </c>
    </row>
    <row r="2077" spans="1:18" ht="45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7" t="s">
        <v>8313</v>
      </c>
      <c r="M2077" t="b">
        <v>1</v>
      </c>
      <c r="N2077" s="10" t="s">
        <v>8303</v>
      </c>
      <c r="O2077" s="6">
        <f t="shared" si="96"/>
        <v>16.783738373837384</v>
      </c>
      <c r="P2077" s="7" t="s">
        <v>8333</v>
      </c>
      <c r="Q2077" s="14">
        <f t="shared" si="97"/>
        <v>41480.473240740735</v>
      </c>
      <c r="R2077" s="14">
        <f t="shared" si="98"/>
        <v>41450.473240740735</v>
      </c>
    </row>
    <row r="2078" spans="1:18" ht="30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7" t="s">
        <v>8313</v>
      </c>
      <c r="M2078" t="b">
        <v>1</v>
      </c>
      <c r="N2078" s="10" t="s">
        <v>8303</v>
      </c>
      <c r="O2078" s="6">
        <f t="shared" si="96"/>
        <v>5.4334915642458101</v>
      </c>
      <c r="P2078" s="7" t="s">
        <v>8333</v>
      </c>
      <c r="Q2078" s="14">
        <f t="shared" si="97"/>
        <v>41843.672326388885</v>
      </c>
      <c r="R2078" s="14">
        <f t="shared" si="98"/>
        <v>41803.672326388885</v>
      </c>
    </row>
    <row r="2079" spans="1:18" ht="45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7" t="s">
        <v>8313</v>
      </c>
      <c r="M2079" t="b">
        <v>1</v>
      </c>
      <c r="N2079" s="10" t="s">
        <v>8303</v>
      </c>
      <c r="O2079" s="6">
        <f t="shared" si="96"/>
        <v>1.1550800000000001</v>
      </c>
      <c r="P2079" s="7" t="s">
        <v>8333</v>
      </c>
      <c r="Q2079" s="14">
        <f t="shared" si="97"/>
        <v>42160.666666666664</v>
      </c>
      <c r="R2079" s="14">
        <f t="shared" si="98"/>
        <v>42102.83421296296</v>
      </c>
    </row>
    <row r="2080" spans="1:18" ht="45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7" t="s">
        <v>8313</v>
      </c>
      <c r="M2080" t="b">
        <v>1</v>
      </c>
      <c r="N2080" s="10" t="s">
        <v>8303</v>
      </c>
      <c r="O2080" s="6">
        <f t="shared" si="96"/>
        <v>1.3120499999999999</v>
      </c>
      <c r="P2080" s="7" t="s">
        <v>8333</v>
      </c>
      <c r="Q2080" s="14">
        <f t="shared" si="97"/>
        <v>42722.563159722216</v>
      </c>
      <c r="R2080" s="14">
        <f t="shared" si="98"/>
        <v>42692.563159722216</v>
      </c>
    </row>
    <row r="2081" spans="1:18" ht="45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7" t="s">
        <v>8313</v>
      </c>
      <c r="M2081" t="b">
        <v>1</v>
      </c>
      <c r="N2081" s="10" t="s">
        <v>8303</v>
      </c>
      <c r="O2081" s="6">
        <f t="shared" si="96"/>
        <v>2.8816999999999999</v>
      </c>
      <c r="P2081" s="7" t="s">
        <v>8333</v>
      </c>
      <c r="Q2081" s="14">
        <f t="shared" si="97"/>
        <v>42180.583333333336</v>
      </c>
      <c r="R2081" s="14">
        <f t="shared" si="98"/>
        <v>42150.502233796295</v>
      </c>
    </row>
    <row r="2082" spans="1:18" ht="45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7" t="s">
        <v>8313</v>
      </c>
      <c r="M2082" t="b">
        <v>1</v>
      </c>
      <c r="N2082" s="10" t="s">
        <v>8303</v>
      </c>
      <c r="O2082" s="6">
        <f t="shared" si="96"/>
        <v>5.0780000000000003</v>
      </c>
      <c r="P2082" s="7" t="s">
        <v>8333</v>
      </c>
      <c r="Q2082" s="14">
        <f t="shared" si="97"/>
        <v>42319.790509259255</v>
      </c>
      <c r="R2082" s="14">
        <f t="shared" si="98"/>
        <v>42289.748842592591</v>
      </c>
    </row>
    <row r="2083" spans="1:18" ht="45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7" t="s">
        <v>8272</v>
      </c>
      <c r="M2083" t="b">
        <v>1</v>
      </c>
      <c r="N2083" s="10" t="s">
        <v>8280</v>
      </c>
      <c r="O2083" s="6">
        <f t="shared" si="96"/>
        <v>1.1457142857142857</v>
      </c>
      <c r="P2083" s="7" t="s">
        <v>8321</v>
      </c>
      <c r="Q2083" s="14">
        <f t="shared" si="97"/>
        <v>41044.999305555553</v>
      </c>
      <c r="R2083" s="14">
        <f t="shared" si="98"/>
        <v>41003.948553240742</v>
      </c>
    </row>
    <row r="2084" spans="1:18" ht="45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7" t="s">
        <v>8272</v>
      </c>
      <c r="M2084" t="b">
        <v>1</v>
      </c>
      <c r="N2084" s="10" t="s">
        <v>8280</v>
      </c>
      <c r="O2084" s="6">
        <f t="shared" si="96"/>
        <v>1.1073333333333333</v>
      </c>
      <c r="P2084" s="7" t="s">
        <v>8321</v>
      </c>
      <c r="Q2084" s="14">
        <f t="shared" si="97"/>
        <v>40870.953657407401</v>
      </c>
      <c r="R2084" s="14">
        <f t="shared" si="98"/>
        <v>40810.911990740737</v>
      </c>
    </row>
    <row r="2085" spans="1:18" ht="45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7" t="s">
        <v>8272</v>
      </c>
      <c r="M2085" t="b">
        <v>1</v>
      </c>
      <c r="N2085" s="10" t="s">
        <v>8280</v>
      </c>
      <c r="O2085" s="6">
        <f t="shared" si="96"/>
        <v>1.1333333333333333</v>
      </c>
      <c r="P2085" s="7" t="s">
        <v>8321</v>
      </c>
      <c r="Q2085" s="14">
        <f t="shared" si="97"/>
        <v>41064.513831018514</v>
      </c>
      <c r="R2085" s="14">
        <f t="shared" si="98"/>
        <v>41034.513831018514</v>
      </c>
    </row>
    <row r="2086" spans="1:18" ht="45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7" t="s">
        <v>8272</v>
      </c>
      <c r="M2086" t="b">
        <v>1</v>
      </c>
      <c r="N2086" s="10" t="s">
        <v>8280</v>
      </c>
      <c r="O2086" s="6">
        <f t="shared" si="96"/>
        <v>1.0833333333333333</v>
      </c>
      <c r="P2086" s="7" t="s">
        <v>8321</v>
      </c>
      <c r="Q2086" s="14">
        <f t="shared" si="97"/>
        <v>41763.082638888889</v>
      </c>
      <c r="R2086" s="14">
        <f t="shared" si="98"/>
        <v>41731.624791666662</v>
      </c>
    </row>
    <row r="2087" spans="1:18" ht="45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7" t="s">
        <v>8272</v>
      </c>
      <c r="M2087" t="b">
        <v>1</v>
      </c>
      <c r="N2087" s="10" t="s">
        <v>8280</v>
      </c>
      <c r="O2087" s="6">
        <f t="shared" si="96"/>
        <v>1.2353333333333334</v>
      </c>
      <c r="P2087" s="7" t="s">
        <v>8321</v>
      </c>
      <c r="Q2087" s="14">
        <f t="shared" si="97"/>
        <v>41105.627164351848</v>
      </c>
      <c r="R2087" s="14">
        <f t="shared" si="98"/>
        <v>41075.627164351848</v>
      </c>
    </row>
    <row r="2088" spans="1:18" ht="45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7" t="s">
        <v>8272</v>
      </c>
      <c r="M2088" t="b">
        <v>1</v>
      </c>
      <c r="N2088" s="10" t="s">
        <v>8280</v>
      </c>
      <c r="O2088" s="6">
        <f t="shared" si="96"/>
        <v>1.0069999999999999</v>
      </c>
      <c r="P2088" s="7" t="s">
        <v>8321</v>
      </c>
      <c r="Q2088" s="14">
        <f t="shared" si="97"/>
        <v>40890.999305555553</v>
      </c>
      <c r="R2088" s="14">
        <f t="shared" si="98"/>
        <v>40860.462175925924</v>
      </c>
    </row>
    <row r="2089" spans="1:18" ht="45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7" t="s">
        <v>8272</v>
      </c>
      <c r="M2089" t="b">
        <v>1</v>
      </c>
      <c r="N2089" s="10" t="s">
        <v>8280</v>
      </c>
      <c r="O2089" s="6">
        <f t="shared" si="96"/>
        <v>1.0353333333333334</v>
      </c>
      <c r="P2089" s="7" t="s">
        <v>8321</v>
      </c>
      <c r="Q2089" s="14">
        <f t="shared" si="97"/>
        <v>40793.996041666665</v>
      </c>
      <c r="R2089" s="14">
        <f t="shared" si="98"/>
        <v>40763.996041666665</v>
      </c>
    </row>
    <row r="2090" spans="1:18" ht="45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7" t="s">
        <v>8272</v>
      </c>
      <c r="M2090" t="b">
        <v>1</v>
      </c>
      <c r="N2090" s="10" t="s">
        <v>8280</v>
      </c>
      <c r="O2090" s="6">
        <f t="shared" si="96"/>
        <v>1.1551066666666667</v>
      </c>
      <c r="P2090" s="7" t="s">
        <v>8321</v>
      </c>
      <c r="Q2090" s="14">
        <f t="shared" si="97"/>
        <v>40431.957638888889</v>
      </c>
      <c r="R2090" s="14">
        <f t="shared" si="98"/>
        <v>40395.506388888884</v>
      </c>
    </row>
    <row r="2091" spans="1:18" ht="30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7" t="s">
        <v>8272</v>
      </c>
      <c r="M2091" t="b">
        <v>1</v>
      </c>
      <c r="N2091" s="10" t="s">
        <v>8280</v>
      </c>
      <c r="O2091" s="6">
        <f t="shared" si="96"/>
        <v>1.2040040000000001</v>
      </c>
      <c r="P2091" s="7" t="s">
        <v>8321</v>
      </c>
      <c r="Q2091" s="14">
        <f t="shared" si="97"/>
        <v>41487.867986111109</v>
      </c>
      <c r="R2091" s="14">
        <f t="shared" si="98"/>
        <v>41452.867986111109</v>
      </c>
    </row>
    <row r="2092" spans="1:18" ht="45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7" t="s">
        <v>8272</v>
      </c>
      <c r="M2092" t="b">
        <v>1</v>
      </c>
      <c r="N2092" s="10" t="s">
        <v>8280</v>
      </c>
      <c r="O2092" s="6">
        <f t="shared" si="96"/>
        <v>1.1504037499999999</v>
      </c>
      <c r="P2092" s="7" t="s">
        <v>8321</v>
      </c>
      <c r="Q2092" s="14">
        <f t="shared" si="97"/>
        <v>41329.173090277778</v>
      </c>
      <c r="R2092" s="14">
        <f t="shared" si="98"/>
        <v>41299.173090277778</v>
      </c>
    </row>
    <row r="2093" spans="1:18" ht="45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7" t="s">
        <v>8272</v>
      </c>
      <c r="M2093" t="b">
        <v>1</v>
      </c>
      <c r="N2093" s="10" t="s">
        <v>8280</v>
      </c>
      <c r="O2093" s="6">
        <f t="shared" si="96"/>
        <v>1.2046777777777777</v>
      </c>
      <c r="P2093" s="7" t="s">
        <v>8321</v>
      </c>
      <c r="Q2093" s="14">
        <f t="shared" si="97"/>
        <v>40603.625</v>
      </c>
      <c r="R2093" s="14">
        <f t="shared" si="98"/>
        <v>40555.114328703698</v>
      </c>
    </row>
    <row r="2094" spans="1:18" ht="45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7" t="s">
        <v>8272</v>
      </c>
      <c r="M2094" t="b">
        <v>1</v>
      </c>
      <c r="N2094" s="10" t="s">
        <v>8280</v>
      </c>
      <c r="O2094" s="6">
        <f t="shared" si="96"/>
        <v>1.0128333333333333</v>
      </c>
      <c r="P2094" s="7" t="s">
        <v>8321</v>
      </c>
      <c r="Q2094" s="14">
        <f t="shared" si="97"/>
        <v>40823.499212962961</v>
      </c>
      <c r="R2094" s="14">
        <f t="shared" si="98"/>
        <v>40763.499212962961</v>
      </c>
    </row>
    <row r="2095" spans="1:18" ht="45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7" t="s">
        <v>8272</v>
      </c>
      <c r="M2095" t="b">
        <v>1</v>
      </c>
      <c r="N2095" s="10" t="s">
        <v>8280</v>
      </c>
      <c r="O2095" s="6">
        <f t="shared" si="96"/>
        <v>1.0246666666666666</v>
      </c>
      <c r="P2095" s="7" t="s">
        <v>8321</v>
      </c>
      <c r="Q2095" s="14">
        <f t="shared" si="97"/>
        <v>41265.68787037037</v>
      </c>
      <c r="R2095" s="14">
        <f t="shared" si="98"/>
        <v>41205.646203703705</v>
      </c>
    </row>
    <row r="2096" spans="1:18" ht="45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7" t="s">
        <v>8272</v>
      </c>
      <c r="M2096" t="b">
        <v>1</v>
      </c>
      <c r="N2096" s="10" t="s">
        <v>8280</v>
      </c>
      <c r="O2096" s="6">
        <f t="shared" si="96"/>
        <v>1.2054285714285715</v>
      </c>
      <c r="P2096" s="7" t="s">
        <v>8321</v>
      </c>
      <c r="Q2096" s="14">
        <f t="shared" si="97"/>
        <v>40972.916666666664</v>
      </c>
      <c r="R2096" s="14">
        <f t="shared" si="98"/>
        <v>40938.811689814815</v>
      </c>
    </row>
    <row r="2097" spans="1:18" ht="45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7" t="s">
        <v>8272</v>
      </c>
      <c r="M2097" t="b">
        <v>1</v>
      </c>
      <c r="N2097" s="10" t="s">
        <v>8280</v>
      </c>
      <c r="O2097" s="6">
        <f t="shared" si="96"/>
        <v>1</v>
      </c>
      <c r="P2097" s="7" t="s">
        <v>8321</v>
      </c>
      <c r="Q2097" s="14">
        <f t="shared" si="97"/>
        <v>40818.525150462956</v>
      </c>
      <c r="R2097" s="14">
        <f t="shared" si="98"/>
        <v>40758.525150462956</v>
      </c>
    </row>
    <row r="2098" spans="1:18" ht="45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7" t="s">
        <v>8272</v>
      </c>
      <c r="M2098" t="b">
        <v>1</v>
      </c>
      <c r="N2098" s="10" t="s">
        <v>8280</v>
      </c>
      <c r="O2098" s="6">
        <f t="shared" si="96"/>
        <v>1.0166666666666666</v>
      </c>
      <c r="P2098" s="7" t="s">
        <v>8321</v>
      </c>
      <c r="Q2098" s="14">
        <f t="shared" si="97"/>
        <v>41207.957638888889</v>
      </c>
      <c r="R2098" s="14">
        <f t="shared" si="98"/>
        <v>41192.550173611111</v>
      </c>
    </row>
    <row r="2099" spans="1:18" ht="45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7" t="s">
        <v>8272</v>
      </c>
      <c r="M2099" t="b">
        <v>1</v>
      </c>
      <c r="N2099" s="10" t="s">
        <v>8280</v>
      </c>
      <c r="O2099" s="6">
        <f t="shared" si="96"/>
        <v>1</v>
      </c>
      <c r="P2099" s="7" t="s">
        <v>8321</v>
      </c>
      <c r="Q2099" s="14">
        <f t="shared" si="97"/>
        <v>40878.418229166666</v>
      </c>
      <c r="R2099" s="14">
        <f t="shared" si="98"/>
        <v>40818.376562499994</v>
      </c>
    </row>
    <row r="2100" spans="1:18" ht="45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7" t="s">
        <v>8272</v>
      </c>
      <c r="M2100" t="b">
        <v>1</v>
      </c>
      <c r="N2100" s="10" t="s">
        <v>8280</v>
      </c>
      <c r="O2100" s="6">
        <f t="shared" si="96"/>
        <v>1.0033333333333334</v>
      </c>
      <c r="P2100" s="7" t="s">
        <v>8321</v>
      </c>
      <c r="Q2100" s="14">
        <f t="shared" si="97"/>
        <v>40975.905497685184</v>
      </c>
      <c r="R2100" s="14">
        <f t="shared" si="98"/>
        <v>40945.905497685184</v>
      </c>
    </row>
    <row r="2101" spans="1:18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7" t="s">
        <v>8272</v>
      </c>
      <c r="M2101" t="b">
        <v>1</v>
      </c>
      <c r="N2101" s="10" t="s">
        <v>8280</v>
      </c>
      <c r="O2101" s="6">
        <f t="shared" si="96"/>
        <v>1.3236666666666668</v>
      </c>
      <c r="P2101" s="7" t="s">
        <v>8321</v>
      </c>
      <c r="Q2101" s="14">
        <f t="shared" si="97"/>
        <v>42186.944444444445</v>
      </c>
      <c r="R2101" s="14">
        <f t="shared" si="98"/>
        <v>42173.53800925926</v>
      </c>
    </row>
    <row r="2102" spans="1:18" ht="45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7" t="s">
        <v>8272</v>
      </c>
      <c r="M2102" t="b">
        <v>1</v>
      </c>
      <c r="N2102" s="10" t="s">
        <v>8280</v>
      </c>
      <c r="O2102" s="6">
        <f t="shared" si="96"/>
        <v>1.3666666666666667</v>
      </c>
      <c r="P2102" s="7" t="s">
        <v>8321</v>
      </c>
      <c r="Q2102" s="14">
        <f t="shared" si="97"/>
        <v>41089.957638888889</v>
      </c>
      <c r="R2102" s="14">
        <f t="shared" si="98"/>
        <v>41074.62663194444</v>
      </c>
    </row>
    <row r="2103" spans="1:18" ht="45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7" t="s">
        <v>8272</v>
      </c>
      <c r="M2103" t="b">
        <v>1</v>
      </c>
      <c r="N2103" s="10" t="s">
        <v>8280</v>
      </c>
      <c r="O2103" s="6">
        <f t="shared" si="96"/>
        <v>1.1325000000000001</v>
      </c>
      <c r="P2103" s="7" t="s">
        <v>8321</v>
      </c>
      <c r="Q2103" s="14">
        <f t="shared" si="97"/>
        <v>40951.941134259258</v>
      </c>
      <c r="R2103" s="14">
        <f t="shared" si="98"/>
        <v>40891.941134259258</v>
      </c>
    </row>
    <row r="2104" spans="1:18" ht="45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7" t="s">
        <v>8272</v>
      </c>
      <c r="M2104" t="b">
        <v>1</v>
      </c>
      <c r="N2104" s="10" t="s">
        <v>8280</v>
      </c>
      <c r="O2104" s="6">
        <f t="shared" si="96"/>
        <v>1.36</v>
      </c>
      <c r="P2104" s="7" t="s">
        <v>8321</v>
      </c>
      <c r="Q2104" s="14">
        <f t="shared" si="97"/>
        <v>40668.660277777773</v>
      </c>
      <c r="R2104" s="14">
        <f t="shared" si="98"/>
        <v>40638.660277777773</v>
      </c>
    </row>
    <row r="2105" spans="1:18" ht="30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7" t="s">
        <v>8272</v>
      </c>
      <c r="M2105" t="b">
        <v>1</v>
      </c>
      <c r="N2105" s="10" t="s">
        <v>8280</v>
      </c>
      <c r="O2105" s="6">
        <f t="shared" si="96"/>
        <v>1.4612318374694613</v>
      </c>
      <c r="P2105" s="7" t="s">
        <v>8321</v>
      </c>
      <c r="Q2105" s="14">
        <f t="shared" si="97"/>
        <v>41222.588275462964</v>
      </c>
      <c r="R2105" s="14">
        <f t="shared" si="98"/>
        <v>41192.546608796292</v>
      </c>
    </row>
    <row r="2106" spans="1:18" ht="45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7" t="s">
        <v>8272</v>
      </c>
      <c r="M2106" t="b">
        <v>1</v>
      </c>
      <c r="N2106" s="10" t="s">
        <v>8280</v>
      </c>
      <c r="O2106" s="6">
        <f t="shared" si="96"/>
        <v>1.2949999999999999</v>
      </c>
      <c r="P2106" s="7" t="s">
        <v>8321</v>
      </c>
      <c r="Q2106" s="14">
        <f t="shared" si="97"/>
        <v>41424.791666666664</v>
      </c>
      <c r="R2106" s="14">
        <f t="shared" si="98"/>
        <v>41393.86613425926</v>
      </c>
    </row>
    <row r="2107" spans="1:18" ht="30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7" t="s">
        <v>8272</v>
      </c>
      <c r="M2107" t="b">
        <v>1</v>
      </c>
      <c r="N2107" s="10" t="s">
        <v>8280</v>
      </c>
      <c r="O2107" s="6">
        <f t="shared" si="96"/>
        <v>2.54</v>
      </c>
      <c r="P2107" s="7" t="s">
        <v>8321</v>
      </c>
      <c r="Q2107" s="14">
        <f t="shared" si="97"/>
        <v>41963.958333333336</v>
      </c>
      <c r="R2107" s="14">
        <f t="shared" si="98"/>
        <v>41951.580474537033</v>
      </c>
    </row>
    <row r="2108" spans="1:18" ht="45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7" t="s">
        <v>8272</v>
      </c>
      <c r="M2108" t="b">
        <v>1</v>
      </c>
      <c r="N2108" s="10" t="s">
        <v>8280</v>
      </c>
      <c r="O2108" s="6">
        <f t="shared" si="96"/>
        <v>1.0704545454545455</v>
      </c>
      <c r="P2108" s="7" t="s">
        <v>8321</v>
      </c>
      <c r="Q2108" s="14">
        <f t="shared" si="97"/>
        <v>41300.006643518514</v>
      </c>
      <c r="R2108" s="14">
        <f t="shared" si="98"/>
        <v>41270.006643518514</v>
      </c>
    </row>
    <row r="2109" spans="1:18" ht="45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7" t="s">
        <v>8272</v>
      </c>
      <c r="M2109" t="b">
        <v>1</v>
      </c>
      <c r="N2109" s="10" t="s">
        <v>8280</v>
      </c>
      <c r="O2109" s="6">
        <f t="shared" si="96"/>
        <v>1.0773299999999999</v>
      </c>
      <c r="P2109" s="7" t="s">
        <v>8321</v>
      </c>
      <c r="Q2109" s="14">
        <f t="shared" si="97"/>
        <v>41955.543900462959</v>
      </c>
      <c r="R2109" s="14">
        <f t="shared" si="98"/>
        <v>41934.502233796295</v>
      </c>
    </row>
    <row r="2110" spans="1:18" ht="45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7" t="s">
        <v>8272</v>
      </c>
      <c r="M2110" t="b">
        <v>1</v>
      </c>
      <c r="N2110" s="10" t="s">
        <v>8280</v>
      </c>
      <c r="O2110" s="6">
        <f t="shared" si="96"/>
        <v>1.0731250000000001</v>
      </c>
      <c r="P2110" s="7" t="s">
        <v>8321</v>
      </c>
      <c r="Q2110" s="14">
        <f t="shared" si="97"/>
        <v>41161.954861111109</v>
      </c>
      <c r="R2110" s="14">
        <f t="shared" si="98"/>
        <v>41134.967361111107</v>
      </c>
    </row>
    <row r="2111" spans="1:18" ht="30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7" t="s">
        <v>8272</v>
      </c>
      <c r="M2111" t="b">
        <v>1</v>
      </c>
      <c r="N2111" s="10" t="s">
        <v>8280</v>
      </c>
      <c r="O2111" s="6">
        <f t="shared" si="96"/>
        <v>1.06525</v>
      </c>
      <c r="P2111" s="7" t="s">
        <v>8321</v>
      </c>
      <c r="Q2111" s="14">
        <f t="shared" si="97"/>
        <v>42190.500196759262</v>
      </c>
      <c r="R2111" s="14">
        <f t="shared" si="98"/>
        <v>42160.500196759262</v>
      </c>
    </row>
    <row r="2112" spans="1:18" ht="30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7" t="s">
        <v>8272</v>
      </c>
      <c r="M2112" t="b">
        <v>1</v>
      </c>
      <c r="N2112" s="10" t="s">
        <v>8280</v>
      </c>
      <c r="O2112" s="6">
        <f t="shared" si="96"/>
        <v>1.0035000000000001</v>
      </c>
      <c r="P2112" s="7" t="s">
        <v>8321</v>
      </c>
      <c r="Q2112" s="14">
        <f t="shared" si="97"/>
        <v>41786.999305555553</v>
      </c>
      <c r="R2112" s="14">
        <f t="shared" si="98"/>
        <v>41759.462604166663</v>
      </c>
    </row>
    <row r="2113" spans="1:18" ht="45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7" t="s">
        <v>8272</v>
      </c>
      <c r="M2113" t="b">
        <v>1</v>
      </c>
      <c r="N2113" s="10" t="s">
        <v>8280</v>
      </c>
      <c r="O2113" s="6">
        <f t="shared" si="96"/>
        <v>1.0649999999999999</v>
      </c>
      <c r="P2113" s="7" t="s">
        <v>8321</v>
      </c>
      <c r="Q2113" s="14">
        <f t="shared" si="97"/>
        <v>40769.833333333328</v>
      </c>
      <c r="R2113" s="14">
        <f t="shared" si="98"/>
        <v>40702.988715277774</v>
      </c>
    </row>
    <row r="2114" spans="1:18" ht="45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7" t="s">
        <v>8272</v>
      </c>
      <c r="M2114" t="b">
        <v>1</v>
      </c>
      <c r="N2114" s="10" t="s">
        <v>8280</v>
      </c>
      <c r="O2114" s="6">
        <f t="shared" si="96"/>
        <v>1</v>
      </c>
      <c r="P2114" s="7" t="s">
        <v>8321</v>
      </c>
      <c r="Q2114" s="14">
        <f t="shared" si="97"/>
        <v>41379.719826388886</v>
      </c>
      <c r="R2114" s="14">
        <f t="shared" si="98"/>
        <v>41365.719826388886</v>
      </c>
    </row>
    <row r="2115" spans="1:18" ht="30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7" t="s">
        <v>8272</v>
      </c>
      <c r="M2115" t="b">
        <v>1</v>
      </c>
      <c r="N2115" s="10" t="s">
        <v>8280</v>
      </c>
      <c r="O2115" s="6">
        <f t="shared" ref="O2115:O2178" si="99">E2115/D2115</f>
        <v>1.0485714285714285</v>
      </c>
      <c r="P2115" s="7" t="s">
        <v>8321</v>
      </c>
      <c r="Q2115" s="14">
        <f t="shared" ref="Q2115:Q2178" si="100">(((I2115/60)/60)/24)+DATE(1970,1,1)+(-5/24)</f>
        <v>41905.657129629624</v>
      </c>
      <c r="R2115" s="14">
        <f t="shared" ref="R2115:R2178" si="101">(((J2115/60)/60)/24)+DATE(1970,1,1)+(-5/24)</f>
        <v>41870.657129629624</v>
      </c>
    </row>
    <row r="2116" spans="1:18" ht="45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7" t="s">
        <v>8272</v>
      </c>
      <c r="M2116" t="b">
        <v>1</v>
      </c>
      <c r="N2116" s="10" t="s">
        <v>8280</v>
      </c>
      <c r="O2116" s="6">
        <f t="shared" si="99"/>
        <v>1.0469999999999999</v>
      </c>
      <c r="P2116" s="7" t="s">
        <v>8321</v>
      </c>
      <c r="Q2116" s="14">
        <f t="shared" si="100"/>
        <v>40520.999305555553</v>
      </c>
      <c r="R2116" s="14">
        <f t="shared" si="101"/>
        <v>40458.607291666667</v>
      </c>
    </row>
    <row r="2117" spans="1:18" ht="45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7" t="s">
        <v>8272</v>
      </c>
      <c r="M2117" t="b">
        <v>1</v>
      </c>
      <c r="N2117" s="10" t="s">
        <v>8280</v>
      </c>
      <c r="O2117" s="6">
        <f t="shared" si="99"/>
        <v>2.2566666666666668</v>
      </c>
      <c r="P2117" s="7" t="s">
        <v>8321</v>
      </c>
      <c r="Q2117" s="14">
        <f t="shared" si="100"/>
        <v>40593.872696759259</v>
      </c>
      <c r="R2117" s="14">
        <f t="shared" si="101"/>
        <v>40563.872696759259</v>
      </c>
    </row>
    <row r="2118" spans="1:18" ht="45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7" t="s">
        <v>8272</v>
      </c>
      <c r="M2118" t="b">
        <v>1</v>
      </c>
      <c r="N2118" s="10" t="s">
        <v>8280</v>
      </c>
      <c r="O2118" s="6">
        <f t="shared" si="99"/>
        <v>1.0090416666666666</v>
      </c>
      <c r="P2118" s="7" t="s">
        <v>8321</v>
      </c>
      <c r="Q2118" s="14">
        <f t="shared" si="100"/>
        <v>41184.569479166668</v>
      </c>
      <c r="R2118" s="14">
        <f t="shared" si="101"/>
        <v>41136.569479166668</v>
      </c>
    </row>
    <row r="2119" spans="1:18" ht="45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7" t="s">
        <v>8272</v>
      </c>
      <c r="M2119" t="b">
        <v>1</v>
      </c>
      <c r="N2119" s="10" t="s">
        <v>8280</v>
      </c>
      <c r="O2119" s="6">
        <f t="shared" si="99"/>
        <v>1.4775</v>
      </c>
      <c r="P2119" s="7" t="s">
        <v>8321</v>
      </c>
      <c r="Q2119" s="14">
        <f t="shared" si="100"/>
        <v>42303.999305555553</v>
      </c>
      <c r="R2119" s="14">
        <f t="shared" si="101"/>
        <v>42289.851261574069</v>
      </c>
    </row>
    <row r="2120" spans="1:18" ht="30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7" t="s">
        <v>8272</v>
      </c>
      <c r="M2120" t="b">
        <v>1</v>
      </c>
      <c r="N2120" s="10" t="s">
        <v>8280</v>
      </c>
      <c r="O2120" s="6">
        <f t="shared" si="99"/>
        <v>1.3461099999999999</v>
      </c>
      <c r="P2120" s="7" t="s">
        <v>8321</v>
      </c>
      <c r="Q2120" s="14">
        <f t="shared" si="100"/>
        <v>40748.631203703699</v>
      </c>
      <c r="R2120" s="14">
        <f t="shared" si="101"/>
        <v>40718.631203703699</v>
      </c>
    </row>
    <row r="2121" spans="1:18" ht="45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7" t="s">
        <v>8272</v>
      </c>
      <c r="M2121" t="b">
        <v>1</v>
      </c>
      <c r="N2121" s="10" t="s">
        <v>8280</v>
      </c>
      <c r="O2121" s="6">
        <f t="shared" si="99"/>
        <v>1.0075000000000001</v>
      </c>
      <c r="P2121" s="7" t="s">
        <v>8321</v>
      </c>
      <c r="Q2121" s="14">
        <f t="shared" si="100"/>
        <v>41136.921817129631</v>
      </c>
      <c r="R2121" s="14">
        <f t="shared" si="101"/>
        <v>41106.921817129631</v>
      </c>
    </row>
    <row r="2122" spans="1:18" ht="45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7" t="s">
        <v>8272</v>
      </c>
      <c r="M2122" t="b">
        <v>1</v>
      </c>
      <c r="N2122" s="10" t="s">
        <v>8280</v>
      </c>
      <c r="O2122" s="6">
        <f t="shared" si="99"/>
        <v>1.00880375</v>
      </c>
      <c r="P2122" s="7" t="s">
        <v>8321</v>
      </c>
      <c r="Q2122" s="14">
        <f t="shared" si="100"/>
        <v>41640.756203703699</v>
      </c>
      <c r="R2122" s="14">
        <f t="shared" si="101"/>
        <v>41591.756203703699</v>
      </c>
    </row>
    <row r="2123" spans="1:18" ht="30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7" t="s">
        <v>8270</v>
      </c>
      <c r="M2123" t="b">
        <v>0</v>
      </c>
      <c r="N2123" s="10" t="s">
        <v>8290</v>
      </c>
      <c r="O2123" s="6">
        <f t="shared" si="99"/>
        <v>5.6800000000000002E-3</v>
      </c>
      <c r="P2123" s="7" t="s">
        <v>8324</v>
      </c>
      <c r="Q2123" s="14">
        <f t="shared" si="100"/>
        <v>42746.534120370365</v>
      </c>
      <c r="R2123" s="14">
        <f t="shared" si="101"/>
        <v>42716.534120370365</v>
      </c>
    </row>
    <row r="2124" spans="1:18" ht="30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7" t="s">
        <v>8270</v>
      </c>
      <c r="M2124" t="b">
        <v>0</v>
      </c>
      <c r="N2124" s="10" t="s">
        <v>8290</v>
      </c>
      <c r="O2124" s="6">
        <f t="shared" si="99"/>
        <v>3.875E-3</v>
      </c>
      <c r="P2124" s="7" t="s">
        <v>8324</v>
      </c>
      <c r="Q2124" s="14">
        <f t="shared" si="100"/>
        <v>42742.092233796291</v>
      </c>
      <c r="R2124" s="14">
        <f t="shared" si="101"/>
        <v>42712.092233796291</v>
      </c>
    </row>
    <row r="2125" spans="1:18" ht="60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7" t="s">
        <v>8270</v>
      </c>
      <c r="M2125" t="b">
        <v>0</v>
      </c>
      <c r="N2125" s="10" t="s">
        <v>8290</v>
      </c>
      <c r="O2125" s="6">
        <f t="shared" si="99"/>
        <v>0.1</v>
      </c>
      <c r="P2125" s="7" t="s">
        <v>8324</v>
      </c>
      <c r="Q2125" s="14">
        <f t="shared" si="100"/>
        <v>40252.082638888889</v>
      </c>
      <c r="R2125" s="14">
        <f t="shared" si="101"/>
        <v>40198.216516203705</v>
      </c>
    </row>
    <row r="2126" spans="1:18" ht="45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7" t="s">
        <v>8270</v>
      </c>
      <c r="M2126" t="b">
        <v>0</v>
      </c>
      <c r="N2126" s="10" t="s">
        <v>8290</v>
      </c>
      <c r="O2126" s="6">
        <f t="shared" si="99"/>
        <v>0.10454545454545454</v>
      </c>
      <c r="P2126" s="7" t="s">
        <v>8324</v>
      </c>
      <c r="Q2126" s="14">
        <f t="shared" si="100"/>
        <v>40512</v>
      </c>
      <c r="R2126" s="14">
        <f t="shared" si="101"/>
        <v>40463.819849537031</v>
      </c>
    </row>
    <row r="2127" spans="1:18" ht="45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7" t="s">
        <v>8270</v>
      </c>
      <c r="M2127" t="b">
        <v>0</v>
      </c>
      <c r="N2127" s="10" t="s">
        <v>8290</v>
      </c>
      <c r="O2127" s="6">
        <f t="shared" si="99"/>
        <v>1.4200000000000001E-2</v>
      </c>
      <c r="P2127" s="7" t="s">
        <v>8324</v>
      </c>
      <c r="Q2127" s="14">
        <f t="shared" si="100"/>
        <v>42220.815196759257</v>
      </c>
      <c r="R2127" s="14">
        <f t="shared" si="101"/>
        <v>42190.815196759257</v>
      </c>
    </row>
    <row r="2128" spans="1:18" ht="45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7" t="s">
        <v>8270</v>
      </c>
      <c r="M2128" t="b">
        <v>0</v>
      </c>
      <c r="N2128" s="10" t="s">
        <v>8290</v>
      </c>
      <c r="O2128" s="6">
        <f t="shared" si="99"/>
        <v>5.0000000000000001E-4</v>
      </c>
      <c r="P2128" s="7" t="s">
        <v>8324</v>
      </c>
      <c r="Q2128" s="14">
        <f t="shared" si="100"/>
        <v>41981.76489583333</v>
      </c>
      <c r="R2128" s="14">
        <f t="shared" si="101"/>
        <v>41951.76489583333</v>
      </c>
    </row>
    <row r="2129" spans="1:18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7" t="s">
        <v>8270</v>
      </c>
      <c r="M2129" t="b">
        <v>0</v>
      </c>
      <c r="N2129" s="10" t="s">
        <v>8290</v>
      </c>
      <c r="O2129" s="6">
        <f t="shared" si="99"/>
        <v>0.28842857142857142</v>
      </c>
      <c r="P2129" s="7" t="s">
        <v>8324</v>
      </c>
      <c r="Q2129" s="14">
        <f t="shared" si="100"/>
        <v>42075.255358796298</v>
      </c>
      <c r="R2129" s="14">
        <f t="shared" si="101"/>
        <v>42045.297025462954</v>
      </c>
    </row>
    <row r="2130" spans="1:18" ht="45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7" t="s">
        <v>8270</v>
      </c>
      <c r="M2130" t="b">
        <v>0</v>
      </c>
      <c r="N2130" s="10" t="s">
        <v>8290</v>
      </c>
      <c r="O2130" s="6">
        <f t="shared" si="99"/>
        <v>1.6666666666666668E-3</v>
      </c>
      <c r="P2130" s="7" t="s">
        <v>8324</v>
      </c>
      <c r="Q2130" s="14">
        <f t="shared" si="100"/>
        <v>41903.564456018517</v>
      </c>
      <c r="R2130" s="14">
        <f t="shared" si="101"/>
        <v>41843.564456018517</v>
      </c>
    </row>
    <row r="2131" spans="1:18" ht="45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7" t="s">
        <v>8270</v>
      </c>
      <c r="M2131" t="b">
        <v>0</v>
      </c>
      <c r="N2131" s="10" t="s">
        <v>8290</v>
      </c>
      <c r="O2131" s="6">
        <f t="shared" si="99"/>
        <v>0.11799999999999999</v>
      </c>
      <c r="P2131" s="7" t="s">
        <v>8324</v>
      </c>
      <c r="Q2131" s="14">
        <f t="shared" si="100"/>
        <v>42438.815972222219</v>
      </c>
      <c r="R2131" s="14">
        <f t="shared" si="101"/>
        <v>42408.815972222219</v>
      </c>
    </row>
    <row r="2132" spans="1:18" ht="30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7" t="s">
        <v>8270</v>
      </c>
      <c r="M2132" t="b">
        <v>0</v>
      </c>
      <c r="N2132" s="10" t="s">
        <v>8290</v>
      </c>
      <c r="O2132" s="6">
        <f t="shared" si="99"/>
        <v>2.0238095238095236E-3</v>
      </c>
      <c r="P2132" s="7" t="s">
        <v>8324</v>
      </c>
      <c r="Q2132" s="14">
        <f t="shared" si="100"/>
        <v>41866.87804398148</v>
      </c>
      <c r="R2132" s="14">
        <f t="shared" si="101"/>
        <v>41831.87804398148</v>
      </c>
    </row>
    <row r="2133" spans="1:18" ht="45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7" t="s">
        <v>8270</v>
      </c>
      <c r="M2133" t="b">
        <v>0</v>
      </c>
      <c r="N2133" s="10" t="s">
        <v>8290</v>
      </c>
      <c r="O2133" s="6">
        <f t="shared" si="99"/>
        <v>0.05</v>
      </c>
      <c r="P2133" s="7" t="s">
        <v>8324</v>
      </c>
      <c r="Q2133" s="14">
        <f t="shared" si="100"/>
        <v>42196.998738425922</v>
      </c>
      <c r="R2133" s="14">
        <f t="shared" si="101"/>
        <v>42166.998738425922</v>
      </c>
    </row>
    <row r="2134" spans="1:18" ht="45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7" t="s">
        <v>8270</v>
      </c>
      <c r="M2134" t="b">
        <v>0</v>
      </c>
      <c r="N2134" s="10" t="s">
        <v>8290</v>
      </c>
      <c r="O2134" s="6">
        <f t="shared" si="99"/>
        <v>2.1129899999999997E-2</v>
      </c>
      <c r="P2134" s="7" t="s">
        <v>8324</v>
      </c>
      <c r="Q2134" s="14">
        <f t="shared" si="100"/>
        <v>41673.27884259259</v>
      </c>
      <c r="R2134" s="14">
        <f t="shared" si="101"/>
        <v>41643.27884259259</v>
      </c>
    </row>
    <row r="2135" spans="1:18" ht="45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7" t="s">
        <v>8270</v>
      </c>
      <c r="M2135" t="b">
        <v>0</v>
      </c>
      <c r="N2135" s="10" t="s">
        <v>8290</v>
      </c>
      <c r="O2135" s="6">
        <f t="shared" si="99"/>
        <v>1.6E-2</v>
      </c>
      <c r="P2135" s="7" t="s">
        <v>8324</v>
      </c>
      <c r="Q2135" s="14">
        <f t="shared" si="100"/>
        <v>40657.082638888889</v>
      </c>
      <c r="R2135" s="14">
        <f t="shared" si="101"/>
        <v>40618.888877314814</v>
      </c>
    </row>
    <row r="2136" spans="1:18" ht="45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7" t="s">
        <v>8270</v>
      </c>
      <c r="M2136" t="b">
        <v>0</v>
      </c>
      <c r="N2136" s="10" t="s">
        <v>8290</v>
      </c>
      <c r="O2136" s="6">
        <f t="shared" si="99"/>
        <v>1.7333333333333333E-2</v>
      </c>
      <c r="P2136" s="7" t="s">
        <v>8324</v>
      </c>
      <c r="Q2136" s="14">
        <f t="shared" si="100"/>
        <v>41391.678136574068</v>
      </c>
      <c r="R2136" s="14">
        <f t="shared" si="101"/>
        <v>41361.678136574068</v>
      </c>
    </row>
    <row r="2137" spans="1:18" ht="45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7" t="s">
        <v>8270</v>
      </c>
      <c r="M2137" t="b">
        <v>0</v>
      </c>
      <c r="N2137" s="10" t="s">
        <v>8290</v>
      </c>
      <c r="O2137" s="6">
        <f t="shared" si="99"/>
        <v>9.5600000000000004E-2</v>
      </c>
      <c r="P2137" s="7" t="s">
        <v>8324</v>
      </c>
      <c r="Q2137" s="14">
        <f t="shared" si="100"/>
        <v>41186.755011574067</v>
      </c>
      <c r="R2137" s="14">
        <f t="shared" si="101"/>
        <v>41156.755011574067</v>
      </c>
    </row>
    <row r="2138" spans="1:18" ht="45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7" t="s">
        <v>8270</v>
      </c>
      <c r="M2138" t="b">
        <v>0</v>
      </c>
      <c r="N2138" s="10" t="s">
        <v>8290</v>
      </c>
      <c r="O2138" s="6">
        <f t="shared" si="99"/>
        <v>5.9612499999999998E-4</v>
      </c>
      <c r="P2138" s="7" t="s">
        <v>8324</v>
      </c>
      <c r="Q2138" s="14">
        <f t="shared" si="100"/>
        <v>41566.300763888888</v>
      </c>
      <c r="R2138" s="14">
        <f t="shared" si="101"/>
        <v>41536.300763888888</v>
      </c>
    </row>
    <row r="2139" spans="1:18" ht="45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7" t="s">
        <v>8270</v>
      </c>
      <c r="M2139" t="b">
        <v>0</v>
      </c>
      <c r="N2139" s="10" t="s">
        <v>8290</v>
      </c>
      <c r="O2139" s="6">
        <f t="shared" si="99"/>
        <v>0.28405999999999998</v>
      </c>
      <c r="P2139" s="7" t="s">
        <v>8324</v>
      </c>
      <c r="Q2139" s="14">
        <f t="shared" si="100"/>
        <v>41978.562835648147</v>
      </c>
      <c r="R2139" s="14">
        <f t="shared" si="101"/>
        <v>41948.562835648147</v>
      </c>
    </row>
    <row r="2140" spans="1:18" ht="30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7" t="s">
        <v>8270</v>
      </c>
      <c r="M2140" t="b">
        <v>0</v>
      </c>
      <c r="N2140" s="10" t="s">
        <v>8290</v>
      </c>
      <c r="O2140" s="6">
        <f t="shared" si="99"/>
        <v>0.128</v>
      </c>
      <c r="P2140" s="7" t="s">
        <v>8324</v>
      </c>
      <c r="Q2140" s="14">
        <f t="shared" si="100"/>
        <v>41586.846516203703</v>
      </c>
      <c r="R2140" s="14">
        <f t="shared" si="101"/>
        <v>41556.804849537039</v>
      </c>
    </row>
    <row r="2141" spans="1:18" ht="45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7" t="s">
        <v>8270</v>
      </c>
      <c r="M2141" t="b">
        <v>0</v>
      </c>
      <c r="N2141" s="10" t="s">
        <v>8290</v>
      </c>
      <c r="O2141" s="6">
        <f t="shared" si="99"/>
        <v>5.4199999999999998E-2</v>
      </c>
      <c r="P2141" s="7" t="s">
        <v>8324</v>
      </c>
      <c r="Q2141" s="14">
        <f t="shared" si="100"/>
        <v>42677.541759259257</v>
      </c>
      <c r="R2141" s="14">
        <f t="shared" si="101"/>
        <v>42647.541759259257</v>
      </c>
    </row>
    <row r="2142" spans="1:18" ht="45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7" t="s">
        <v>8270</v>
      </c>
      <c r="M2142" t="b">
        <v>0</v>
      </c>
      <c r="N2142" s="10" t="s">
        <v>8290</v>
      </c>
      <c r="O2142" s="6">
        <f t="shared" si="99"/>
        <v>1.1199999999999999E-3</v>
      </c>
      <c r="P2142" s="7" t="s">
        <v>8324</v>
      </c>
      <c r="Q2142" s="14">
        <f t="shared" si="100"/>
        <v>41285.625277777777</v>
      </c>
      <c r="R2142" s="14">
        <f t="shared" si="101"/>
        <v>41255.625277777777</v>
      </c>
    </row>
    <row r="2143" spans="1:18" ht="45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7" t="s">
        <v>8270</v>
      </c>
      <c r="M2143" t="b">
        <v>0</v>
      </c>
      <c r="N2143" s="10" t="s">
        <v>8290</v>
      </c>
      <c r="O2143" s="6">
        <f t="shared" si="99"/>
        <v>0</v>
      </c>
      <c r="P2143" s="7" t="s">
        <v>8324</v>
      </c>
      <c r="Q2143" s="14">
        <f t="shared" si="100"/>
        <v>41957.068969907406</v>
      </c>
      <c r="R2143" s="14">
        <f t="shared" si="101"/>
        <v>41927.027303240735</v>
      </c>
    </row>
    <row r="2144" spans="1:18" ht="45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7" t="s">
        <v>8270</v>
      </c>
      <c r="M2144" t="b">
        <v>0</v>
      </c>
      <c r="N2144" s="10" t="s">
        <v>8290</v>
      </c>
      <c r="O2144" s="6">
        <f t="shared" si="99"/>
        <v>5.7238095238095241E-2</v>
      </c>
      <c r="P2144" s="7" t="s">
        <v>8324</v>
      </c>
      <c r="Q2144" s="14">
        <f t="shared" si="100"/>
        <v>42368.493171296293</v>
      </c>
      <c r="R2144" s="14">
        <f t="shared" si="101"/>
        <v>42340.493171296293</v>
      </c>
    </row>
    <row r="2145" spans="1:18" ht="45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7" t="s">
        <v>8270</v>
      </c>
      <c r="M2145" t="b">
        <v>0</v>
      </c>
      <c r="N2145" s="10" t="s">
        <v>8290</v>
      </c>
      <c r="O2145" s="6">
        <f t="shared" si="99"/>
        <v>0.1125</v>
      </c>
      <c r="P2145" s="7" t="s">
        <v>8324</v>
      </c>
      <c r="Q2145" s="14">
        <f t="shared" si="100"/>
        <v>40380.583333333328</v>
      </c>
      <c r="R2145" s="14">
        <f t="shared" si="101"/>
        <v>40332.678379629629</v>
      </c>
    </row>
    <row r="2146" spans="1:18" ht="30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7" t="s">
        <v>8270</v>
      </c>
      <c r="M2146" t="b">
        <v>0</v>
      </c>
      <c r="N2146" s="10" t="s">
        <v>8290</v>
      </c>
      <c r="O2146" s="6">
        <f t="shared" si="99"/>
        <v>1.7098591549295775E-2</v>
      </c>
      <c r="P2146" s="7" t="s">
        <v>8324</v>
      </c>
      <c r="Q2146" s="14">
        <f t="shared" si="100"/>
        <v>41531.338425925926</v>
      </c>
      <c r="R2146" s="14">
        <f t="shared" si="101"/>
        <v>41499.338425925926</v>
      </c>
    </row>
    <row r="2147" spans="1:18" ht="45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7" t="s">
        <v>8270</v>
      </c>
      <c r="M2147" t="b">
        <v>0</v>
      </c>
      <c r="N2147" s="10" t="s">
        <v>8290</v>
      </c>
      <c r="O2147" s="6">
        <f t="shared" si="99"/>
        <v>0.30433333333333334</v>
      </c>
      <c r="P2147" s="7" t="s">
        <v>8324</v>
      </c>
      <c r="Q2147" s="14">
        <f t="shared" si="100"/>
        <v>41605.070763888885</v>
      </c>
      <c r="R2147" s="14">
        <f t="shared" si="101"/>
        <v>41575.029097222221</v>
      </c>
    </row>
    <row r="2148" spans="1:18" ht="45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7" t="s">
        <v>8270</v>
      </c>
      <c r="M2148" t="b">
        <v>0</v>
      </c>
      <c r="N2148" s="10" t="s">
        <v>8290</v>
      </c>
      <c r="O2148" s="6">
        <f t="shared" si="99"/>
        <v>2.0000000000000001E-4</v>
      </c>
      <c r="P2148" s="7" t="s">
        <v>8324</v>
      </c>
      <c r="Q2148" s="14">
        <f t="shared" si="100"/>
        <v>42411.471180555549</v>
      </c>
      <c r="R2148" s="14">
        <f t="shared" si="101"/>
        <v>42397.471180555549</v>
      </c>
    </row>
    <row r="2149" spans="1:18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7" t="s">
        <v>8270</v>
      </c>
      <c r="M2149" t="b">
        <v>0</v>
      </c>
      <c r="N2149" s="10" t="s">
        <v>8290</v>
      </c>
      <c r="O2149" s="6">
        <f t="shared" si="99"/>
        <v>6.9641025641025639E-3</v>
      </c>
      <c r="P2149" s="7" t="s">
        <v>8324</v>
      </c>
      <c r="Q2149" s="14">
        <f t="shared" si="100"/>
        <v>41959.129027777781</v>
      </c>
      <c r="R2149" s="14">
        <f t="shared" si="101"/>
        <v>41927.087361111109</v>
      </c>
    </row>
    <row r="2150" spans="1:18" ht="45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7" t="s">
        <v>8270</v>
      </c>
      <c r="M2150" t="b">
        <v>0</v>
      </c>
      <c r="N2150" s="10" t="s">
        <v>8290</v>
      </c>
      <c r="O2150" s="6">
        <f t="shared" si="99"/>
        <v>0.02</v>
      </c>
      <c r="P2150" s="7" t="s">
        <v>8324</v>
      </c>
      <c r="Q2150" s="14">
        <f t="shared" si="100"/>
        <v>42096.483587962961</v>
      </c>
      <c r="R2150" s="14">
        <f t="shared" si="101"/>
        <v>42066.525254629632</v>
      </c>
    </row>
    <row r="2151" spans="1:18" ht="45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7" t="s">
        <v>8270</v>
      </c>
      <c r="M2151" t="b">
        <v>0</v>
      </c>
      <c r="N2151" s="10" t="s">
        <v>8290</v>
      </c>
      <c r="O2151" s="6">
        <f t="shared" si="99"/>
        <v>0</v>
      </c>
      <c r="P2151" s="7" t="s">
        <v>8324</v>
      </c>
      <c r="Q2151" s="14">
        <f t="shared" si="100"/>
        <v>40389.791666666664</v>
      </c>
      <c r="R2151" s="14">
        <f t="shared" si="101"/>
        <v>40354.816620370366</v>
      </c>
    </row>
    <row r="2152" spans="1:18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7" t="s">
        <v>8270</v>
      </c>
      <c r="M2152" t="b">
        <v>0</v>
      </c>
      <c r="N2152" s="10" t="s">
        <v>8290</v>
      </c>
      <c r="O2152" s="6">
        <f t="shared" si="99"/>
        <v>8.0999999999999996E-3</v>
      </c>
      <c r="P2152" s="7" t="s">
        <v>8324</v>
      </c>
      <c r="Q2152" s="14">
        <f t="shared" si="100"/>
        <v>42564.076377314814</v>
      </c>
      <c r="R2152" s="14">
        <f t="shared" si="101"/>
        <v>42534.076377314814</v>
      </c>
    </row>
    <row r="2153" spans="1:18" ht="45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7" t="s">
        <v>8270</v>
      </c>
      <c r="M2153" t="b">
        <v>0</v>
      </c>
      <c r="N2153" s="10" t="s">
        <v>8290</v>
      </c>
      <c r="O2153" s="6">
        <f t="shared" si="99"/>
        <v>2.6222222222222224E-3</v>
      </c>
      <c r="P2153" s="7" t="s">
        <v>8324</v>
      </c>
      <c r="Q2153" s="14">
        <f t="shared" si="100"/>
        <v>42550.639050925929</v>
      </c>
      <c r="R2153" s="14">
        <f t="shared" si="101"/>
        <v>42520.639050925929</v>
      </c>
    </row>
    <row r="2154" spans="1:18" ht="45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7" t="s">
        <v>8270</v>
      </c>
      <c r="M2154" t="b">
        <v>0</v>
      </c>
      <c r="N2154" s="10" t="s">
        <v>8290</v>
      </c>
      <c r="O2154" s="6">
        <f t="shared" si="99"/>
        <v>1.6666666666666668E-3</v>
      </c>
      <c r="P2154" s="7" t="s">
        <v>8324</v>
      </c>
      <c r="Q2154" s="14">
        <f t="shared" si="100"/>
        <v>41713.582280092589</v>
      </c>
      <c r="R2154" s="14">
        <f t="shared" si="101"/>
        <v>41683.62394675926</v>
      </c>
    </row>
    <row r="2155" spans="1:18" ht="45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7" t="s">
        <v>8270</v>
      </c>
      <c r="M2155" t="b">
        <v>0</v>
      </c>
      <c r="N2155" s="10" t="s">
        <v>8290</v>
      </c>
      <c r="O2155" s="6">
        <f t="shared" si="99"/>
        <v>9.1244548809124457E-5</v>
      </c>
      <c r="P2155" s="7" t="s">
        <v>8324</v>
      </c>
      <c r="Q2155" s="14">
        <f t="shared" si="100"/>
        <v>42014.124305555553</v>
      </c>
      <c r="R2155" s="14">
        <f t="shared" si="101"/>
        <v>41974.702754629623</v>
      </c>
    </row>
    <row r="2156" spans="1:18" ht="30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7" t="s">
        <v>8270</v>
      </c>
      <c r="M2156" t="b">
        <v>0</v>
      </c>
      <c r="N2156" s="10" t="s">
        <v>8290</v>
      </c>
      <c r="O2156" s="6">
        <f t="shared" si="99"/>
        <v>8.0000000000000002E-3</v>
      </c>
      <c r="P2156" s="7" t="s">
        <v>8324</v>
      </c>
      <c r="Q2156" s="14">
        <f t="shared" si="100"/>
        <v>41667.42392361111</v>
      </c>
      <c r="R2156" s="14">
        <f t="shared" si="101"/>
        <v>41647.42392361111</v>
      </c>
    </row>
    <row r="2157" spans="1:18" ht="45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7" t="s">
        <v>8270</v>
      </c>
      <c r="M2157" t="b">
        <v>0</v>
      </c>
      <c r="N2157" s="10" t="s">
        <v>8290</v>
      </c>
      <c r="O2157" s="6">
        <f t="shared" si="99"/>
        <v>2.3E-2</v>
      </c>
      <c r="P2157" s="7" t="s">
        <v>8324</v>
      </c>
      <c r="Q2157" s="14">
        <f t="shared" si="100"/>
        <v>42460.497511574074</v>
      </c>
      <c r="R2157" s="14">
        <f t="shared" si="101"/>
        <v>42430.539178240739</v>
      </c>
    </row>
    <row r="2158" spans="1:18" ht="30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7" t="s">
        <v>8270</v>
      </c>
      <c r="M2158" t="b">
        <v>0</v>
      </c>
      <c r="N2158" s="10" t="s">
        <v>8290</v>
      </c>
      <c r="O2158" s="6">
        <f t="shared" si="99"/>
        <v>2.6660714285714284E-2</v>
      </c>
      <c r="P2158" s="7" t="s">
        <v>8324</v>
      </c>
      <c r="Q2158" s="14">
        <f t="shared" si="100"/>
        <v>41533.645902777775</v>
      </c>
      <c r="R2158" s="14">
        <f t="shared" si="101"/>
        <v>41488.645902777775</v>
      </c>
    </row>
    <row r="2159" spans="1:18" ht="30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7" t="s">
        <v>8270</v>
      </c>
      <c r="M2159" t="b">
        <v>0</v>
      </c>
      <c r="N2159" s="10" t="s">
        <v>8290</v>
      </c>
      <c r="O2159" s="6">
        <f t="shared" si="99"/>
        <v>0.28192</v>
      </c>
      <c r="P2159" s="7" t="s">
        <v>8324</v>
      </c>
      <c r="Q2159" s="14">
        <f t="shared" si="100"/>
        <v>42727.124305555553</v>
      </c>
      <c r="R2159" s="14">
        <f t="shared" si="101"/>
        <v>42694.772951388884</v>
      </c>
    </row>
    <row r="2160" spans="1:18" ht="45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7" t="s">
        <v>8270</v>
      </c>
      <c r="M2160" t="b">
        <v>0</v>
      </c>
      <c r="N2160" s="10" t="s">
        <v>8290</v>
      </c>
      <c r="O2160" s="6">
        <f t="shared" si="99"/>
        <v>6.5900366666666668E-2</v>
      </c>
      <c r="P2160" s="7" t="s">
        <v>8324</v>
      </c>
      <c r="Q2160" s="14">
        <f t="shared" si="100"/>
        <v>41309.645532407405</v>
      </c>
      <c r="R2160" s="14">
        <f t="shared" si="101"/>
        <v>41264.645532407405</v>
      </c>
    </row>
    <row r="2161" spans="1:18" ht="60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7" t="s">
        <v>8270</v>
      </c>
      <c r="M2161" t="b">
        <v>0</v>
      </c>
      <c r="N2161" s="10" t="s">
        <v>8290</v>
      </c>
      <c r="O2161" s="6">
        <f t="shared" si="99"/>
        <v>7.2222222222222219E-3</v>
      </c>
      <c r="P2161" s="7" t="s">
        <v>8324</v>
      </c>
      <c r="Q2161" s="14">
        <f t="shared" si="100"/>
        <v>40740.522847222215</v>
      </c>
      <c r="R2161" s="14">
        <f t="shared" si="101"/>
        <v>40710.522847222215</v>
      </c>
    </row>
    <row r="2162" spans="1:18" ht="45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7" t="s">
        <v>8270</v>
      </c>
      <c r="M2162" t="b">
        <v>0</v>
      </c>
      <c r="N2162" s="10" t="s">
        <v>8290</v>
      </c>
      <c r="O2162" s="6">
        <f t="shared" si="99"/>
        <v>8.5000000000000006E-3</v>
      </c>
      <c r="P2162" s="7" t="s">
        <v>8324</v>
      </c>
      <c r="Q2162" s="14">
        <f t="shared" si="100"/>
        <v>41048.503530092588</v>
      </c>
      <c r="R2162" s="14">
        <f t="shared" si="101"/>
        <v>41018.503530092588</v>
      </c>
    </row>
    <row r="2163" spans="1:18" ht="30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7" t="s">
        <v>8272</v>
      </c>
      <c r="M2163" t="b">
        <v>1</v>
      </c>
      <c r="N2163" s="10" t="s">
        <v>8287</v>
      </c>
      <c r="O2163" s="6">
        <f t="shared" si="99"/>
        <v>1.1575</v>
      </c>
      <c r="P2163" s="7" t="s">
        <v>8269</v>
      </c>
      <c r="Q2163" s="14">
        <f t="shared" si="100"/>
        <v>42270.644201388881</v>
      </c>
      <c r="R2163" s="14">
        <f t="shared" si="101"/>
        <v>42240.644201388881</v>
      </c>
    </row>
    <row r="2164" spans="1:18" ht="45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7" t="s">
        <v>8272</v>
      </c>
      <c r="M2164" t="b">
        <v>1</v>
      </c>
      <c r="N2164" s="10" t="s">
        <v>8287</v>
      </c>
      <c r="O2164" s="6">
        <f t="shared" si="99"/>
        <v>1.1226666666666667</v>
      </c>
      <c r="P2164" s="7" t="s">
        <v>8269</v>
      </c>
      <c r="Q2164" s="14">
        <f t="shared" si="100"/>
        <v>41844.557766203703</v>
      </c>
      <c r="R2164" s="14">
        <f t="shared" si="101"/>
        <v>41813.557766203703</v>
      </c>
    </row>
    <row r="2165" spans="1:18" ht="45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7" t="s">
        <v>8272</v>
      </c>
      <c r="M2165" t="b">
        <v>1</v>
      </c>
      <c r="N2165" s="10" t="s">
        <v>8287</v>
      </c>
      <c r="O2165" s="6">
        <f t="shared" si="99"/>
        <v>1.3220000000000001</v>
      </c>
      <c r="P2165" s="7" t="s">
        <v>8269</v>
      </c>
      <c r="Q2165" s="14">
        <f t="shared" si="100"/>
        <v>42162.951388888883</v>
      </c>
      <c r="R2165" s="14">
        <f t="shared" si="101"/>
        <v>42111.691203703704</v>
      </c>
    </row>
    <row r="2166" spans="1:18" ht="30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7" t="s">
        <v>8272</v>
      </c>
      <c r="M2166" t="b">
        <v>1</v>
      </c>
      <c r="N2166" s="10" t="s">
        <v>8287</v>
      </c>
      <c r="O2166" s="6">
        <f t="shared" si="99"/>
        <v>1.0263636363636364</v>
      </c>
      <c r="P2166" s="7" t="s">
        <v>8269</v>
      </c>
      <c r="Q2166" s="14">
        <f t="shared" si="100"/>
        <v>42545.957638888889</v>
      </c>
      <c r="R2166" s="14">
        <f t="shared" si="101"/>
        <v>42515.509421296294</v>
      </c>
    </row>
    <row r="2167" spans="1:18" ht="45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7" t="s">
        <v>8272</v>
      </c>
      <c r="M2167" t="b">
        <v>1</v>
      </c>
      <c r="N2167" s="10" t="s">
        <v>8287</v>
      </c>
      <c r="O2167" s="6">
        <f t="shared" si="99"/>
        <v>1.3864000000000001</v>
      </c>
      <c r="P2167" s="7" t="s">
        <v>8269</v>
      </c>
      <c r="Q2167" s="14">
        <f t="shared" si="100"/>
        <v>42468.417071759257</v>
      </c>
      <c r="R2167" s="14">
        <f t="shared" si="101"/>
        <v>42438.458738425928</v>
      </c>
    </row>
    <row r="2168" spans="1:18" ht="45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7" t="s">
        <v>8272</v>
      </c>
      <c r="M2168" t="b">
        <v>1</v>
      </c>
      <c r="N2168" s="10" t="s">
        <v>8287</v>
      </c>
      <c r="O2168" s="6">
        <f t="shared" si="99"/>
        <v>1.466</v>
      </c>
      <c r="P2168" s="7" t="s">
        <v>8269</v>
      </c>
      <c r="Q2168" s="14">
        <f t="shared" si="100"/>
        <v>41978.671504629623</v>
      </c>
      <c r="R2168" s="14">
        <f t="shared" si="101"/>
        <v>41933.629837962959</v>
      </c>
    </row>
    <row r="2169" spans="1:18" ht="30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7" t="s">
        <v>8272</v>
      </c>
      <c r="M2169" t="b">
        <v>1</v>
      </c>
      <c r="N2169" s="10" t="s">
        <v>8287</v>
      </c>
      <c r="O2169" s="6">
        <f t="shared" si="99"/>
        <v>1.2</v>
      </c>
      <c r="P2169" s="7" t="s">
        <v>8269</v>
      </c>
      <c r="Q2169" s="14">
        <f t="shared" si="100"/>
        <v>41166.858067129629</v>
      </c>
      <c r="R2169" s="14">
        <f t="shared" si="101"/>
        <v>41152.858067129629</v>
      </c>
    </row>
    <row r="2170" spans="1:18" ht="30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7" t="s">
        <v>8272</v>
      </c>
      <c r="M2170" t="b">
        <v>1</v>
      </c>
      <c r="N2170" s="10" t="s">
        <v>8287</v>
      </c>
      <c r="O2170" s="6">
        <f t="shared" si="99"/>
        <v>1.215816111111111</v>
      </c>
      <c r="P2170" s="7" t="s">
        <v>8269</v>
      </c>
      <c r="Q2170" s="14">
        <f t="shared" si="100"/>
        <v>42775.999999999993</v>
      </c>
      <c r="R2170" s="14">
        <f t="shared" si="101"/>
        <v>42745.391909722217</v>
      </c>
    </row>
    <row r="2171" spans="1:18" ht="45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7" t="s">
        <v>8272</v>
      </c>
      <c r="M2171" t="b">
        <v>1</v>
      </c>
      <c r="N2171" s="10" t="s">
        <v>8287</v>
      </c>
      <c r="O2171" s="6">
        <f t="shared" si="99"/>
        <v>1</v>
      </c>
      <c r="P2171" s="7" t="s">
        <v>8269</v>
      </c>
      <c r="Q2171" s="14">
        <f t="shared" si="100"/>
        <v>42796.492488425924</v>
      </c>
      <c r="R2171" s="14">
        <f t="shared" si="101"/>
        <v>42793.492488425924</v>
      </c>
    </row>
    <row r="2172" spans="1:18" ht="45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7" t="s">
        <v>8272</v>
      </c>
      <c r="M2172" t="b">
        <v>1</v>
      </c>
      <c r="N2172" s="10" t="s">
        <v>8287</v>
      </c>
      <c r="O2172" s="6">
        <f t="shared" si="99"/>
        <v>1.8085714285714285</v>
      </c>
      <c r="P2172" s="7" t="s">
        <v>8269</v>
      </c>
      <c r="Q2172" s="14">
        <f t="shared" si="100"/>
        <v>42238.541921296295</v>
      </c>
      <c r="R2172" s="14">
        <f t="shared" si="101"/>
        <v>42198.541921296295</v>
      </c>
    </row>
    <row r="2173" spans="1:18" ht="45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7" t="s">
        <v>8272</v>
      </c>
      <c r="M2173" t="b">
        <v>1</v>
      </c>
      <c r="N2173" s="10" t="s">
        <v>8287</v>
      </c>
      <c r="O2173" s="6">
        <f t="shared" si="99"/>
        <v>1.0607500000000001</v>
      </c>
      <c r="P2173" s="7" t="s">
        <v>8269</v>
      </c>
      <c r="Q2173" s="14">
        <f t="shared" si="100"/>
        <v>42176.999999999993</v>
      </c>
      <c r="R2173" s="14">
        <f t="shared" si="101"/>
        <v>42141.748784722215</v>
      </c>
    </row>
    <row r="2174" spans="1:18" ht="45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7" t="s">
        <v>8272</v>
      </c>
      <c r="M2174" t="b">
        <v>1</v>
      </c>
      <c r="N2174" s="10" t="s">
        <v>8287</v>
      </c>
      <c r="O2174" s="6">
        <f t="shared" si="99"/>
        <v>1</v>
      </c>
      <c r="P2174" s="7" t="s">
        <v>8269</v>
      </c>
      <c r="Q2174" s="14">
        <f t="shared" si="100"/>
        <v>42112.371759259251</v>
      </c>
      <c r="R2174" s="14">
        <f t="shared" si="101"/>
        <v>42082.371759259251</v>
      </c>
    </row>
    <row r="2175" spans="1:18" ht="45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7" t="s">
        <v>8272</v>
      </c>
      <c r="M2175" t="b">
        <v>1</v>
      </c>
      <c r="N2175" s="10" t="s">
        <v>8287</v>
      </c>
      <c r="O2175" s="6">
        <f t="shared" si="99"/>
        <v>1.2692857142857144</v>
      </c>
      <c r="P2175" s="7" t="s">
        <v>8269</v>
      </c>
      <c r="Q2175" s="14">
        <f t="shared" si="100"/>
        <v>41526.957638888889</v>
      </c>
      <c r="R2175" s="14">
        <f t="shared" si="101"/>
        <v>41495.484293981477</v>
      </c>
    </row>
    <row r="2176" spans="1:18" ht="45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7" t="s">
        <v>8272</v>
      </c>
      <c r="M2176" t="b">
        <v>1</v>
      </c>
      <c r="N2176" s="10" t="s">
        <v>8287</v>
      </c>
      <c r="O2176" s="6">
        <f t="shared" si="99"/>
        <v>1.0297499999999999</v>
      </c>
      <c r="P2176" s="7" t="s">
        <v>8269</v>
      </c>
      <c r="Q2176" s="14">
        <f t="shared" si="100"/>
        <v>42495.334571759253</v>
      </c>
      <c r="R2176" s="14">
        <f t="shared" si="101"/>
        <v>42465.334571759253</v>
      </c>
    </row>
    <row r="2177" spans="1:18" ht="45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7" t="s">
        <v>8272</v>
      </c>
      <c r="M2177" t="b">
        <v>1</v>
      </c>
      <c r="N2177" s="10" t="s">
        <v>8287</v>
      </c>
      <c r="O2177" s="6">
        <f t="shared" si="99"/>
        <v>2.5</v>
      </c>
      <c r="P2177" s="7" t="s">
        <v>8269</v>
      </c>
      <c r="Q2177" s="14">
        <f t="shared" si="100"/>
        <v>42571.800763888888</v>
      </c>
      <c r="R2177" s="14">
        <f t="shared" si="101"/>
        <v>42564.800763888888</v>
      </c>
    </row>
    <row r="2178" spans="1:18" ht="45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7" t="s">
        <v>8272</v>
      </c>
      <c r="M2178" t="b">
        <v>1</v>
      </c>
      <c r="N2178" s="10" t="s">
        <v>8287</v>
      </c>
      <c r="O2178" s="6">
        <f t="shared" si="99"/>
        <v>1.2602</v>
      </c>
      <c r="P2178" s="7" t="s">
        <v>8269</v>
      </c>
      <c r="Q2178" s="14">
        <f t="shared" si="100"/>
        <v>42126.424872685187</v>
      </c>
      <c r="R2178" s="14">
        <f t="shared" si="101"/>
        <v>42096.424872685187</v>
      </c>
    </row>
    <row r="2179" spans="1:18" ht="60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7" t="s">
        <v>8272</v>
      </c>
      <c r="M2179" t="b">
        <v>1</v>
      </c>
      <c r="N2179" s="10" t="s">
        <v>8287</v>
      </c>
      <c r="O2179" s="6">
        <f t="shared" ref="O2179:O2242" si="102">E2179/D2179</f>
        <v>1.0012000000000001</v>
      </c>
      <c r="P2179" s="7" t="s">
        <v>8269</v>
      </c>
      <c r="Q2179" s="14">
        <f t="shared" ref="Q2179:Q2242" si="103">(((I2179/60)/60)/24)+DATE(1970,1,1)+(-5/24)</f>
        <v>42527.042442129627</v>
      </c>
      <c r="R2179" s="14">
        <f t="shared" ref="R2179:R2242" si="104">(((J2179/60)/60)/24)+DATE(1970,1,1)+(-5/24)</f>
        <v>42502.042442129627</v>
      </c>
    </row>
    <row r="2180" spans="1:18" ht="45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7" t="s">
        <v>8272</v>
      </c>
      <c r="M2180" t="b">
        <v>1</v>
      </c>
      <c r="N2180" s="10" t="s">
        <v>8287</v>
      </c>
      <c r="O2180" s="6">
        <f t="shared" si="102"/>
        <v>1.3864000000000001</v>
      </c>
      <c r="P2180" s="7" t="s">
        <v>8269</v>
      </c>
      <c r="Q2180" s="14">
        <f t="shared" si="103"/>
        <v>42753.428206018514</v>
      </c>
      <c r="R2180" s="14">
        <f t="shared" si="104"/>
        <v>42723.428206018514</v>
      </c>
    </row>
    <row r="2181" spans="1:18" ht="30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7" t="s">
        <v>8272</v>
      </c>
      <c r="M2181" t="b">
        <v>1</v>
      </c>
      <c r="N2181" s="10" t="s">
        <v>8287</v>
      </c>
      <c r="O2181" s="6">
        <f t="shared" si="102"/>
        <v>1.6140000000000001</v>
      </c>
      <c r="P2181" s="7" t="s">
        <v>8269</v>
      </c>
      <c r="Q2181" s="14">
        <f t="shared" si="103"/>
        <v>42104.962870370371</v>
      </c>
      <c r="R2181" s="14">
        <f t="shared" si="104"/>
        <v>42074.962870370371</v>
      </c>
    </row>
    <row r="2182" spans="1:18" ht="30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7" t="s">
        <v>8272</v>
      </c>
      <c r="M2182" t="b">
        <v>1</v>
      </c>
      <c r="N2182" s="10" t="s">
        <v>8287</v>
      </c>
      <c r="O2182" s="6">
        <f t="shared" si="102"/>
        <v>1.071842</v>
      </c>
      <c r="P2182" s="7" t="s">
        <v>8269</v>
      </c>
      <c r="Q2182" s="14">
        <f t="shared" si="103"/>
        <v>42321.503101851849</v>
      </c>
      <c r="R2182" s="14">
        <f t="shared" si="104"/>
        <v>42279.461435185185</v>
      </c>
    </row>
    <row r="2183" spans="1:18" ht="45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7" t="s">
        <v>8270</v>
      </c>
      <c r="M2183" t="b">
        <v>1</v>
      </c>
      <c r="N2183" s="10" t="s">
        <v>8290</v>
      </c>
      <c r="O2183" s="6">
        <f t="shared" si="102"/>
        <v>1.5309999999999999</v>
      </c>
      <c r="P2183" s="7" t="s">
        <v>8324</v>
      </c>
      <c r="Q2183" s="14">
        <f t="shared" si="103"/>
        <v>42786.796909722216</v>
      </c>
      <c r="R2183" s="14">
        <f t="shared" si="104"/>
        <v>42772.796909722216</v>
      </c>
    </row>
    <row r="2184" spans="1:18" ht="30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7" t="s">
        <v>8270</v>
      </c>
      <c r="M2184" t="b">
        <v>1</v>
      </c>
      <c r="N2184" s="10" t="s">
        <v>8290</v>
      </c>
      <c r="O2184" s="6">
        <f t="shared" si="102"/>
        <v>5.2416666666666663</v>
      </c>
      <c r="P2184" s="7" t="s">
        <v>8324</v>
      </c>
      <c r="Q2184" s="14">
        <f t="shared" si="103"/>
        <v>41914.692418981482</v>
      </c>
      <c r="R2184" s="14">
        <f t="shared" si="104"/>
        <v>41879.692418981482</v>
      </c>
    </row>
    <row r="2185" spans="1:18" ht="45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7" t="s">
        <v>8270</v>
      </c>
      <c r="M2185" t="b">
        <v>1</v>
      </c>
      <c r="N2185" s="10" t="s">
        <v>8290</v>
      </c>
      <c r="O2185" s="6">
        <f t="shared" si="102"/>
        <v>4.8927777777777779</v>
      </c>
      <c r="P2185" s="7" t="s">
        <v>8324</v>
      </c>
      <c r="Q2185" s="14">
        <f t="shared" si="103"/>
        <v>42774.999999999993</v>
      </c>
      <c r="R2185" s="14">
        <f t="shared" si="104"/>
        <v>42745.157141203708</v>
      </c>
    </row>
    <row r="2186" spans="1:18" ht="45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7" t="s">
        <v>8270</v>
      </c>
      <c r="M2186" t="b">
        <v>1</v>
      </c>
      <c r="N2186" s="10" t="s">
        <v>8290</v>
      </c>
      <c r="O2186" s="6">
        <f t="shared" si="102"/>
        <v>2.8473999999999999</v>
      </c>
      <c r="P2186" s="7" t="s">
        <v>8324</v>
      </c>
      <c r="Q2186" s="14">
        <f t="shared" si="103"/>
        <v>42394.458333333336</v>
      </c>
      <c r="R2186" s="14">
        <f t="shared" si="104"/>
        <v>42380.481956018521</v>
      </c>
    </row>
    <row r="2187" spans="1:18" ht="45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7" t="s">
        <v>8270</v>
      </c>
      <c r="M2187" t="b">
        <v>1</v>
      </c>
      <c r="N2187" s="10" t="s">
        <v>8290</v>
      </c>
      <c r="O2187" s="6">
        <f t="shared" si="102"/>
        <v>18.569700000000001</v>
      </c>
      <c r="P2187" s="7" t="s">
        <v>8324</v>
      </c>
      <c r="Q2187" s="14">
        <f t="shared" si="103"/>
        <v>41359.141655092593</v>
      </c>
      <c r="R2187" s="14">
        <f t="shared" si="104"/>
        <v>41319.141655092593</v>
      </c>
    </row>
    <row r="2188" spans="1:18" ht="30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7" t="s">
        <v>8270</v>
      </c>
      <c r="M2188" t="b">
        <v>1</v>
      </c>
      <c r="N2188" s="10" t="s">
        <v>8290</v>
      </c>
      <c r="O2188" s="6">
        <f t="shared" si="102"/>
        <v>1.0967499999999999</v>
      </c>
      <c r="P2188" s="7" t="s">
        <v>8324</v>
      </c>
      <c r="Q2188" s="14">
        <f t="shared" si="103"/>
        <v>42619.874999999993</v>
      </c>
      <c r="R2188" s="14">
        <f t="shared" si="104"/>
        <v>42583.406747685185</v>
      </c>
    </row>
    <row r="2189" spans="1:18" ht="45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7" t="s">
        <v>8270</v>
      </c>
      <c r="M2189" t="b">
        <v>1</v>
      </c>
      <c r="N2189" s="10" t="s">
        <v>8290</v>
      </c>
      <c r="O2189" s="6">
        <f t="shared" si="102"/>
        <v>10.146425000000001</v>
      </c>
      <c r="P2189" s="7" t="s">
        <v>8324</v>
      </c>
      <c r="Q2189" s="14">
        <f t="shared" si="103"/>
        <v>42096.957638888889</v>
      </c>
      <c r="R2189" s="14">
        <f t="shared" si="104"/>
        <v>42068.000763888886</v>
      </c>
    </row>
    <row r="2190" spans="1:18" ht="45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7" t="s">
        <v>8270</v>
      </c>
      <c r="M2190" t="b">
        <v>1</v>
      </c>
      <c r="N2190" s="10" t="s">
        <v>8290</v>
      </c>
      <c r="O2190" s="6">
        <f t="shared" si="102"/>
        <v>4.1217692027666546</v>
      </c>
      <c r="P2190" s="7" t="s">
        <v>8324</v>
      </c>
      <c r="Q2190" s="14">
        <f t="shared" si="103"/>
        <v>42668.499999999993</v>
      </c>
      <c r="R2190" s="14">
        <f t="shared" si="104"/>
        <v>42633.377789351849</v>
      </c>
    </row>
    <row r="2191" spans="1:18" ht="45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7" t="s">
        <v>8270</v>
      </c>
      <c r="M2191" t="b">
        <v>1</v>
      </c>
      <c r="N2191" s="10" t="s">
        <v>8290</v>
      </c>
      <c r="O2191" s="6">
        <f t="shared" si="102"/>
        <v>5.0324999999999998</v>
      </c>
      <c r="P2191" s="7" t="s">
        <v>8324</v>
      </c>
      <c r="Q2191" s="14">
        <f t="shared" si="103"/>
        <v>42481.708333333336</v>
      </c>
      <c r="R2191" s="14">
        <f t="shared" si="104"/>
        <v>42467.579861111109</v>
      </c>
    </row>
    <row r="2192" spans="1:18" ht="45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7" t="s">
        <v>8270</v>
      </c>
      <c r="M2192" t="b">
        <v>1</v>
      </c>
      <c r="N2192" s="10" t="s">
        <v>8290</v>
      </c>
      <c r="O2192" s="6">
        <f t="shared" si="102"/>
        <v>1.8461052631578947</v>
      </c>
      <c r="P2192" s="7" t="s">
        <v>8324</v>
      </c>
      <c r="Q2192" s="14">
        <f t="shared" si="103"/>
        <v>42452.082638888889</v>
      </c>
      <c r="R2192" s="14">
        <f t="shared" si="104"/>
        <v>42417.416712962957</v>
      </c>
    </row>
    <row r="2193" spans="1:18" ht="45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7" t="s">
        <v>8270</v>
      </c>
      <c r="M2193" t="b">
        <v>1</v>
      </c>
      <c r="N2193" s="10" t="s">
        <v>8290</v>
      </c>
      <c r="O2193" s="6">
        <f t="shared" si="102"/>
        <v>1.1973333333333334</v>
      </c>
      <c r="P2193" s="7" t="s">
        <v>8324</v>
      </c>
      <c r="Q2193" s="14">
        <f t="shared" si="103"/>
        <v>42780.6253125</v>
      </c>
      <c r="R2193" s="14">
        <f t="shared" si="104"/>
        <v>42768.6253125</v>
      </c>
    </row>
    <row r="2194" spans="1:18" ht="45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7" t="s">
        <v>8270</v>
      </c>
      <c r="M2194" t="b">
        <v>1</v>
      </c>
      <c r="N2194" s="10" t="s">
        <v>8290</v>
      </c>
      <c r="O2194" s="6">
        <f t="shared" si="102"/>
        <v>10.812401666666668</v>
      </c>
      <c r="P2194" s="7" t="s">
        <v>8324</v>
      </c>
      <c r="Q2194" s="14">
        <f t="shared" si="103"/>
        <v>42719.749999999993</v>
      </c>
      <c r="R2194" s="14">
        <f t="shared" si="104"/>
        <v>42691.642870370364</v>
      </c>
    </row>
    <row r="2195" spans="1:18" ht="45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7" t="s">
        <v>8270</v>
      </c>
      <c r="M2195" t="b">
        <v>1</v>
      </c>
      <c r="N2195" s="10" t="s">
        <v>8290</v>
      </c>
      <c r="O2195" s="6">
        <f t="shared" si="102"/>
        <v>4.5237333333333334</v>
      </c>
      <c r="P2195" s="7" t="s">
        <v>8324</v>
      </c>
      <c r="Q2195" s="14">
        <f t="shared" si="103"/>
        <v>42694.999305555553</v>
      </c>
      <c r="R2195" s="14">
        <f t="shared" si="104"/>
        <v>42664.197592592587</v>
      </c>
    </row>
    <row r="2196" spans="1:18" ht="45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7" t="s">
        <v>8270</v>
      </c>
      <c r="M2196" t="b">
        <v>1</v>
      </c>
      <c r="N2196" s="10" t="s">
        <v>8290</v>
      </c>
      <c r="O2196" s="6">
        <f t="shared" si="102"/>
        <v>5.3737000000000004</v>
      </c>
      <c r="P2196" s="7" t="s">
        <v>8324</v>
      </c>
      <c r="Q2196" s="14">
        <f t="shared" si="103"/>
        <v>42455.507986111108</v>
      </c>
      <c r="R2196" s="14">
        <f t="shared" si="104"/>
        <v>42425.54965277778</v>
      </c>
    </row>
    <row r="2197" spans="1:18" ht="30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7" t="s">
        <v>8270</v>
      </c>
      <c r="M2197" t="b">
        <v>1</v>
      </c>
      <c r="N2197" s="10" t="s">
        <v>8290</v>
      </c>
      <c r="O2197" s="6">
        <f t="shared" si="102"/>
        <v>1.2032608695652174</v>
      </c>
      <c r="P2197" s="7" t="s">
        <v>8324</v>
      </c>
      <c r="Q2197" s="14">
        <f t="shared" si="103"/>
        <v>42227.563657407409</v>
      </c>
      <c r="R2197" s="14">
        <f t="shared" si="104"/>
        <v>42197.563657407409</v>
      </c>
    </row>
    <row r="2198" spans="1:18" ht="30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7" t="s">
        <v>8270</v>
      </c>
      <c r="M2198" t="b">
        <v>1</v>
      </c>
      <c r="N2198" s="10" t="s">
        <v>8290</v>
      </c>
      <c r="O2198" s="6">
        <f t="shared" si="102"/>
        <v>1.1383571428571428</v>
      </c>
      <c r="P2198" s="7" t="s">
        <v>8324</v>
      </c>
      <c r="Q2198" s="14">
        <f t="shared" si="103"/>
        <v>42706.083333333336</v>
      </c>
      <c r="R2198" s="14">
        <f t="shared" si="104"/>
        <v>42675.278958333329</v>
      </c>
    </row>
    <row r="2199" spans="1:18" ht="45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7" t="s">
        <v>8270</v>
      </c>
      <c r="M2199" t="b">
        <v>1</v>
      </c>
      <c r="N2199" s="10" t="s">
        <v>8290</v>
      </c>
      <c r="O2199" s="6">
        <f t="shared" si="102"/>
        <v>9.5103109999999997</v>
      </c>
      <c r="P2199" s="7" t="s">
        <v>8324</v>
      </c>
      <c r="Q2199" s="14">
        <f t="shared" si="103"/>
        <v>42063.37568287037</v>
      </c>
      <c r="R2199" s="14">
        <f t="shared" si="104"/>
        <v>42033.37568287037</v>
      </c>
    </row>
    <row r="2200" spans="1:18" ht="45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7" t="s">
        <v>8270</v>
      </c>
      <c r="M2200" t="b">
        <v>1</v>
      </c>
      <c r="N2200" s="10" t="s">
        <v>8290</v>
      </c>
      <c r="O2200" s="6">
        <f t="shared" si="102"/>
        <v>1.3289249999999999</v>
      </c>
      <c r="P2200" s="7" t="s">
        <v>8324</v>
      </c>
      <c r="Q2200" s="14">
        <f t="shared" si="103"/>
        <v>42322.347222222219</v>
      </c>
      <c r="R2200" s="14">
        <f t="shared" si="104"/>
        <v>42292.305555555555</v>
      </c>
    </row>
    <row r="2201" spans="1:18" ht="30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7" t="s">
        <v>8270</v>
      </c>
      <c r="M2201" t="b">
        <v>1</v>
      </c>
      <c r="N2201" s="10" t="s">
        <v>8290</v>
      </c>
      <c r="O2201" s="6">
        <f t="shared" si="102"/>
        <v>1.4697777777777778</v>
      </c>
      <c r="P2201" s="7" t="s">
        <v>8324</v>
      </c>
      <c r="Q2201" s="14">
        <f t="shared" si="103"/>
        <v>42292.208310185182</v>
      </c>
      <c r="R2201" s="14">
        <f t="shared" si="104"/>
        <v>42262.208310185182</v>
      </c>
    </row>
    <row r="2202" spans="1:18" ht="45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7" t="s">
        <v>8270</v>
      </c>
      <c r="M2202" t="b">
        <v>1</v>
      </c>
      <c r="N2202" s="10" t="s">
        <v>8290</v>
      </c>
      <c r="O2202" s="6">
        <f t="shared" si="102"/>
        <v>5.4215</v>
      </c>
      <c r="P2202" s="7" t="s">
        <v>8324</v>
      </c>
      <c r="Q2202" s="14">
        <f t="shared" si="103"/>
        <v>42190.916666666664</v>
      </c>
      <c r="R2202" s="14">
        <f t="shared" si="104"/>
        <v>42163.417453703696</v>
      </c>
    </row>
    <row r="2203" spans="1:18" ht="45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7" t="s">
        <v>8272</v>
      </c>
      <c r="M2203" t="b">
        <v>1</v>
      </c>
      <c r="N2203" s="10" t="s">
        <v>8283</v>
      </c>
      <c r="O2203" s="6">
        <f t="shared" si="102"/>
        <v>3.8271818181818182</v>
      </c>
      <c r="P2203" s="7" t="s">
        <v>8322</v>
      </c>
      <c r="Q2203" s="14">
        <f t="shared" si="103"/>
        <v>41290.638483796298</v>
      </c>
      <c r="R2203" s="14">
        <f t="shared" si="104"/>
        <v>41276.638483796298</v>
      </c>
    </row>
    <row r="2204" spans="1:18" ht="30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7" t="s">
        <v>8272</v>
      </c>
      <c r="M2204" t="b">
        <v>1</v>
      </c>
      <c r="N2204" s="10" t="s">
        <v>8283</v>
      </c>
      <c r="O2204" s="6">
        <f t="shared" si="102"/>
        <v>7.0418124999999998</v>
      </c>
      <c r="P2204" s="7" t="s">
        <v>8322</v>
      </c>
      <c r="Q2204" s="14">
        <f t="shared" si="103"/>
        <v>41214.640833333331</v>
      </c>
      <c r="R2204" s="14">
        <f t="shared" si="104"/>
        <v>41184.640833333331</v>
      </c>
    </row>
    <row r="2205" spans="1:18" ht="45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7" t="s">
        <v>8272</v>
      </c>
      <c r="M2205" t="b">
        <v>1</v>
      </c>
      <c r="N2205" s="10" t="s">
        <v>8283</v>
      </c>
      <c r="O2205" s="6">
        <f t="shared" si="102"/>
        <v>1.0954999999999999</v>
      </c>
      <c r="P2205" s="7" t="s">
        <v>8322</v>
      </c>
      <c r="Q2205" s="14">
        <f t="shared" si="103"/>
        <v>42271.651412037034</v>
      </c>
      <c r="R2205" s="14">
        <f t="shared" si="104"/>
        <v>42241.651412037034</v>
      </c>
    </row>
    <row r="2206" spans="1:18" ht="45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7" t="s">
        <v>8272</v>
      </c>
      <c r="M2206" t="b">
        <v>1</v>
      </c>
      <c r="N2206" s="10" t="s">
        <v>8283</v>
      </c>
      <c r="O2206" s="6">
        <f t="shared" si="102"/>
        <v>1.3286666666666667</v>
      </c>
      <c r="P2206" s="7" t="s">
        <v>8322</v>
      </c>
      <c r="Q2206" s="14">
        <f t="shared" si="103"/>
        <v>41342.103229166663</v>
      </c>
      <c r="R2206" s="14">
        <f t="shared" si="104"/>
        <v>41312.103229166663</v>
      </c>
    </row>
    <row r="2207" spans="1:18" ht="45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7" t="s">
        <v>8272</v>
      </c>
      <c r="M2207" t="b">
        <v>1</v>
      </c>
      <c r="N2207" s="10" t="s">
        <v>8283</v>
      </c>
      <c r="O2207" s="6">
        <f t="shared" si="102"/>
        <v>1.52</v>
      </c>
      <c r="P2207" s="7" t="s">
        <v>8322</v>
      </c>
      <c r="Q2207" s="14">
        <f t="shared" si="103"/>
        <v>41061.613298611104</v>
      </c>
      <c r="R2207" s="14">
        <f t="shared" si="104"/>
        <v>41031.613298611104</v>
      </c>
    </row>
    <row r="2208" spans="1:18" ht="45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7" t="s">
        <v>8272</v>
      </c>
      <c r="M2208" t="b">
        <v>1</v>
      </c>
      <c r="N2208" s="10" t="s">
        <v>8283</v>
      </c>
      <c r="O2208" s="6">
        <f t="shared" si="102"/>
        <v>1.0272727272727273</v>
      </c>
      <c r="P2208" s="7" t="s">
        <v>8322</v>
      </c>
      <c r="Q2208" s="14">
        <f t="shared" si="103"/>
        <v>41015.048888888887</v>
      </c>
      <c r="R2208" s="14">
        <f t="shared" si="104"/>
        <v>40997.048888888887</v>
      </c>
    </row>
    <row r="2209" spans="1:18" ht="45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7" t="s">
        <v>8272</v>
      </c>
      <c r="M2209" t="b">
        <v>1</v>
      </c>
      <c r="N2209" s="10" t="s">
        <v>8283</v>
      </c>
      <c r="O2209" s="6">
        <f t="shared" si="102"/>
        <v>1</v>
      </c>
      <c r="P2209" s="7" t="s">
        <v>8322</v>
      </c>
      <c r="Q2209" s="14">
        <f t="shared" si="103"/>
        <v>41594.027465277773</v>
      </c>
      <c r="R2209" s="14">
        <f t="shared" si="104"/>
        <v>41563.985798611109</v>
      </c>
    </row>
    <row r="2210" spans="1:18" ht="45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7" t="s">
        <v>8272</v>
      </c>
      <c r="M2210" t="b">
        <v>1</v>
      </c>
      <c r="N2210" s="10" t="s">
        <v>8283</v>
      </c>
      <c r="O2210" s="6">
        <f t="shared" si="102"/>
        <v>1.016</v>
      </c>
      <c r="P2210" s="7" t="s">
        <v>8322</v>
      </c>
      <c r="Q2210" s="14">
        <f t="shared" si="103"/>
        <v>41005.958333333328</v>
      </c>
      <c r="R2210" s="14">
        <f t="shared" si="104"/>
        <v>40946.673912037033</v>
      </c>
    </row>
    <row r="2211" spans="1:18" ht="30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7" t="s">
        <v>8272</v>
      </c>
      <c r="M2211" t="b">
        <v>1</v>
      </c>
      <c r="N2211" s="10" t="s">
        <v>8283</v>
      </c>
      <c r="O2211" s="6">
        <f t="shared" si="102"/>
        <v>1.508</v>
      </c>
      <c r="P2211" s="7" t="s">
        <v>8322</v>
      </c>
      <c r="Q2211" s="14">
        <f t="shared" si="103"/>
        <v>41743.75</v>
      </c>
      <c r="R2211" s="14">
        <f t="shared" si="104"/>
        <v>41732.27134259259</v>
      </c>
    </row>
    <row r="2212" spans="1:18" ht="45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7" t="s">
        <v>8272</v>
      </c>
      <c r="M2212" t="b">
        <v>1</v>
      </c>
      <c r="N2212" s="10" t="s">
        <v>8283</v>
      </c>
      <c r="O2212" s="6">
        <f t="shared" si="102"/>
        <v>1.11425</v>
      </c>
      <c r="P2212" s="7" t="s">
        <v>8322</v>
      </c>
      <c r="Q2212" s="14">
        <f t="shared" si="103"/>
        <v>41013.524999999994</v>
      </c>
      <c r="R2212" s="14">
        <f t="shared" si="104"/>
        <v>40955.857754629629</v>
      </c>
    </row>
    <row r="2213" spans="1:18" ht="45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7" t="s">
        <v>8272</v>
      </c>
      <c r="M2213" t="b">
        <v>1</v>
      </c>
      <c r="N2213" s="10" t="s">
        <v>8283</v>
      </c>
      <c r="O2213" s="6">
        <f t="shared" si="102"/>
        <v>1.956</v>
      </c>
      <c r="P2213" s="7" t="s">
        <v>8322</v>
      </c>
      <c r="Q2213" s="14">
        <f t="shared" si="103"/>
        <v>41739.082638888889</v>
      </c>
      <c r="R2213" s="14">
        <f t="shared" si="104"/>
        <v>41716.576678240737</v>
      </c>
    </row>
    <row r="2214" spans="1:18" ht="45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7" t="s">
        <v>8272</v>
      </c>
      <c r="M2214" t="b">
        <v>1</v>
      </c>
      <c r="N2214" s="10" t="s">
        <v>8283</v>
      </c>
      <c r="O2214" s="6">
        <f t="shared" si="102"/>
        <v>1.1438333333333333</v>
      </c>
      <c r="P2214" s="7" t="s">
        <v>8322</v>
      </c>
      <c r="Q2214" s="14">
        <f t="shared" si="103"/>
        <v>41581.833333333328</v>
      </c>
      <c r="R2214" s="14">
        <f t="shared" si="104"/>
        <v>41548.539085648146</v>
      </c>
    </row>
    <row r="2215" spans="1:18" ht="45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7" t="s">
        <v>8272</v>
      </c>
      <c r="M2215" t="b">
        <v>1</v>
      </c>
      <c r="N2215" s="10" t="s">
        <v>8283</v>
      </c>
      <c r="O2215" s="6">
        <f t="shared" si="102"/>
        <v>2</v>
      </c>
      <c r="P2215" s="7" t="s">
        <v>8322</v>
      </c>
      <c r="Q2215" s="14">
        <f t="shared" si="103"/>
        <v>42139.617812499993</v>
      </c>
      <c r="R2215" s="14">
        <f t="shared" si="104"/>
        <v>42109.617812499993</v>
      </c>
    </row>
    <row r="2216" spans="1:18" ht="45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7" t="s">
        <v>8272</v>
      </c>
      <c r="M2216" t="b">
        <v>1</v>
      </c>
      <c r="N2216" s="10" t="s">
        <v>8283</v>
      </c>
      <c r="O2216" s="6">
        <f t="shared" si="102"/>
        <v>2.9250166666666666</v>
      </c>
      <c r="P2216" s="7" t="s">
        <v>8322</v>
      </c>
      <c r="Q2216" s="14">
        <f t="shared" si="103"/>
        <v>41676.58388888889</v>
      </c>
      <c r="R2216" s="14">
        <f t="shared" si="104"/>
        <v>41646.58388888889</v>
      </c>
    </row>
    <row r="2217" spans="1:18" ht="30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7" t="s">
        <v>8272</v>
      </c>
      <c r="M2217" t="b">
        <v>1</v>
      </c>
      <c r="N2217" s="10" t="s">
        <v>8283</v>
      </c>
      <c r="O2217" s="6">
        <f t="shared" si="102"/>
        <v>1.5636363636363637</v>
      </c>
      <c r="P2217" s="7" t="s">
        <v>8322</v>
      </c>
      <c r="Q2217" s="14">
        <f t="shared" si="103"/>
        <v>40981.082638888889</v>
      </c>
      <c r="R2217" s="14">
        <f t="shared" si="104"/>
        <v>40958.508935185186</v>
      </c>
    </row>
    <row r="2218" spans="1:18" ht="45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7" t="s">
        <v>8272</v>
      </c>
      <c r="M2218" t="b">
        <v>1</v>
      </c>
      <c r="N2218" s="10" t="s">
        <v>8283</v>
      </c>
      <c r="O2218" s="6">
        <f t="shared" si="102"/>
        <v>1.0566666666666666</v>
      </c>
      <c r="P2218" s="7" t="s">
        <v>8322</v>
      </c>
      <c r="Q2218" s="14">
        <f t="shared" si="103"/>
        <v>42208.543344907412</v>
      </c>
      <c r="R2218" s="14">
        <f t="shared" si="104"/>
        <v>42194.543344907412</v>
      </c>
    </row>
    <row r="2219" spans="1:18" ht="45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7" t="s">
        <v>8272</v>
      </c>
      <c r="M2219" t="b">
        <v>1</v>
      </c>
      <c r="N2219" s="10" t="s">
        <v>8283</v>
      </c>
      <c r="O2219" s="6">
        <f t="shared" si="102"/>
        <v>1.0119047619047619</v>
      </c>
      <c r="P2219" s="7" t="s">
        <v>8322</v>
      </c>
      <c r="Q2219" s="14">
        <f t="shared" si="103"/>
        <v>42310.124999999993</v>
      </c>
      <c r="R2219" s="14">
        <f t="shared" si="104"/>
        <v>42299.568437499998</v>
      </c>
    </row>
    <row r="2220" spans="1:18" ht="45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7" t="s">
        <v>8272</v>
      </c>
      <c r="M2220" t="b">
        <v>1</v>
      </c>
      <c r="N2220" s="10" t="s">
        <v>8283</v>
      </c>
      <c r="O2220" s="6">
        <f t="shared" si="102"/>
        <v>1.2283299999999999</v>
      </c>
      <c r="P2220" s="7" t="s">
        <v>8322</v>
      </c>
      <c r="Q2220" s="14">
        <f t="shared" si="103"/>
        <v>41149.791666666664</v>
      </c>
      <c r="R2220" s="14">
        <f t="shared" si="104"/>
        <v>41127.603969907403</v>
      </c>
    </row>
    <row r="2221" spans="1:18" ht="45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7" t="s">
        <v>8272</v>
      </c>
      <c r="M2221" t="b">
        <v>1</v>
      </c>
      <c r="N2221" s="10" t="s">
        <v>8283</v>
      </c>
      <c r="O2221" s="6">
        <f t="shared" si="102"/>
        <v>1.0149999999999999</v>
      </c>
      <c r="P2221" s="7" t="s">
        <v>8322</v>
      </c>
      <c r="Q2221" s="14">
        <f t="shared" si="103"/>
        <v>42235.510555555556</v>
      </c>
      <c r="R2221" s="14">
        <f t="shared" si="104"/>
        <v>42205.510555555556</v>
      </c>
    </row>
    <row r="2222" spans="1:18" ht="45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7" t="s">
        <v>8272</v>
      </c>
      <c r="M2222" t="b">
        <v>1</v>
      </c>
      <c r="N2222" s="10" t="s">
        <v>8283</v>
      </c>
      <c r="O2222" s="6">
        <f t="shared" si="102"/>
        <v>1.0114285714285713</v>
      </c>
      <c r="P2222" s="7" t="s">
        <v>8322</v>
      </c>
      <c r="Q2222" s="14">
        <f t="shared" si="103"/>
        <v>41481.852268518516</v>
      </c>
      <c r="R2222" s="14">
        <f t="shared" si="104"/>
        <v>41451.852268518516</v>
      </c>
    </row>
    <row r="2223" spans="1:18" ht="45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7" t="s">
        <v>8270</v>
      </c>
      <c r="M2223" t="b">
        <v>1</v>
      </c>
      <c r="N2223" s="10" t="s">
        <v>8290</v>
      </c>
      <c r="O2223" s="6">
        <f t="shared" si="102"/>
        <v>1.0811999999999999</v>
      </c>
      <c r="P2223" s="7" t="s">
        <v>8324</v>
      </c>
      <c r="Q2223" s="14">
        <f t="shared" si="103"/>
        <v>42482.791666666664</v>
      </c>
      <c r="R2223" s="14">
        <f t="shared" si="104"/>
        <v>42452.458437499998</v>
      </c>
    </row>
    <row r="2224" spans="1:18" ht="45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7" t="s">
        <v>8270</v>
      </c>
      <c r="M2224" t="b">
        <v>1</v>
      </c>
      <c r="N2224" s="10" t="s">
        <v>8290</v>
      </c>
      <c r="O2224" s="6">
        <f t="shared" si="102"/>
        <v>1.6259999999999999</v>
      </c>
      <c r="P2224" s="7" t="s">
        <v>8324</v>
      </c>
      <c r="Q2224" s="14">
        <f t="shared" si="103"/>
        <v>40936.579247685186</v>
      </c>
      <c r="R2224" s="14">
        <f t="shared" si="104"/>
        <v>40906.579247685186</v>
      </c>
    </row>
    <row r="2225" spans="1:18" ht="45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7" t="s">
        <v>8270</v>
      </c>
      <c r="M2225" t="b">
        <v>1</v>
      </c>
      <c r="N2225" s="10" t="s">
        <v>8290</v>
      </c>
      <c r="O2225" s="6">
        <f t="shared" si="102"/>
        <v>1.0580000000000001</v>
      </c>
      <c r="P2225" s="7" t="s">
        <v>8324</v>
      </c>
      <c r="Q2225" s="14">
        <f t="shared" si="103"/>
        <v>42182.432500000003</v>
      </c>
      <c r="R2225" s="14">
        <f t="shared" si="104"/>
        <v>42152.432500000003</v>
      </c>
    </row>
    <row r="2226" spans="1:18" ht="45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7" t="s">
        <v>8270</v>
      </c>
      <c r="M2226" t="b">
        <v>1</v>
      </c>
      <c r="N2226" s="10" t="s">
        <v>8290</v>
      </c>
      <c r="O2226" s="6">
        <f t="shared" si="102"/>
        <v>2.4315000000000002</v>
      </c>
      <c r="P2226" s="7" t="s">
        <v>8324</v>
      </c>
      <c r="Q2226" s="14">
        <f t="shared" si="103"/>
        <v>42672.583333333336</v>
      </c>
      <c r="R2226" s="14">
        <f t="shared" si="104"/>
        <v>42644.459201388883</v>
      </c>
    </row>
    <row r="2227" spans="1:18" ht="45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7" t="s">
        <v>8270</v>
      </c>
      <c r="M2227" t="b">
        <v>1</v>
      </c>
      <c r="N2227" s="10" t="s">
        <v>8290</v>
      </c>
      <c r="O2227" s="6">
        <f t="shared" si="102"/>
        <v>9.4483338095238096</v>
      </c>
      <c r="P2227" s="7" t="s">
        <v>8324</v>
      </c>
      <c r="Q2227" s="14">
        <f t="shared" si="103"/>
        <v>41903.583506944444</v>
      </c>
      <c r="R2227" s="14">
        <f t="shared" si="104"/>
        <v>41873.583506944444</v>
      </c>
    </row>
    <row r="2228" spans="1:18" ht="45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7" t="s">
        <v>8270</v>
      </c>
      <c r="M2228" t="b">
        <v>1</v>
      </c>
      <c r="N2228" s="10" t="s">
        <v>8290</v>
      </c>
      <c r="O2228" s="6">
        <f t="shared" si="102"/>
        <v>1.0846283333333333</v>
      </c>
      <c r="P2228" s="7" t="s">
        <v>8324</v>
      </c>
      <c r="Q2228" s="14">
        <f t="shared" si="103"/>
        <v>42411.999305555553</v>
      </c>
      <c r="R2228" s="14">
        <f t="shared" si="104"/>
        <v>42381.590532407405</v>
      </c>
    </row>
    <row r="2229" spans="1:18" ht="45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7" t="s">
        <v>8270</v>
      </c>
      <c r="M2229" t="b">
        <v>1</v>
      </c>
      <c r="N2229" s="10" t="s">
        <v>8290</v>
      </c>
      <c r="O2229" s="6">
        <f t="shared" si="102"/>
        <v>1.5737692307692308</v>
      </c>
      <c r="P2229" s="7" t="s">
        <v>8324</v>
      </c>
      <c r="Q2229" s="14">
        <f t="shared" si="103"/>
        <v>41591.640682870369</v>
      </c>
      <c r="R2229" s="14">
        <f t="shared" si="104"/>
        <v>41561.599016203698</v>
      </c>
    </row>
    <row r="2230" spans="1:18" ht="45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7" t="s">
        <v>8270</v>
      </c>
      <c r="M2230" t="b">
        <v>1</v>
      </c>
      <c r="N2230" s="10" t="s">
        <v>8290</v>
      </c>
      <c r="O2230" s="6">
        <f t="shared" si="102"/>
        <v>11.744899999999999</v>
      </c>
      <c r="P2230" s="7" t="s">
        <v>8324</v>
      </c>
      <c r="Q2230" s="14">
        <f t="shared" si="103"/>
        <v>42232.069861111107</v>
      </c>
      <c r="R2230" s="14">
        <f t="shared" si="104"/>
        <v>42202.069861111107</v>
      </c>
    </row>
    <row r="2231" spans="1:18" ht="45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7" t="s">
        <v>8270</v>
      </c>
      <c r="M2231" t="b">
        <v>1</v>
      </c>
      <c r="N2231" s="10" t="s">
        <v>8290</v>
      </c>
      <c r="O2231" s="6">
        <f t="shared" si="102"/>
        <v>1.7104755366949576</v>
      </c>
      <c r="P2231" s="7" t="s">
        <v>8324</v>
      </c>
      <c r="Q2231" s="14">
        <f t="shared" si="103"/>
        <v>41519.958333333328</v>
      </c>
      <c r="R2231" s="14">
        <f t="shared" si="104"/>
        <v>41484.455914351849</v>
      </c>
    </row>
    <row r="2232" spans="1:18" ht="45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7" t="s">
        <v>8270</v>
      </c>
      <c r="M2232" t="b">
        <v>1</v>
      </c>
      <c r="N2232" s="10" t="s">
        <v>8290</v>
      </c>
      <c r="O2232" s="6">
        <f t="shared" si="102"/>
        <v>1.2595294117647058</v>
      </c>
      <c r="P2232" s="7" t="s">
        <v>8324</v>
      </c>
      <c r="Q2232" s="14">
        <f t="shared" si="103"/>
        <v>41754.672766203701</v>
      </c>
      <c r="R2232" s="14">
        <f t="shared" si="104"/>
        <v>41724.672766203701</v>
      </c>
    </row>
    <row r="2233" spans="1:18" ht="45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7" t="s">
        <v>8270</v>
      </c>
      <c r="M2233" t="b">
        <v>1</v>
      </c>
      <c r="N2233" s="10" t="s">
        <v>8290</v>
      </c>
      <c r="O2233" s="6">
        <f t="shared" si="102"/>
        <v>12.121296000000001</v>
      </c>
      <c r="P2233" s="7" t="s">
        <v>8324</v>
      </c>
      <c r="Q2233" s="14">
        <f t="shared" si="103"/>
        <v>41450</v>
      </c>
      <c r="R2233" s="14">
        <f t="shared" si="104"/>
        <v>41423.702557870369</v>
      </c>
    </row>
    <row r="2234" spans="1:18" ht="45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7" t="s">
        <v>8270</v>
      </c>
      <c r="M2234" t="b">
        <v>1</v>
      </c>
      <c r="N2234" s="10" t="s">
        <v>8290</v>
      </c>
      <c r="O2234" s="6">
        <f t="shared" si="102"/>
        <v>4.9580000000000002</v>
      </c>
      <c r="P2234" s="7" t="s">
        <v>8324</v>
      </c>
      <c r="Q2234" s="14">
        <f t="shared" si="103"/>
        <v>41838.916666666664</v>
      </c>
      <c r="R2234" s="14">
        <f t="shared" si="104"/>
        <v>41806.585740740738</v>
      </c>
    </row>
    <row r="2235" spans="1:18" ht="45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7" t="s">
        <v>8270</v>
      </c>
      <c r="M2235" t="b">
        <v>1</v>
      </c>
      <c r="N2235" s="10" t="s">
        <v>8290</v>
      </c>
      <c r="O2235" s="6">
        <f t="shared" si="102"/>
        <v>3.3203999999999998</v>
      </c>
      <c r="P2235" s="7" t="s">
        <v>8324</v>
      </c>
      <c r="Q2235" s="14">
        <f t="shared" si="103"/>
        <v>42351.791666666664</v>
      </c>
      <c r="R2235" s="14">
        <f t="shared" si="104"/>
        <v>42331.170590277768</v>
      </c>
    </row>
    <row r="2236" spans="1:18" ht="45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7" t="s">
        <v>8270</v>
      </c>
      <c r="M2236" t="b">
        <v>1</v>
      </c>
      <c r="N2236" s="10" t="s">
        <v>8290</v>
      </c>
      <c r="O2236" s="6">
        <f t="shared" si="102"/>
        <v>11.65</v>
      </c>
      <c r="P2236" s="7" t="s">
        <v>8324</v>
      </c>
      <c r="Q2236" s="14">
        <f t="shared" si="103"/>
        <v>42740.616284722222</v>
      </c>
      <c r="R2236" s="14">
        <f t="shared" si="104"/>
        <v>42710.616284722222</v>
      </c>
    </row>
    <row r="2237" spans="1:18" ht="30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7" t="s">
        <v>8270</v>
      </c>
      <c r="M2237" t="b">
        <v>1</v>
      </c>
      <c r="N2237" s="10" t="s">
        <v>8290</v>
      </c>
      <c r="O2237" s="6">
        <f t="shared" si="102"/>
        <v>1.5331538461538461</v>
      </c>
      <c r="P2237" s="7" t="s">
        <v>8324</v>
      </c>
      <c r="Q2237" s="14">
        <f t="shared" si="103"/>
        <v>42091.77211805556</v>
      </c>
      <c r="R2237" s="14">
        <f t="shared" si="104"/>
        <v>42061.813784722217</v>
      </c>
    </row>
    <row r="2238" spans="1:18" ht="30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7" t="s">
        <v>8270</v>
      </c>
      <c r="M2238" t="b">
        <v>1</v>
      </c>
      <c r="N2238" s="10" t="s">
        <v>8290</v>
      </c>
      <c r="O2238" s="6">
        <f t="shared" si="102"/>
        <v>5.3710714285714287</v>
      </c>
      <c r="P2238" s="7" t="s">
        <v>8324</v>
      </c>
      <c r="Q2238" s="14">
        <f t="shared" si="103"/>
        <v>42401.408831018511</v>
      </c>
      <c r="R2238" s="14">
        <f t="shared" si="104"/>
        <v>42371.408831018511</v>
      </c>
    </row>
    <row r="2239" spans="1:18" ht="45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7" t="s">
        <v>8270</v>
      </c>
      <c r="M2239" t="b">
        <v>1</v>
      </c>
      <c r="N2239" s="10" t="s">
        <v>8290</v>
      </c>
      <c r="O2239" s="6">
        <f t="shared" si="102"/>
        <v>3.5292777777777777</v>
      </c>
      <c r="P2239" s="7" t="s">
        <v>8324</v>
      </c>
      <c r="Q2239" s="14">
        <f t="shared" si="103"/>
        <v>41955.124305555553</v>
      </c>
      <c r="R2239" s="14">
        <f t="shared" si="104"/>
        <v>41914.794942129629</v>
      </c>
    </row>
    <row r="2240" spans="1:18" ht="30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7" t="s">
        <v>8270</v>
      </c>
      <c r="M2240" t="b">
        <v>1</v>
      </c>
      <c r="N2240" s="10" t="s">
        <v>8290</v>
      </c>
      <c r="O2240" s="6">
        <f t="shared" si="102"/>
        <v>1.3740000000000001</v>
      </c>
      <c r="P2240" s="7" t="s">
        <v>8324</v>
      </c>
      <c r="Q2240" s="14">
        <f t="shared" si="103"/>
        <v>42804.41337962963</v>
      </c>
      <c r="R2240" s="14">
        <f t="shared" si="104"/>
        <v>42774.41337962963</v>
      </c>
    </row>
    <row r="2241" spans="1:18" ht="30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7" t="s">
        <v>8270</v>
      </c>
      <c r="M2241" t="b">
        <v>1</v>
      </c>
      <c r="N2241" s="10" t="s">
        <v>8290</v>
      </c>
      <c r="O2241" s="6">
        <f t="shared" si="102"/>
        <v>1.2802667999999999</v>
      </c>
      <c r="P2241" s="7" t="s">
        <v>8324</v>
      </c>
      <c r="Q2241" s="14">
        <f t="shared" si="103"/>
        <v>41608.959722222222</v>
      </c>
      <c r="R2241" s="14">
        <f t="shared" si="104"/>
        <v>41572.750162037039</v>
      </c>
    </row>
    <row r="2242" spans="1:18" ht="45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7" t="s">
        <v>8270</v>
      </c>
      <c r="M2242" t="b">
        <v>1</v>
      </c>
      <c r="N2242" s="10" t="s">
        <v>8290</v>
      </c>
      <c r="O2242" s="6">
        <f t="shared" si="102"/>
        <v>2.7067999999999999</v>
      </c>
      <c r="P2242" s="7" t="s">
        <v>8324</v>
      </c>
      <c r="Q2242" s="14">
        <f t="shared" si="103"/>
        <v>42482.617407407401</v>
      </c>
      <c r="R2242" s="14">
        <f t="shared" si="104"/>
        <v>42452.617407407401</v>
      </c>
    </row>
    <row r="2243" spans="1:18" ht="45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7" t="s">
        <v>8270</v>
      </c>
      <c r="M2243" t="b">
        <v>1</v>
      </c>
      <c r="N2243" s="10" t="s">
        <v>8290</v>
      </c>
      <c r="O2243" s="6">
        <f t="shared" ref="O2243:O2306" si="105">E2243/D2243</f>
        <v>8.0640000000000001</v>
      </c>
      <c r="P2243" s="7" t="s">
        <v>8324</v>
      </c>
      <c r="Q2243" s="14">
        <f t="shared" ref="Q2243:Q2306" si="106">(((I2243/60)/60)/24)+DATE(1970,1,1)+(-5/24)</f>
        <v>42796.619212962956</v>
      </c>
      <c r="R2243" s="14">
        <f t="shared" ref="R2243:R2306" si="107">(((J2243/60)/60)/24)+DATE(1970,1,1)+(-5/24)</f>
        <v>42766.619212962956</v>
      </c>
    </row>
    <row r="2244" spans="1:18" ht="30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7" t="s">
        <v>8270</v>
      </c>
      <c r="M2244" t="b">
        <v>1</v>
      </c>
      <c r="N2244" s="10" t="s">
        <v>8290</v>
      </c>
      <c r="O2244" s="6">
        <f t="shared" si="105"/>
        <v>13.600976000000001</v>
      </c>
      <c r="P2244" s="7" t="s">
        <v>8324</v>
      </c>
      <c r="Q2244" s="14">
        <f t="shared" si="106"/>
        <v>41604.91805555555</v>
      </c>
      <c r="R2244" s="14">
        <f t="shared" si="107"/>
        <v>41569.367280092592</v>
      </c>
    </row>
    <row r="2245" spans="1:18" ht="45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7" t="s">
        <v>8270</v>
      </c>
      <c r="M2245" t="b">
        <v>1</v>
      </c>
      <c r="N2245" s="10" t="s">
        <v>8290</v>
      </c>
      <c r="O2245" s="6">
        <f t="shared" si="105"/>
        <v>9302.5</v>
      </c>
      <c r="P2245" s="7" t="s">
        <v>8324</v>
      </c>
      <c r="Q2245" s="14">
        <f t="shared" si="106"/>
        <v>42806.916666666664</v>
      </c>
      <c r="R2245" s="14">
        <f t="shared" si="107"/>
        <v>42800.542708333327</v>
      </c>
    </row>
    <row r="2246" spans="1:18" ht="45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7" t="s">
        <v>8270</v>
      </c>
      <c r="M2246" t="b">
        <v>1</v>
      </c>
      <c r="N2246" s="10" t="s">
        <v>8290</v>
      </c>
      <c r="O2246" s="6">
        <f t="shared" si="105"/>
        <v>3.7702</v>
      </c>
      <c r="P2246" s="7" t="s">
        <v>8324</v>
      </c>
      <c r="Q2246" s="14">
        <f t="shared" si="106"/>
        <v>42659.645833333336</v>
      </c>
      <c r="R2246" s="14">
        <f t="shared" si="107"/>
        <v>42647.610486111109</v>
      </c>
    </row>
    <row r="2247" spans="1:18" ht="45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7" t="s">
        <v>8270</v>
      </c>
      <c r="M2247" t="b">
        <v>1</v>
      </c>
      <c r="N2247" s="10" t="s">
        <v>8290</v>
      </c>
      <c r="O2247" s="6">
        <f t="shared" si="105"/>
        <v>26.47025</v>
      </c>
      <c r="P2247" s="7" t="s">
        <v>8324</v>
      </c>
      <c r="Q2247" s="14">
        <f t="shared" si="106"/>
        <v>41691.541666666664</v>
      </c>
      <c r="R2247" s="14">
        <f t="shared" si="107"/>
        <v>41660.500196759262</v>
      </c>
    </row>
    <row r="2248" spans="1:18" ht="45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7" t="s">
        <v>8270</v>
      </c>
      <c r="M2248" t="b">
        <v>1</v>
      </c>
      <c r="N2248" s="10" t="s">
        <v>8290</v>
      </c>
      <c r="O2248" s="6">
        <f t="shared" si="105"/>
        <v>1.0012000000000001</v>
      </c>
      <c r="P2248" s="7" t="s">
        <v>8324</v>
      </c>
      <c r="Q2248" s="14">
        <f t="shared" si="106"/>
        <v>42251.583449074074</v>
      </c>
      <c r="R2248" s="14">
        <f t="shared" si="107"/>
        <v>42221.583449074074</v>
      </c>
    </row>
    <row r="2249" spans="1:18" ht="30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7" t="s">
        <v>8270</v>
      </c>
      <c r="M2249" t="b">
        <v>1</v>
      </c>
      <c r="N2249" s="10" t="s">
        <v>8290</v>
      </c>
      <c r="O2249" s="6">
        <f t="shared" si="105"/>
        <v>1.0445405405405406</v>
      </c>
      <c r="P2249" s="7" t="s">
        <v>8324</v>
      </c>
      <c r="Q2249" s="14">
        <f t="shared" si="106"/>
        <v>42214.457928240743</v>
      </c>
      <c r="R2249" s="14">
        <f t="shared" si="107"/>
        <v>42200.457928240743</v>
      </c>
    </row>
    <row r="2250" spans="1:18" ht="45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7" t="s">
        <v>8270</v>
      </c>
      <c r="M2250" t="b">
        <v>1</v>
      </c>
      <c r="N2250" s="10" t="s">
        <v>8290</v>
      </c>
      <c r="O2250" s="6">
        <f t="shared" si="105"/>
        <v>1.0721428571428571</v>
      </c>
      <c r="P2250" s="7" t="s">
        <v>8324</v>
      </c>
      <c r="Q2250" s="14">
        <f t="shared" si="106"/>
        <v>42718.667569444442</v>
      </c>
      <c r="R2250" s="14">
        <f t="shared" si="107"/>
        <v>42688.667569444442</v>
      </c>
    </row>
    <row r="2251" spans="1:18" ht="45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7" t="s">
        <v>8270</v>
      </c>
      <c r="M2251" t="b">
        <v>1</v>
      </c>
      <c r="N2251" s="10" t="s">
        <v>8290</v>
      </c>
      <c r="O2251" s="6">
        <f t="shared" si="105"/>
        <v>1.6877142857142857</v>
      </c>
      <c r="P2251" s="7" t="s">
        <v>8324</v>
      </c>
      <c r="Q2251" s="14">
        <f t="shared" si="106"/>
        <v>41366.453298611108</v>
      </c>
      <c r="R2251" s="14">
        <f t="shared" si="107"/>
        <v>41336.494965277772</v>
      </c>
    </row>
    <row r="2252" spans="1:18" ht="45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7" t="s">
        <v>8270</v>
      </c>
      <c r="M2252" t="b">
        <v>1</v>
      </c>
      <c r="N2252" s="10" t="s">
        <v>8290</v>
      </c>
      <c r="O2252" s="6">
        <f t="shared" si="105"/>
        <v>9.7511200000000002</v>
      </c>
      <c r="P2252" s="7" t="s">
        <v>8324</v>
      </c>
      <c r="Q2252" s="14">
        <f t="shared" si="106"/>
        <v>42706.838807870365</v>
      </c>
      <c r="R2252" s="14">
        <f t="shared" si="107"/>
        <v>42676.7971412037</v>
      </c>
    </row>
    <row r="2253" spans="1:18" ht="45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7" t="s">
        <v>8270</v>
      </c>
      <c r="M2253" t="b">
        <v>1</v>
      </c>
      <c r="N2253" s="10" t="s">
        <v>8290</v>
      </c>
      <c r="O2253" s="6">
        <f t="shared" si="105"/>
        <v>1.3444929411764706</v>
      </c>
      <c r="P2253" s="7" t="s">
        <v>8324</v>
      </c>
      <c r="Q2253" s="14">
        <f t="shared" si="106"/>
        <v>41867.137465277774</v>
      </c>
      <c r="R2253" s="14">
        <f t="shared" si="107"/>
        <v>41846.137465277774</v>
      </c>
    </row>
    <row r="2254" spans="1:18" ht="45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7" t="s">
        <v>8270</v>
      </c>
      <c r="M2254" t="b">
        <v>1</v>
      </c>
      <c r="N2254" s="10" t="s">
        <v>8290</v>
      </c>
      <c r="O2254" s="6">
        <f t="shared" si="105"/>
        <v>2.722777777777778</v>
      </c>
      <c r="P2254" s="7" t="s">
        <v>8324</v>
      </c>
      <c r="Q2254" s="14">
        <f t="shared" si="106"/>
        <v>42588.119652777772</v>
      </c>
      <c r="R2254" s="14">
        <f t="shared" si="107"/>
        <v>42573.119652777772</v>
      </c>
    </row>
    <row r="2255" spans="1:18" ht="45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7" t="s">
        <v>8270</v>
      </c>
      <c r="M2255" t="b">
        <v>1</v>
      </c>
      <c r="N2255" s="10" t="s">
        <v>8290</v>
      </c>
      <c r="O2255" s="6">
        <f t="shared" si="105"/>
        <v>1.1268750000000001</v>
      </c>
      <c r="P2255" s="7" t="s">
        <v>8324</v>
      </c>
      <c r="Q2255" s="14">
        <f t="shared" si="106"/>
        <v>42326.46466435185</v>
      </c>
      <c r="R2255" s="14">
        <f t="shared" si="107"/>
        <v>42296.422997685186</v>
      </c>
    </row>
    <row r="2256" spans="1:18" ht="30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7" t="s">
        <v>8270</v>
      </c>
      <c r="M2256" t="b">
        <v>1</v>
      </c>
      <c r="N2256" s="10" t="s">
        <v>8290</v>
      </c>
      <c r="O2256" s="6">
        <f t="shared" si="105"/>
        <v>4.5979999999999999</v>
      </c>
      <c r="P2256" s="7" t="s">
        <v>8324</v>
      </c>
      <c r="Q2256" s="14">
        <f t="shared" si="106"/>
        <v>42759.439444444441</v>
      </c>
      <c r="R2256" s="14">
        <f t="shared" si="107"/>
        <v>42752.439444444441</v>
      </c>
    </row>
    <row r="2257" spans="1:18" ht="30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7" t="s">
        <v>8270</v>
      </c>
      <c r="M2257" t="b">
        <v>1</v>
      </c>
      <c r="N2257" s="10" t="s">
        <v>8290</v>
      </c>
      <c r="O2257" s="6">
        <f t="shared" si="105"/>
        <v>2.8665822784810127</v>
      </c>
      <c r="P2257" s="7" t="s">
        <v>8324</v>
      </c>
      <c r="Q2257" s="14">
        <f t="shared" si="106"/>
        <v>42497.743645833332</v>
      </c>
      <c r="R2257" s="14">
        <f t="shared" si="107"/>
        <v>42467.743645833332</v>
      </c>
    </row>
    <row r="2258" spans="1:18" ht="45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7" t="s">
        <v>8270</v>
      </c>
      <c r="M2258" t="b">
        <v>1</v>
      </c>
      <c r="N2258" s="10" t="s">
        <v>8290</v>
      </c>
      <c r="O2258" s="6">
        <f t="shared" si="105"/>
        <v>2.2270833333333333</v>
      </c>
      <c r="P2258" s="7" t="s">
        <v>8324</v>
      </c>
      <c r="Q2258" s="14">
        <f t="shared" si="106"/>
        <v>42696.243587962956</v>
      </c>
      <c r="R2258" s="14">
        <f t="shared" si="107"/>
        <v>42682.243587962956</v>
      </c>
    </row>
    <row r="2259" spans="1:18" ht="45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7" t="s">
        <v>8270</v>
      </c>
      <c r="M2259" t="b">
        <v>1</v>
      </c>
      <c r="N2259" s="10" t="s">
        <v>8290</v>
      </c>
      <c r="O2259" s="6">
        <f t="shared" si="105"/>
        <v>6.3613999999999997</v>
      </c>
      <c r="P2259" s="7" t="s">
        <v>8324</v>
      </c>
      <c r="Q2259" s="14">
        <f t="shared" si="106"/>
        <v>42540.749999999993</v>
      </c>
      <c r="R2259" s="14">
        <f t="shared" si="107"/>
        <v>42505.728344907409</v>
      </c>
    </row>
    <row r="2260" spans="1:18" ht="30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7" t="s">
        <v>8270</v>
      </c>
      <c r="M2260" t="b">
        <v>1</v>
      </c>
      <c r="N2260" s="10" t="s">
        <v>8290</v>
      </c>
      <c r="O2260" s="6">
        <f t="shared" si="105"/>
        <v>1.4650000000000001</v>
      </c>
      <c r="P2260" s="7" t="s">
        <v>8324</v>
      </c>
      <c r="Q2260" s="14">
        <f t="shared" si="106"/>
        <v>42166.542673611104</v>
      </c>
      <c r="R2260" s="14">
        <f t="shared" si="107"/>
        <v>42136.542673611104</v>
      </c>
    </row>
    <row r="2261" spans="1:18" ht="45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7" t="s">
        <v>8270</v>
      </c>
      <c r="M2261" t="b">
        <v>1</v>
      </c>
      <c r="N2261" s="10" t="s">
        <v>8290</v>
      </c>
      <c r="O2261" s="6">
        <f t="shared" si="105"/>
        <v>18.670999999999999</v>
      </c>
      <c r="P2261" s="7" t="s">
        <v>8324</v>
      </c>
      <c r="Q2261" s="14">
        <f t="shared" si="106"/>
        <v>42712.59648148148</v>
      </c>
      <c r="R2261" s="14">
        <f t="shared" si="107"/>
        <v>42702.59648148148</v>
      </c>
    </row>
    <row r="2262" spans="1:18" ht="45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7" t="s">
        <v>8270</v>
      </c>
      <c r="M2262" t="b">
        <v>1</v>
      </c>
      <c r="N2262" s="10" t="s">
        <v>8290</v>
      </c>
      <c r="O2262" s="6">
        <f t="shared" si="105"/>
        <v>3.2692000000000001</v>
      </c>
      <c r="P2262" s="7" t="s">
        <v>8324</v>
      </c>
      <c r="Q2262" s="14">
        <f t="shared" si="106"/>
        <v>41724.766782407409</v>
      </c>
      <c r="R2262" s="14">
        <f t="shared" si="107"/>
        <v>41694.808449074073</v>
      </c>
    </row>
    <row r="2263" spans="1:18" ht="45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7" t="s">
        <v>8270</v>
      </c>
      <c r="M2263" t="b">
        <v>1</v>
      </c>
      <c r="N2263" s="10" t="s">
        <v>8290</v>
      </c>
      <c r="O2263" s="6">
        <f t="shared" si="105"/>
        <v>7.7949999999999999</v>
      </c>
      <c r="P2263" s="7" t="s">
        <v>8324</v>
      </c>
      <c r="Q2263" s="14">
        <f t="shared" si="106"/>
        <v>42780.516435185178</v>
      </c>
      <c r="R2263" s="14">
        <f t="shared" si="107"/>
        <v>42759.516435185178</v>
      </c>
    </row>
    <row r="2264" spans="1:18" ht="30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7" t="s">
        <v>8270</v>
      </c>
      <c r="M2264" t="b">
        <v>1</v>
      </c>
      <c r="N2264" s="10" t="s">
        <v>8290</v>
      </c>
      <c r="O2264" s="6">
        <f t="shared" si="105"/>
        <v>1.5415151515151515</v>
      </c>
      <c r="P2264" s="7" t="s">
        <v>8324</v>
      </c>
      <c r="Q2264" s="14">
        <f t="shared" si="106"/>
        <v>41960.791666666664</v>
      </c>
      <c r="R2264" s="14">
        <f t="shared" si="107"/>
        <v>41926.376828703702</v>
      </c>
    </row>
    <row r="2265" spans="1:18" ht="45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7" t="s">
        <v>8270</v>
      </c>
      <c r="M2265" t="b">
        <v>1</v>
      </c>
      <c r="N2265" s="10" t="s">
        <v>8290</v>
      </c>
      <c r="O2265" s="6">
        <f t="shared" si="105"/>
        <v>1.1554666666666666</v>
      </c>
      <c r="P2265" s="7" t="s">
        <v>8324</v>
      </c>
      <c r="Q2265" s="14">
        <f t="shared" si="106"/>
        <v>42035.623993055553</v>
      </c>
      <c r="R2265" s="14">
        <f t="shared" si="107"/>
        <v>42014.623993055553</v>
      </c>
    </row>
    <row r="2266" spans="1:18" ht="45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7" t="s">
        <v>8270</v>
      </c>
      <c r="M2266" t="b">
        <v>1</v>
      </c>
      <c r="N2266" s="10" t="s">
        <v>8290</v>
      </c>
      <c r="O2266" s="6">
        <f t="shared" si="105"/>
        <v>1.8003333333333333</v>
      </c>
      <c r="P2266" s="7" t="s">
        <v>8324</v>
      </c>
      <c r="Q2266" s="14">
        <f t="shared" si="106"/>
        <v>42512.916666666664</v>
      </c>
      <c r="R2266" s="14">
        <f t="shared" si="107"/>
        <v>42496.374004629623</v>
      </c>
    </row>
    <row r="2267" spans="1:18" ht="45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7" t="s">
        <v>8270</v>
      </c>
      <c r="M2267" t="b">
        <v>1</v>
      </c>
      <c r="N2267" s="10" t="s">
        <v>8290</v>
      </c>
      <c r="O2267" s="6">
        <f t="shared" si="105"/>
        <v>2.9849999999999999</v>
      </c>
      <c r="P2267" s="7" t="s">
        <v>8324</v>
      </c>
      <c r="Q2267" s="14">
        <f t="shared" si="106"/>
        <v>42696.644756944443</v>
      </c>
      <c r="R2267" s="14">
        <f t="shared" si="107"/>
        <v>42689.644756944443</v>
      </c>
    </row>
    <row r="2268" spans="1:18" ht="45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7" t="s">
        <v>8270</v>
      </c>
      <c r="M2268" t="b">
        <v>1</v>
      </c>
      <c r="N2268" s="10" t="s">
        <v>8290</v>
      </c>
      <c r="O2268" s="6">
        <f t="shared" si="105"/>
        <v>3.2026666666666666</v>
      </c>
      <c r="P2268" s="7" t="s">
        <v>8324</v>
      </c>
      <c r="Q2268" s="14">
        <f t="shared" si="106"/>
        <v>42486.874999999993</v>
      </c>
      <c r="R2268" s="14">
        <f t="shared" si="107"/>
        <v>42469.666574074072</v>
      </c>
    </row>
    <row r="2269" spans="1:18" ht="45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7" t="s">
        <v>8270</v>
      </c>
      <c r="M2269" t="b">
        <v>1</v>
      </c>
      <c r="N2269" s="10" t="s">
        <v>8290</v>
      </c>
      <c r="O2269" s="6">
        <f t="shared" si="105"/>
        <v>3.80525</v>
      </c>
      <c r="P2269" s="7" t="s">
        <v>8324</v>
      </c>
      <c r="Q2269" s="14">
        <f t="shared" si="106"/>
        <v>41993.833333333336</v>
      </c>
      <c r="R2269" s="14">
        <f t="shared" si="107"/>
        <v>41968.621493055551</v>
      </c>
    </row>
    <row r="2270" spans="1:18" ht="45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7" t="s">
        <v>8270</v>
      </c>
      <c r="M2270" t="b">
        <v>1</v>
      </c>
      <c r="N2270" s="10" t="s">
        <v>8290</v>
      </c>
      <c r="O2270" s="6">
        <f t="shared" si="105"/>
        <v>1.026</v>
      </c>
      <c r="P2270" s="7" t="s">
        <v>8324</v>
      </c>
      <c r="Q2270" s="14">
        <f t="shared" si="106"/>
        <v>42805.874016203699</v>
      </c>
      <c r="R2270" s="14">
        <f t="shared" si="107"/>
        <v>42775.874016203699</v>
      </c>
    </row>
    <row r="2271" spans="1:18" ht="45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7" t="s">
        <v>8270</v>
      </c>
      <c r="M2271" t="b">
        <v>1</v>
      </c>
      <c r="N2271" s="10" t="s">
        <v>8290</v>
      </c>
      <c r="O2271" s="6">
        <f t="shared" si="105"/>
        <v>18.016400000000001</v>
      </c>
      <c r="P2271" s="7" t="s">
        <v>8324</v>
      </c>
      <c r="Q2271" s="14">
        <f t="shared" si="106"/>
        <v>42800.999999999993</v>
      </c>
      <c r="R2271" s="14">
        <f t="shared" si="107"/>
        <v>42776.496099537035</v>
      </c>
    </row>
    <row r="2272" spans="1:18" ht="45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7" t="s">
        <v>8270</v>
      </c>
      <c r="M2272" t="b">
        <v>1</v>
      </c>
      <c r="N2272" s="10" t="s">
        <v>8290</v>
      </c>
      <c r="O2272" s="6">
        <f t="shared" si="105"/>
        <v>7.2024800000000004</v>
      </c>
      <c r="P2272" s="7" t="s">
        <v>8324</v>
      </c>
      <c r="Q2272" s="14">
        <f t="shared" si="106"/>
        <v>42745.707638888889</v>
      </c>
      <c r="R2272" s="14">
        <f t="shared" si="107"/>
        <v>42725.661030092589</v>
      </c>
    </row>
    <row r="2273" spans="1:18" ht="45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7" t="s">
        <v>8270</v>
      </c>
      <c r="M2273" t="b">
        <v>1</v>
      </c>
      <c r="N2273" s="10" t="s">
        <v>8290</v>
      </c>
      <c r="O2273" s="6">
        <f t="shared" si="105"/>
        <v>2.8309000000000002</v>
      </c>
      <c r="P2273" s="7" t="s">
        <v>8324</v>
      </c>
      <c r="Q2273" s="14">
        <f t="shared" si="106"/>
        <v>42713.791712962957</v>
      </c>
      <c r="R2273" s="14">
        <f t="shared" si="107"/>
        <v>42683.791712962957</v>
      </c>
    </row>
    <row r="2274" spans="1:18" ht="45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7" t="s">
        <v>8270</v>
      </c>
      <c r="M2274" t="b">
        <v>1</v>
      </c>
      <c r="N2274" s="10" t="s">
        <v>8290</v>
      </c>
      <c r="O2274" s="6">
        <f t="shared" si="105"/>
        <v>13.566000000000001</v>
      </c>
      <c r="P2274" s="7" t="s">
        <v>8324</v>
      </c>
      <c r="Q2274" s="14">
        <f t="shared" si="106"/>
        <v>42345.491157407399</v>
      </c>
      <c r="R2274" s="14">
        <f t="shared" si="107"/>
        <v>42315.491157407399</v>
      </c>
    </row>
    <row r="2275" spans="1:18" ht="45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7" t="s">
        <v>8270</v>
      </c>
      <c r="M2275" t="b">
        <v>1</v>
      </c>
      <c r="N2275" s="10" t="s">
        <v>8290</v>
      </c>
      <c r="O2275" s="6">
        <f t="shared" si="105"/>
        <v>2.2035999999999998</v>
      </c>
      <c r="P2275" s="7" t="s">
        <v>8324</v>
      </c>
      <c r="Q2275" s="14">
        <f t="shared" si="106"/>
        <v>42806.299097222225</v>
      </c>
      <c r="R2275" s="14">
        <f t="shared" si="107"/>
        <v>42781.340763888882</v>
      </c>
    </row>
    <row r="2276" spans="1:18" ht="45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7" t="s">
        <v>8270</v>
      </c>
      <c r="M2276" t="b">
        <v>1</v>
      </c>
      <c r="N2276" s="10" t="s">
        <v>8290</v>
      </c>
      <c r="O2276" s="6">
        <f t="shared" si="105"/>
        <v>1.196</v>
      </c>
      <c r="P2276" s="7" t="s">
        <v>8324</v>
      </c>
      <c r="Q2276" s="14">
        <f t="shared" si="106"/>
        <v>41693.292326388888</v>
      </c>
      <c r="R2276" s="14">
        <f t="shared" si="107"/>
        <v>41663.292326388888</v>
      </c>
    </row>
    <row r="2277" spans="1:18" ht="45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7" t="s">
        <v>8270</v>
      </c>
      <c r="M2277" t="b">
        <v>1</v>
      </c>
      <c r="N2277" s="10" t="s">
        <v>8290</v>
      </c>
      <c r="O2277" s="6">
        <f t="shared" si="105"/>
        <v>4.0776923076923079</v>
      </c>
      <c r="P2277" s="7" t="s">
        <v>8324</v>
      </c>
      <c r="Q2277" s="14">
        <f t="shared" si="106"/>
        <v>41995.408321759263</v>
      </c>
      <c r="R2277" s="14">
        <f t="shared" si="107"/>
        <v>41965.408321759263</v>
      </c>
    </row>
    <row r="2278" spans="1:18" ht="45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7" t="s">
        <v>8270</v>
      </c>
      <c r="M2278" t="b">
        <v>1</v>
      </c>
      <c r="N2278" s="10" t="s">
        <v>8290</v>
      </c>
      <c r="O2278" s="6">
        <f t="shared" si="105"/>
        <v>1.0581826105905425</v>
      </c>
      <c r="P2278" s="7" t="s">
        <v>8324</v>
      </c>
      <c r="Q2278" s="14">
        <f t="shared" si="106"/>
        <v>41644.443159722221</v>
      </c>
      <c r="R2278" s="14">
        <f t="shared" si="107"/>
        <v>41614.443159722221</v>
      </c>
    </row>
    <row r="2279" spans="1:18" ht="45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7" t="s">
        <v>8270</v>
      </c>
      <c r="M2279" t="b">
        <v>1</v>
      </c>
      <c r="N2279" s="10" t="s">
        <v>8290</v>
      </c>
      <c r="O2279" s="6">
        <f t="shared" si="105"/>
        <v>1.4108235294117648</v>
      </c>
      <c r="P2279" s="7" t="s">
        <v>8324</v>
      </c>
      <c r="Q2279" s="14">
        <f t="shared" si="106"/>
        <v>40966.470173611109</v>
      </c>
      <c r="R2279" s="14">
        <f t="shared" si="107"/>
        <v>40936.470173611109</v>
      </c>
    </row>
    <row r="2280" spans="1:18" ht="30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7" t="s">
        <v>8270</v>
      </c>
      <c r="M2280" t="b">
        <v>1</v>
      </c>
      <c r="N2280" s="10" t="s">
        <v>8290</v>
      </c>
      <c r="O2280" s="6">
        <f t="shared" si="105"/>
        <v>2.7069999999999999</v>
      </c>
      <c r="P2280" s="7" t="s">
        <v>8324</v>
      </c>
      <c r="Q2280" s="14">
        <f t="shared" si="106"/>
        <v>42372.749305555553</v>
      </c>
      <c r="R2280" s="14">
        <f t="shared" si="107"/>
        <v>42338.500775462955</v>
      </c>
    </row>
    <row r="2281" spans="1:18" ht="45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7" t="s">
        <v>8270</v>
      </c>
      <c r="M2281" t="b">
        <v>1</v>
      </c>
      <c r="N2281" s="10" t="s">
        <v>8290</v>
      </c>
      <c r="O2281" s="6">
        <f t="shared" si="105"/>
        <v>1.538</v>
      </c>
      <c r="P2281" s="7" t="s">
        <v>8324</v>
      </c>
      <c r="Q2281" s="14">
        <f t="shared" si="106"/>
        <v>42038.958333333336</v>
      </c>
      <c r="R2281" s="14">
        <f t="shared" si="107"/>
        <v>42020.598368055551</v>
      </c>
    </row>
    <row r="2282" spans="1:18" ht="45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7" t="s">
        <v>8270</v>
      </c>
      <c r="M2282" t="b">
        <v>1</v>
      </c>
      <c r="N2282" s="10" t="s">
        <v>8290</v>
      </c>
      <c r="O2282" s="6">
        <f t="shared" si="105"/>
        <v>4.0357653061224488</v>
      </c>
      <c r="P2282" s="7" t="s">
        <v>8324</v>
      </c>
      <c r="Q2282" s="14">
        <f t="shared" si="106"/>
        <v>42264.416562499995</v>
      </c>
      <c r="R2282" s="14">
        <f t="shared" si="107"/>
        <v>42234.416562499995</v>
      </c>
    </row>
    <row r="2283" spans="1:18" ht="45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7" t="s">
        <v>8272</v>
      </c>
      <c r="M2283" t="b">
        <v>1</v>
      </c>
      <c r="N2283" s="10" t="s">
        <v>8287</v>
      </c>
      <c r="O2283" s="6">
        <f t="shared" si="105"/>
        <v>1.85</v>
      </c>
      <c r="P2283" s="7" t="s">
        <v>8269</v>
      </c>
      <c r="Q2283" s="14">
        <f t="shared" si="106"/>
        <v>40749.076388888883</v>
      </c>
      <c r="R2283" s="14">
        <f t="shared" si="107"/>
        <v>40687.077511574069</v>
      </c>
    </row>
    <row r="2284" spans="1:18" ht="30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7" t="s">
        <v>8272</v>
      </c>
      <c r="M2284" t="b">
        <v>1</v>
      </c>
      <c r="N2284" s="10" t="s">
        <v>8287</v>
      </c>
      <c r="O2284" s="6">
        <f t="shared" si="105"/>
        <v>1.8533333333333333</v>
      </c>
      <c r="P2284" s="7" t="s">
        <v>8269</v>
      </c>
      <c r="Q2284" s="14">
        <f t="shared" si="106"/>
        <v>42382.966273148144</v>
      </c>
      <c r="R2284" s="14">
        <f t="shared" si="107"/>
        <v>42322.966273148144</v>
      </c>
    </row>
    <row r="2285" spans="1:18" ht="45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7" t="s">
        <v>8272</v>
      </c>
      <c r="M2285" t="b">
        <v>1</v>
      </c>
      <c r="N2285" s="10" t="s">
        <v>8287</v>
      </c>
      <c r="O2285" s="6">
        <f t="shared" si="105"/>
        <v>1.0085533333333332</v>
      </c>
      <c r="P2285" s="7" t="s">
        <v>8269</v>
      </c>
      <c r="Q2285" s="14">
        <f t="shared" si="106"/>
        <v>41037.875046296293</v>
      </c>
      <c r="R2285" s="14">
        <f t="shared" si="107"/>
        <v>40977.916712962957</v>
      </c>
    </row>
    <row r="2286" spans="1:18" ht="30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7" t="s">
        <v>8272</v>
      </c>
      <c r="M2286" t="b">
        <v>1</v>
      </c>
      <c r="N2286" s="10" t="s">
        <v>8287</v>
      </c>
      <c r="O2286" s="6">
        <f t="shared" si="105"/>
        <v>1.0622116666666668</v>
      </c>
      <c r="P2286" s="7" t="s">
        <v>8269</v>
      </c>
      <c r="Q2286" s="14">
        <f t="shared" si="106"/>
        <v>40613.958333333328</v>
      </c>
      <c r="R2286" s="14">
        <f t="shared" si="107"/>
        <v>40585.588483796295</v>
      </c>
    </row>
    <row r="2287" spans="1:18" ht="45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7" t="s">
        <v>8272</v>
      </c>
      <c r="M2287" t="b">
        <v>1</v>
      </c>
      <c r="N2287" s="10" t="s">
        <v>8287</v>
      </c>
      <c r="O2287" s="6">
        <f t="shared" si="105"/>
        <v>1.2136666666666667</v>
      </c>
      <c r="P2287" s="7" t="s">
        <v>8269</v>
      </c>
      <c r="Q2287" s="14">
        <f t="shared" si="106"/>
        <v>41088.977349537032</v>
      </c>
      <c r="R2287" s="14">
        <f t="shared" si="107"/>
        <v>41058.977349537032</v>
      </c>
    </row>
    <row r="2288" spans="1:18" ht="45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7" t="s">
        <v>8272</v>
      </c>
      <c r="M2288" t="b">
        <v>1</v>
      </c>
      <c r="N2288" s="10" t="s">
        <v>8287</v>
      </c>
      <c r="O2288" s="6">
        <f t="shared" si="105"/>
        <v>1.0006666666666666</v>
      </c>
      <c r="P2288" s="7" t="s">
        <v>8269</v>
      </c>
      <c r="Q2288" s="14">
        <f t="shared" si="106"/>
        <v>41522.957638888889</v>
      </c>
      <c r="R2288" s="14">
        <f t="shared" si="107"/>
        <v>41494.755254629628</v>
      </c>
    </row>
    <row r="2289" spans="1:18" ht="45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7" t="s">
        <v>8272</v>
      </c>
      <c r="M2289" t="b">
        <v>1</v>
      </c>
      <c r="N2289" s="10" t="s">
        <v>8287</v>
      </c>
      <c r="O2289" s="6">
        <f t="shared" si="105"/>
        <v>1.1997755555555556</v>
      </c>
      <c r="P2289" s="7" t="s">
        <v>8269</v>
      </c>
      <c r="Q2289" s="14">
        <f t="shared" si="106"/>
        <v>41813.459027777775</v>
      </c>
      <c r="R2289" s="14">
        <f t="shared" si="107"/>
        <v>41792.459027777775</v>
      </c>
    </row>
    <row r="2290" spans="1:18" ht="45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7" t="s">
        <v>8272</v>
      </c>
      <c r="M2290" t="b">
        <v>1</v>
      </c>
      <c r="N2290" s="10" t="s">
        <v>8287</v>
      </c>
      <c r="O2290" s="6">
        <f t="shared" si="105"/>
        <v>1.0009999999999999</v>
      </c>
      <c r="P2290" s="7" t="s">
        <v>8269</v>
      </c>
      <c r="Q2290" s="14">
        <f t="shared" si="106"/>
        <v>41086.541666666664</v>
      </c>
      <c r="R2290" s="14">
        <f t="shared" si="107"/>
        <v>41067.619085648148</v>
      </c>
    </row>
    <row r="2291" spans="1:18" ht="45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7" t="s">
        <v>8272</v>
      </c>
      <c r="M2291" t="b">
        <v>1</v>
      </c>
      <c r="N2291" s="10" t="s">
        <v>8287</v>
      </c>
      <c r="O2291" s="6">
        <f t="shared" si="105"/>
        <v>1.0740000000000001</v>
      </c>
      <c r="P2291" s="7" t="s">
        <v>8269</v>
      </c>
      <c r="Q2291" s="14">
        <f t="shared" si="106"/>
        <v>41614.765277777777</v>
      </c>
      <c r="R2291" s="14">
        <f t="shared" si="107"/>
        <v>41571.790046296293</v>
      </c>
    </row>
    <row r="2292" spans="1:18" ht="45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7" t="s">
        <v>8272</v>
      </c>
      <c r="M2292" t="b">
        <v>1</v>
      </c>
      <c r="N2292" s="10" t="s">
        <v>8287</v>
      </c>
      <c r="O2292" s="6">
        <f t="shared" si="105"/>
        <v>1.0406666666666666</v>
      </c>
      <c r="P2292" s="7" t="s">
        <v>8269</v>
      </c>
      <c r="Q2292" s="14">
        <f t="shared" si="106"/>
        <v>40148.5</v>
      </c>
      <c r="R2292" s="14">
        <f t="shared" si="107"/>
        <v>40070.045486111107</v>
      </c>
    </row>
    <row r="2293" spans="1:18" ht="45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7" t="s">
        <v>8272</v>
      </c>
      <c r="M2293" t="b">
        <v>1</v>
      </c>
      <c r="N2293" s="10" t="s">
        <v>8287</v>
      </c>
      <c r="O2293" s="6">
        <f t="shared" si="105"/>
        <v>1.728</v>
      </c>
      <c r="P2293" s="7" t="s">
        <v>8269</v>
      </c>
      <c r="Q2293" s="14">
        <f t="shared" si="106"/>
        <v>41021.958333333328</v>
      </c>
      <c r="R2293" s="14">
        <f t="shared" si="107"/>
        <v>40987.768726851849</v>
      </c>
    </row>
    <row r="2294" spans="1:18" ht="45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7" t="s">
        <v>8272</v>
      </c>
      <c r="M2294" t="b">
        <v>1</v>
      </c>
      <c r="N2294" s="10" t="s">
        <v>8287</v>
      </c>
      <c r="O2294" s="6">
        <f t="shared" si="105"/>
        <v>1.072505</v>
      </c>
      <c r="P2294" s="7" t="s">
        <v>8269</v>
      </c>
      <c r="Q2294" s="14">
        <f t="shared" si="106"/>
        <v>41017.489305555551</v>
      </c>
      <c r="R2294" s="14">
        <f t="shared" si="107"/>
        <v>40987.489305555551</v>
      </c>
    </row>
    <row r="2295" spans="1:18" ht="30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7" t="s">
        <v>8272</v>
      </c>
      <c r="M2295" t="b">
        <v>1</v>
      </c>
      <c r="N2295" s="10" t="s">
        <v>8287</v>
      </c>
      <c r="O2295" s="6">
        <f t="shared" si="105"/>
        <v>1.0823529411764705</v>
      </c>
      <c r="P2295" s="7" t="s">
        <v>8269</v>
      </c>
      <c r="Q2295" s="14">
        <f t="shared" si="106"/>
        <v>41176.957638888889</v>
      </c>
      <c r="R2295" s="14">
        <f t="shared" si="107"/>
        <v>41151.499988425923</v>
      </c>
    </row>
    <row r="2296" spans="1:18" ht="45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7" t="s">
        <v>8272</v>
      </c>
      <c r="M2296" t="b">
        <v>1</v>
      </c>
      <c r="N2296" s="10" t="s">
        <v>8287</v>
      </c>
      <c r="O2296" s="6">
        <f t="shared" si="105"/>
        <v>1.4608079999999999</v>
      </c>
      <c r="P2296" s="7" t="s">
        <v>8269</v>
      </c>
      <c r="Q2296" s="14">
        <f t="shared" si="106"/>
        <v>41294.514814814815</v>
      </c>
      <c r="R2296" s="14">
        <f t="shared" si="107"/>
        <v>41264.514814814815</v>
      </c>
    </row>
    <row r="2297" spans="1:18" ht="45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7" t="s">
        <v>8272</v>
      </c>
      <c r="M2297" t="b">
        <v>1</v>
      </c>
      <c r="N2297" s="10" t="s">
        <v>8287</v>
      </c>
      <c r="O2297" s="6">
        <f t="shared" si="105"/>
        <v>1.2524999999999999</v>
      </c>
      <c r="P2297" s="7" t="s">
        <v>8269</v>
      </c>
      <c r="Q2297" s="14">
        <f t="shared" si="106"/>
        <v>41300.746018518512</v>
      </c>
      <c r="R2297" s="14">
        <f t="shared" si="107"/>
        <v>41270.746018518512</v>
      </c>
    </row>
    <row r="2298" spans="1:18" ht="45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7" t="s">
        <v>8272</v>
      </c>
      <c r="M2298" t="b">
        <v>1</v>
      </c>
      <c r="N2298" s="10" t="s">
        <v>8287</v>
      </c>
      <c r="O2298" s="6">
        <f t="shared" si="105"/>
        <v>1.4907142857142857</v>
      </c>
      <c r="P2298" s="7" t="s">
        <v>8269</v>
      </c>
      <c r="Q2298" s="14">
        <f t="shared" si="106"/>
        <v>40962.52344907407</v>
      </c>
      <c r="R2298" s="14">
        <f t="shared" si="107"/>
        <v>40927.52344907407</v>
      </c>
    </row>
    <row r="2299" spans="1:18" ht="30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7" t="s">
        <v>8272</v>
      </c>
      <c r="M2299" t="b">
        <v>1</v>
      </c>
      <c r="N2299" s="10" t="s">
        <v>8287</v>
      </c>
      <c r="O2299" s="6">
        <f t="shared" si="105"/>
        <v>1.006</v>
      </c>
      <c r="P2299" s="7" t="s">
        <v>8269</v>
      </c>
      <c r="Q2299" s="14">
        <f t="shared" si="106"/>
        <v>40981.957638888889</v>
      </c>
      <c r="R2299" s="14">
        <f t="shared" si="107"/>
        <v>40947.83390046296</v>
      </c>
    </row>
    <row r="2300" spans="1:18" ht="45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7" t="s">
        <v>8272</v>
      </c>
      <c r="M2300" t="b">
        <v>1</v>
      </c>
      <c r="N2300" s="10" t="s">
        <v>8287</v>
      </c>
      <c r="O2300" s="6">
        <f t="shared" si="105"/>
        <v>1.0507333333333333</v>
      </c>
      <c r="P2300" s="7" t="s">
        <v>8269</v>
      </c>
      <c r="Q2300" s="14">
        <f t="shared" si="106"/>
        <v>41724.59065972222</v>
      </c>
      <c r="R2300" s="14">
        <f t="shared" si="107"/>
        <v>41694.632326388884</v>
      </c>
    </row>
    <row r="2301" spans="1:18" ht="45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7" t="s">
        <v>8272</v>
      </c>
      <c r="M2301" t="b">
        <v>1</v>
      </c>
      <c r="N2301" s="10" t="s">
        <v>8287</v>
      </c>
      <c r="O2301" s="6">
        <f t="shared" si="105"/>
        <v>3.5016666666666665</v>
      </c>
      <c r="P2301" s="7" t="s">
        <v>8269</v>
      </c>
      <c r="Q2301" s="14">
        <f t="shared" si="106"/>
        <v>40579.824178240735</v>
      </c>
      <c r="R2301" s="14">
        <f t="shared" si="107"/>
        <v>40564.824178240735</v>
      </c>
    </row>
    <row r="2302" spans="1:18" ht="45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7" t="s">
        <v>8272</v>
      </c>
      <c r="M2302" t="b">
        <v>1</v>
      </c>
      <c r="N2302" s="10" t="s">
        <v>8287</v>
      </c>
      <c r="O2302" s="6">
        <f t="shared" si="105"/>
        <v>1.0125</v>
      </c>
      <c r="P2302" s="7" t="s">
        <v>8269</v>
      </c>
      <c r="Q2302" s="14">
        <f t="shared" si="106"/>
        <v>41088.518703703703</v>
      </c>
      <c r="R2302" s="14">
        <f t="shared" si="107"/>
        <v>41074.518703703703</v>
      </c>
    </row>
    <row r="2303" spans="1:18" ht="30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7" t="s">
        <v>8272</v>
      </c>
      <c r="M2303" t="b">
        <v>1</v>
      </c>
      <c r="N2303" s="10" t="s">
        <v>8280</v>
      </c>
      <c r="O2303" s="6">
        <f t="shared" si="105"/>
        <v>1.336044</v>
      </c>
      <c r="P2303" s="7" t="s">
        <v>8321</v>
      </c>
      <c r="Q2303" s="14">
        <f t="shared" si="106"/>
        <v>41445.938611111109</v>
      </c>
      <c r="R2303" s="14">
        <f t="shared" si="107"/>
        <v>41415.938611111109</v>
      </c>
    </row>
    <row r="2304" spans="1:18" ht="45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7" t="s">
        <v>8272</v>
      </c>
      <c r="M2304" t="b">
        <v>1</v>
      </c>
      <c r="N2304" s="10" t="s">
        <v>8280</v>
      </c>
      <c r="O2304" s="6">
        <f t="shared" si="105"/>
        <v>1.7065217391304348</v>
      </c>
      <c r="P2304" s="7" t="s">
        <v>8321</v>
      </c>
      <c r="Q2304" s="14">
        <f t="shared" si="106"/>
        <v>41639.083333333328</v>
      </c>
      <c r="R2304" s="14">
        <f t="shared" si="107"/>
        <v>41605.660115740735</v>
      </c>
    </row>
    <row r="2305" spans="1:18" ht="45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7" t="s">
        <v>8272</v>
      </c>
      <c r="M2305" t="b">
        <v>1</v>
      </c>
      <c r="N2305" s="10" t="s">
        <v>8280</v>
      </c>
      <c r="O2305" s="6">
        <f t="shared" si="105"/>
        <v>1.0935829457364341</v>
      </c>
      <c r="P2305" s="7" t="s">
        <v>8321</v>
      </c>
      <c r="Q2305" s="14">
        <f t="shared" si="106"/>
        <v>40889.944398148145</v>
      </c>
      <c r="R2305" s="14">
        <f t="shared" si="107"/>
        <v>40849.902731481481</v>
      </c>
    </row>
    <row r="2306" spans="1:18" ht="45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7" t="s">
        <v>8272</v>
      </c>
      <c r="M2306" t="b">
        <v>1</v>
      </c>
      <c r="N2306" s="10" t="s">
        <v>8280</v>
      </c>
      <c r="O2306" s="6">
        <f t="shared" si="105"/>
        <v>1.0070033333333335</v>
      </c>
      <c r="P2306" s="7" t="s">
        <v>8321</v>
      </c>
      <c r="Q2306" s="14">
        <f t="shared" si="106"/>
        <v>40543.999305555553</v>
      </c>
      <c r="R2306" s="14">
        <f t="shared" si="107"/>
        <v>40502.607534722221</v>
      </c>
    </row>
    <row r="2307" spans="1:18" ht="45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7" t="s">
        <v>8272</v>
      </c>
      <c r="M2307" t="b">
        <v>1</v>
      </c>
      <c r="N2307" s="10" t="s">
        <v>8280</v>
      </c>
      <c r="O2307" s="6">
        <f t="shared" ref="O2307:O2370" si="108">E2307/D2307</f>
        <v>1.0122777777777778</v>
      </c>
      <c r="P2307" s="7" t="s">
        <v>8321</v>
      </c>
      <c r="Q2307" s="14">
        <f t="shared" ref="Q2307:Q2370" si="109">(((I2307/60)/60)/24)+DATE(1970,1,1)+(-5/24)</f>
        <v>41859.541666666664</v>
      </c>
      <c r="R2307" s="14">
        <f t="shared" ref="R2307:R2370" si="110">(((J2307/60)/60)/24)+DATE(1970,1,1)+(-5/24)</f>
        <v>41834.486944444441</v>
      </c>
    </row>
    <row r="2308" spans="1:18" ht="45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7" t="s">
        <v>8272</v>
      </c>
      <c r="M2308" t="b">
        <v>1</v>
      </c>
      <c r="N2308" s="10" t="s">
        <v>8280</v>
      </c>
      <c r="O2308" s="6">
        <f t="shared" si="108"/>
        <v>1.0675857142857144</v>
      </c>
      <c r="P2308" s="7" t="s">
        <v>8321</v>
      </c>
      <c r="Q2308" s="14">
        <f t="shared" si="109"/>
        <v>40977.959826388884</v>
      </c>
      <c r="R2308" s="14">
        <f t="shared" si="110"/>
        <v>40947.959826388884</v>
      </c>
    </row>
    <row r="2309" spans="1:18" ht="45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7" t="s">
        <v>8272</v>
      </c>
      <c r="M2309" t="b">
        <v>1</v>
      </c>
      <c r="N2309" s="10" t="s">
        <v>8280</v>
      </c>
      <c r="O2309" s="6">
        <f t="shared" si="108"/>
        <v>1.0665777537961894</v>
      </c>
      <c r="P2309" s="7" t="s">
        <v>8321</v>
      </c>
      <c r="Q2309" s="14">
        <f t="shared" si="109"/>
        <v>41034.59407407407</v>
      </c>
      <c r="R2309" s="14">
        <f t="shared" si="110"/>
        <v>41004.594131944439</v>
      </c>
    </row>
    <row r="2310" spans="1:18" ht="45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7" t="s">
        <v>8272</v>
      </c>
      <c r="M2310" t="b">
        <v>1</v>
      </c>
      <c r="N2310" s="10" t="s">
        <v>8280</v>
      </c>
      <c r="O2310" s="6">
        <f t="shared" si="108"/>
        <v>1.0130622</v>
      </c>
      <c r="P2310" s="7" t="s">
        <v>8321</v>
      </c>
      <c r="Q2310" s="14">
        <f t="shared" si="109"/>
        <v>41879.833333333328</v>
      </c>
      <c r="R2310" s="14">
        <f t="shared" si="110"/>
        <v>41851.754583333335</v>
      </c>
    </row>
    <row r="2311" spans="1:18" ht="45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7" t="s">
        <v>8272</v>
      </c>
      <c r="M2311" t="b">
        <v>1</v>
      </c>
      <c r="N2311" s="10" t="s">
        <v>8280</v>
      </c>
      <c r="O2311" s="6">
        <f t="shared" si="108"/>
        <v>1.0667450000000001</v>
      </c>
      <c r="P2311" s="7" t="s">
        <v>8321</v>
      </c>
      <c r="Q2311" s="14">
        <f t="shared" si="109"/>
        <v>41342.779363425921</v>
      </c>
      <c r="R2311" s="14">
        <f t="shared" si="110"/>
        <v>41307.779363425921</v>
      </c>
    </row>
    <row r="2312" spans="1:18" ht="45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7" t="s">
        <v>8272</v>
      </c>
      <c r="M2312" t="b">
        <v>1</v>
      </c>
      <c r="N2312" s="10" t="s">
        <v>8280</v>
      </c>
      <c r="O2312" s="6">
        <f t="shared" si="108"/>
        <v>4.288397837837838</v>
      </c>
      <c r="P2312" s="7" t="s">
        <v>8321</v>
      </c>
      <c r="Q2312" s="14">
        <f t="shared" si="109"/>
        <v>41354.54415509259</v>
      </c>
      <c r="R2312" s="14">
        <f t="shared" si="110"/>
        <v>41324.585821759254</v>
      </c>
    </row>
    <row r="2313" spans="1:18" ht="45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7" t="s">
        <v>8272</v>
      </c>
      <c r="M2313" t="b">
        <v>1</v>
      </c>
      <c r="N2313" s="10" t="s">
        <v>8280</v>
      </c>
      <c r="O2313" s="6">
        <f t="shared" si="108"/>
        <v>1.0411111111111111</v>
      </c>
      <c r="P2313" s="7" t="s">
        <v>8321</v>
      </c>
      <c r="Q2313" s="14">
        <f t="shared" si="109"/>
        <v>41765.796168981477</v>
      </c>
      <c r="R2313" s="14">
        <f t="shared" si="110"/>
        <v>41735.796168981477</v>
      </c>
    </row>
    <row r="2314" spans="1:18" ht="45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7" t="s">
        <v>8272</v>
      </c>
      <c r="M2314" t="b">
        <v>1</v>
      </c>
      <c r="N2314" s="10" t="s">
        <v>8280</v>
      </c>
      <c r="O2314" s="6">
        <f t="shared" si="108"/>
        <v>1.0786666666666667</v>
      </c>
      <c r="P2314" s="7" t="s">
        <v>8321</v>
      </c>
      <c r="Q2314" s="14">
        <f t="shared" si="109"/>
        <v>41747.75</v>
      </c>
      <c r="R2314" s="14">
        <f t="shared" si="110"/>
        <v>41716.424513888887</v>
      </c>
    </row>
    <row r="2315" spans="1:18" ht="30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7" t="s">
        <v>8272</v>
      </c>
      <c r="M2315" t="b">
        <v>1</v>
      </c>
      <c r="N2315" s="10" t="s">
        <v>8280</v>
      </c>
      <c r="O2315" s="6">
        <f t="shared" si="108"/>
        <v>1.7584040000000001</v>
      </c>
      <c r="P2315" s="7" t="s">
        <v>8321</v>
      </c>
      <c r="Q2315" s="14">
        <f t="shared" si="109"/>
        <v>41032.750300925924</v>
      </c>
      <c r="R2315" s="14">
        <f t="shared" si="110"/>
        <v>41002.750300925924</v>
      </c>
    </row>
    <row r="2316" spans="1:18" ht="45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7" t="s">
        <v>8272</v>
      </c>
      <c r="M2316" t="b">
        <v>1</v>
      </c>
      <c r="N2316" s="10" t="s">
        <v>8280</v>
      </c>
      <c r="O2316" s="6">
        <f t="shared" si="108"/>
        <v>1.5697000000000001</v>
      </c>
      <c r="P2316" s="7" t="s">
        <v>8321</v>
      </c>
      <c r="Q2316" s="14">
        <f t="shared" si="109"/>
        <v>41067.343252314815</v>
      </c>
      <c r="R2316" s="14">
        <f t="shared" si="110"/>
        <v>41037.343252314815</v>
      </c>
    </row>
    <row r="2317" spans="1:18" ht="30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7" t="s">
        <v>8272</v>
      </c>
      <c r="M2317" t="b">
        <v>1</v>
      </c>
      <c r="N2317" s="10" t="s">
        <v>8280</v>
      </c>
      <c r="O2317" s="6">
        <f t="shared" si="108"/>
        <v>1.026</v>
      </c>
      <c r="P2317" s="7" t="s">
        <v>8321</v>
      </c>
      <c r="Q2317" s="14">
        <f t="shared" si="109"/>
        <v>41034.517858796295</v>
      </c>
      <c r="R2317" s="14">
        <f t="shared" si="110"/>
        <v>41004.517858796295</v>
      </c>
    </row>
    <row r="2318" spans="1:18" ht="45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7" t="s">
        <v>8272</v>
      </c>
      <c r="M2318" t="b">
        <v>1</v>
      </c>
      <c r="N2318" s="10" t="s">
        <v>8280</v>
      </c>
      <c r="O2318" s="6">
        <f t="shared" si="108"/>
        <v>1.0404266666666666</v>
      </c>
      <c r="P2318" s="7" t="s">
        <v>8321</v>
      </c>
      <c r="Q2318" s="14">
        <f t="shared" si="109"/>
        <v>40156.558333333334</v>
      </c>
      <c r="R2318" s="14">
        <f t="shared" si="110"/>
        <v>40079.516782407409</v>
      </c>
    </row>
    <row r="2319" spans="1:18" ht="45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7" t="s">
        <v>8272</v>
      </c>
      <c r="M2319" t="b">
        <v>1</v>
      </c>
      <c r="N2319" s="10" t="s">
        <v>8280</v>
      </c>
      <c r="O2319" s="6">
        <f t="shared" si="108"/>
        <v>1.04</v>
      </c>
      <c r="P2319" s="7" t="s">
        <v>8321</v>
      </c>
      <c r="Q2319" s="14">
        <f t="shared" si="109"/>
        <v>40224</v>
      </c>
      <c r="R2319" s="14">
        <f t="shared" si="110"/>
        <v>40192.33390046296</v>
      </c>
    </row>
    <row r="2320" spans="1:18" ht="60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7" t="s">
        <v>8272</v>
      </c>
      <c r="M2320" t="b">
        <v>1</v>
      </c>
      <c r="N2320" s="10" t="s">
        <v>8280</v>
      </c>
      <c r="O2320" s="6">
        <f t="shared" si="108"/>
        <v>1.2105999999999999</v>
      </c>
      <c r="P2320" s="7" t="s">
        <v>8321</v>
      </c>
      <c r="Q2320" s="14">
        <f t="shared" si="109"/>
        <v>40081.957638888889</v>
      </c>
      <c r="R2320" s="14">
        <f t="shared" si="110"/>
        <v>40050.435347222221</v>
      </c>
    </row>
    <row r="2321" spans="1:18" ht="45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7" t="s">
        <v>8272</v>
      </c>
      <c r="M2321" t="b">
        <v>1</v>
      </c>
      <c r="N2321" s="10" t="s">
        <v>8280</v>
      </c>
      <c r="O2321" s="6">
        <f t="shared" si="108"/>
        <v>1.077</v>
      </c>
      <c r="P2321" s="7" t="s">
        <v>8321</v>
      </c>
      <c r="Q2321" s="14">
        <f t="shared" si="109"/>
        <v>41622.873668981476</v>
      </c>
      <c r="R2321" s="14">
        <f t="shared" si="110"/>
        <v>41592.873668981476</v>
      </c>
    </row>
    <row r="2322" spans="1:18" ht="45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7" t="s">
        <v>8272</v>
      </c>
      <c r="M2322" t="b">
        <v>1</v>
      </c>
      <c r="N2322" s="10" t="s">
        <v>8280</v>
      </c>
      <c r="O2322" s="6">
        <f t="shared" si="108"/>
        <v>1.0866</v>
      </c>
      <c r="P2322" s="7" t="s">
        <v>8321</v>
      </c>
      <c r="Q2322" s="14">
        <f t="shared" si="109"/>
        <v>41731.567129629628</v>
      </c>
      <c r="R2322" s="14">
        <f t="shared" si="110"/>
        <v>41696.608796296292</v>
      </c>
    </row>
    <row r="2323" spans="1:18" ht="45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7" t="s">
        <v>8276</v>
      </c>
      <c r="M2323" t="b">
        <v>0</v>
      </c>
      <c r="N2323" s="10" t="s">
        <v>8289</v>
      </c>
      <c r="O2323" s="6">
        <f t="shared" si="108"/>
        <v>0.39120962394619685</v>
      </c>
      <c r="P2323" s="7" t="s">
        <v>8277</v>
      </c>
      <c r="Q2323" s="14">
        <f t="shared" si="109"/>
        <v>42829.010428240734</v>
      </c>
      <c r="R2323" s="14">
        <f t="shared" si="110"/>
        <v>42799.052094907405</v>
      </c>
    </row>
    <row r="2324" spans="1:18" ht="45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7" t="s">
        <v>8276</v>
      </c>
      <c r="M2324" t="b">
        <v>0</v>
      </c>
      <c r="N2324" s="10" t="s">
        <v>8289</v>
      </c>
      <c r="O2324" s="6">
        <f t="shared" si="108"/>
        <v>3.1481481481481478E-2</v>
      </c>
      <c r="P2324" s="7" t="s">
        <v>8277</v>
      </c>
      <c r="Q2324" s="14">
        <f t="shared" si="109"/>
        <v>42834.645474537036</v>
      </c>
      <c r="R2324" s="14">
        <f t="shared" si="110"/>
        <v>42804.687141203707</v>
      </c>
    </row>
    <row r="2325" spans="1:18" ht="45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7" t="s">
        <v>8276</v>
      </c>
      <c r="M2325" t="b">
        <v>0</v>
      </c>
      <c r="N2325" s="10" t="s">
        <v>8289</v>
      </c>
      <c r="O2325" s="6">
        <f t="shared" si="108"/>
        <v>0.48</v>
      </c>
      <c r="P2325" s="7" t="s">
        <v>8277</v>
      </c>
      <c r="Q2325" s="14">
        <f t="shared" si="109"/>
        <v>42814.54684027777</v>
      </c>
      <c r="R2325" s="14">
        <f t="shared" si="110"/>
        <v>42807.54684027777</v>
      </c>
    </row>
    <row r="2326" spans="1:18" ht="30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7" t="s">
        <v>8276</v>
      </c>
      <c r="M2326" t="b">
        <v>0</v>
      </c>
      <c r="N2326" s="10" t="s">
        <v>8289</v>
      </c>
      <c r="O2326" s="6">
        <f t="shared" si="108"/>
        <v>0.20733333333333334</v>
      </c>
      <c r="P2326" s="7" t="s">
        <v>8277</v>
      </c>
      <c r="Q2326" s="14">
        <f t="shared" si="109"/>
        <v>42820.635243055549</v>
      </c>
      <c r="R2326" s="14">
        <f t="shared" si="110"/>
        <v>42790.67690972222</v>
      </c>
    </row>
    <row r="2327" spans="1:18" ht="45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7" t="s">
        <v>8276</v>
      </c>
      <c r="M2327" t="b">
        <v>0</v>
      </c>
      <c r="N2327" s="10" t="s">
        <v>8289</v>
      </c>
      <c r="O2327" s="6">
        <f t="shared" si="108"/>
        <v>0.08</v>
      </c>
      <c r="P2327" s="7" t="s">
        <v>8277</v>
      </c>
      <c r="Q2327" s="14">
        <f t="shared" si="109"/>
        <v>42823.772349537037</v>
      </c>
      <c r="R2327" s="14">
        <f t="shared" si="110"/>
        <v>42793.814016203702</v>
      </c>
    </row>
    <row r="2328" spans="1:18" ht="45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7" t="s">
        <v>8276</v>
      </c>
      <c r="M2328" t="b">
        <v>0</v>
      </c>
      <c r="N2328" s="10" t="s">
        <v>8289</v>
      </c>
      <c r="O2328" s="6">
        <f t="shared" si="108"/>
        <v>7.1999999999999998E-3</v>
      </c>
      <c r="P2328" s="7" t="s">
        <v>8277</v>
      </c>
      <c r="Q2328" s="14">
        <f t="shared" si="109"/>
        <v>42855.499999999993</v>
      </c>
      <c r="R2328" s="14">
        <f t="shared" si="110"/>
        <v>42803.825787037036</v>
      </c>
    </row>
    <row r="2329" spans="1:18" ht="30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7" t="s">
        <v>8276</v>
      </c>
      <c r="M2329" t="b">
        <v>1</v>
      </c>
      <c r="N2329" s="10" t="s">
        <v>8289</v>
      </c>
      <c r="O2329" s="6">
        <f t="shared" si="108"/>
        <v>5.2609431428571432</v>
      </c>
      <c r="P2329" s="7" t="s">
        <v>8277</v>
      </c>
      <c r="Q2329" s="14">
        <f t="shared" si="109"/>
        <v>41877.708796296298</v>
      </c>
      <c r="R2329" s="14">
        <f t="shared" si="110"/>
        <v>41842.708796296298</v>
      </c>
    </row>
    <row r="2330" spans="1:18" ht="60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7" t="s">
        <v>8276</v>
      </c>
      <c r="M2330" t="b">
        <v>1</v>
      </c>
      <c r="N2330" s="10" t="s">
        <v>8289</v>
      </c>
      <c r="O2330" s="6">
        <f t="shared" si="108"/>
        <v>2.5445000000000002</v>
      </c>
      <c r="P2330" s="7" t="s">
        <v>8277</v>
      </c>
      <c r="Q2330" s="14">
        <f t="shared" si="109"/>
        <v>42169.573344907411</v>
      </c>
      <c r="R2330" s="14">
        <f t="shared" si="110"/>
        <v>42139.573344907411</v>
      </c>
    </row>
    <row r="2331" spans="1:18" ht="45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7" t="s">
        <v>8276</v>
      </c>
      <c r="M2331" t="b">
        <v>1</v>
      </c>
      <c r="N2331" s="10" t="s">
        <v>8289</v>
      </c>
      <c r="O2331" s="6">
        <f t="shared" si="108"/>
        <v>1.0591999999999999</v>
      </c>
      <c r="P2331" s="7" t="s">
        <v>8277</v>
      </c>
      <c r="Q2331" s="14">
        <f t="shared" si="109"/>
        <v>41837.416041666664</v>
      </c>
      <c r="R2331" s="14">
        <f t="shared" si="110"/>
        <v>41807.416041666664</v>
      </c>
    </row>
    <row r="2332" spans="1:18" ht="45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7" t="s">
        <v>8276</v>
      </c>
      <c r="M2332" t="b">
        <v>1</v>
      </c>
      <c r="N2332" s="10" t="s">
        <v>8289</v>
      </c>
      <c r="O2332" s="6">
        <f t="shared" si="108"/>
        <v>1.0242285714285715</v>
      </c>
      <c r="P2332" s="7" t="s">
        <v>8277</v>
      </c>
      <c r="Q2332" s="14">
        <f t="shared" si="109"/>
        <v>42362.791666666664</v>
      </c>
      <c r="R2332" s="14">
        <f t="shared" si="110"/>
        <v>42332.691469907404</v>
      </c>
    </row>
    <row r="2333" spans="1:18" ht="45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7" t="s">
        <v>8276</v>
      </c>
      <c r="M2333" t="b">
        <v>1</v>
      </c>
      <c r="N2333" s="10" t="s">
        <v>8289</v>
      </c>
      <c r="O2333" s="6">
        <f t="shared" si="108"/>
        <v>1.4431375</v>
      </c>
      <c r="P2333" s="7" t="s">
        <v>8277</v>
      </c>
      <c r="Q2333" s="14">
        <f t="shared" si="109"/>
        <v>41868.797337962962</v>
      </c>
      <c r="R2333" s="14">
        <f t="shared" si="110"/>
        <v>41838.797337962962</v>
      </c>
    </row>
    <row r="2334" spans="1:18" ht="45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7" t="s">
        <v>8276</v>
      </c>
      <c r="M2334" t="b">
        <v>1</v>
      </c>
      <c r="N2334" s="10" t="s">
        <v>8289</v>
      </c>
      <c r="O2334" s="6">
        <f t="shared" si="108"/>
        <v>1.06308</v>
      </c>
      <c r="P2334" s="7" t="s">
        <v>8277</v>
      </c>
      <c r="Q2334" s="14">
        <f t="shared" si="109"/>
        <v>42041.419803240737</v>
      </c>
      <c r="R2334" s="14">
        <f t="shared" si="110"/>
        <v>42011.419803240737</v>
      </c>
    </row>
    <row r="2335" spans="1:18" ht="45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7" t="s">
        <v>8276</v>
      </c>
      <c r="M2335" t="b">
        <v>1</v>
      </c>
      <c r="N2335" s="10" t="s">
        <v>8289</v>
      </c>
      <c r="O2335" s="6">
        <f t="shared" si="108"/>
        <v>2.1216666666666666</v>
      </c>
      <c r="P2335" s="7" t="s">
        <v>8277</v>
      </c>
      <c r="Q2335" s="14">
        <f t="shared" si="109"/>
        <v>41788.534722222219</v>
      </c>
      <c r="R2335" s="14">
        <f t="shared" si="110"/>
        <v>41767.442013888889</v>
      </c>
    </row>
    <row r="2336" spans="1:18" ht="45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7" t="s">
        <v>8276</v>
      </c>
      <c r="M2336" t="b">
        <v>1</v>
      </c>
      <c r="N2336" s="10" t="s">
        <v>8289</v>
      </c>
      <c r="O2336" s="6">
        <f t="shared" si="108"/>
        <v>1.0195000000000001</v>
      </c>
      <c r="P2336" s="7" t="s">
        <v>8277</v>
      </c>
      <c r="Q2336" s="14">
        <f t="shared" si="109"/>
        <v>41948.523611111108</v>
      </c>
      <c r="R2336" s="14">
        <f t="shared" si="110"/>
        <v>41918.461782407401</v>
      </c>
    </row>
    <row r="2337" spans="1:18" ht="45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7" t="s">
        <v>8276</v>
      </c>
      <c r="M2337" t="b">
        <v>1</v>
      </c>
      <c r="N2337" s="10" t="s">
        <v>8289</v>
      </c>
      <c r="O2337" s="6">
        <f t="shared" si="108"/>
        <v>1.0227200000000001</v>
      </c>
      <c r="P2337" s="7" t="s">
        <v>8277</v>
      </c>
      <c r="Q2337" s="14">
        <f t="shared" si="109"/>
        <v>41801.363923611112</v>
      </c>
      <c r="R2337" s="14">
        <f t="shared" si="110"/>
        <v>41771.363923611112</v>
      </c>
    </row>
    <row r="2338" spans="1:18" ht="45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7" t="s">
        <v>8276</v>
      </c>
      <c r="M2338" t="b">
        <v>1</v>
      </c>
      <c r="N2338" s="10" t="s">
        <v>8289</v>
      </c>
      <c r="O2338" s="6">
        <f t="shared" si="108"/>
        <v>5.2073254999999996</v>
      </c>
      <c r="P2338" s="7" t="s">
        <v>8277</v>
      </c>
      <c r="Q2338" s="14">
        <f t="shared" si="109"/>
        <v>41706.716377314813</v>
      </c>
      <c r="R2338" s="14">
        <f t="shared" si="110"/>
        <v>41666.716377314813</v>
      </c>
    </row>
    <row r="2339" spans="1:18" ht="30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7" t="s">
        <v>8276</v>
      </c>
      <c r="M2339" t="b">
        <v>1</v>
      </c>
      <c r="N2339" s="10" t="s">
        <v>8289</v>
      </c>
      <c r="O2339" s="6">
        <f t="shared" si="108"/>
        <v>1.1065833333333333</v>
      </c>
      <c r="P2339" s="7" t="s">
        <v>8277</v>
      </c>
      <c r="Q2339" s="14">
        <f t="shared" si="109"/>
        <v>41816.432210648149</v>
      </c>
      <c r="R2339" s="14">
        <f t="shared" si="110"/>
        <v>41786.432210648149</v>
      </c>
    </row>
    <row r="2340" spans="1:18" ht="45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7" t="s">
        <v>8276</v>
      </c>
      <c r="M2340" t="b">
        <v>1</v>
      </c>
      <c r="N2340" s="10" t="s">
        <v>8289</v>
      </c>
      <c r="O2340" s="6">
        <f t="shared" si="108"/>
        <v>1.0114333333333334</v>
      </c>
      <c r="P2340" s="7" t="s">
        <v>8277</v>
      </c>
      <c r="Q2340" s="14">
        <f t="shared" si="109"/>
        <v>41819.688472222217</v>
      </c>
      <c r="R2340" s="14">
        <f t="shared" si="110"/>
        <v>41789.688472222217</v>
      </c>
    </row>
    <row r="2341" spans="1:18" ht="45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7" t="s">
        <v>8276</v>
      </c>
      <c r="M2341" t="b">
        <v>1</v>
      </c>
      <c r="N2341" s="10" t="s">
        <v>8289</v>
      </c>
      <c r="O2341" s="6">
        <f t="shared" si="108"/>
        <v>2.9420799999999998</v>
      </c>
      <c r="P2341" s="7" t="s">
        <v>8277</v>
      </c>
      <c r="Q2341" s="14">
        <f t="shared" si="109"/>
        <v>42723.124305555553</v>
      </c>
      <c r="R2341" s="14">
        <f t="shared" si="110"/>
        <v>42692.591539351844</v>
      </c>
    </row>
    <row r="2342" spans="1:18" ht="45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7" t="s">
        <v>8276</v>
      </c>
      <c r="M2342" t="b">
        <v>1</v>
      </c>
      <c r="N2342" s="10" t="s">
        <v>8289</v>
      </c>
      <c r="O2342" s="6">
        <f t="shared" si="108"/>
        <v>1.0577749999999999</v>
      </c>
      <c r="P2342" s="7" t="s">
        <v>8277</v>
      </c>
      <c r="Q2342" s="14">
        <f t="shared" si="109"/>
        <v>42673.434467592589</v>
      </c>
      <c r="R2342" s="14">
        <f t="shared" si="110"/>
        <v>42643.434467592589</v>
      </c>
    </row>
    <row r="2343" spans="1:18" ht="45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7" t="s">
        <v>8313</v>
      </c>
      <c r="M2343" t="b">
        <v>0</v>
      </c>
      <c r="N2343" s="10" t="s">
        <v>8307</v>
      </c>
      <c r="O2343" s="6">
        <f t="shared" si="108"/>
        <v>0</v>
      </c>
      <c r="P2343" s="7" t="s">
        <v>8314</v>
      </c>
      <c r="Q2343" s="14">
        <f t="shared" si="109"/>
        <v>42197.605370370373</v>
      </c>
      <c r="R2343" s="14">
        <f t="shared" si="110"/>
        <v>42167.605370370373</v>
      </c>
    </row>
    <row r="2344" spans="1:18" ht="45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7" t="s">
        <v>8313</v>
      </c>
      <c r="M2344" t="b">
        <v>0</v>
      </c>
      <c r="N2344" s="10" t="s">
        <v>8307</v>
      </c>
      <c r="O2344" s="6">
        <f t="shared" si="108"/>
        <v>0</v>
      </c>
      <c r="P2344" s="7" t="s">
        <v>8314</v>
      </c>
      <c r="Q2344" s="14">
        <f t="shared" si="109"/>
        <v>41918</v>
      </c>
      <c r="R2344" s="14">
        <f t="shared" si="110"/>
        <v>41897.49386574074</v>
      </c>
    </row>
    <row r="2345" spans="1:18" ht="45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7" t="s">
        <v>8313</v>
      </c>
      <c r="M2345" t="b">
        <v>0</v>
      </c>
      <c r="N2345" s="10" t="s">
        <v>8307</v>
      </c>
      <c r="O2345" s="6">
        <f t="shared" si="108"/>
        <v>0.03</v>
      </c>
      <c r="P2345" s="7" t="s">
        <v>8314</v>
      </c>
      <c r="Q2345" s="14">
        <f t="shared" si="109"/>
        <v>42377.615972222215</v>
      </c>
      <c r="R2345" s="14">
        <f t="shared" si="110"/>
        <v>42327.616956018515</v>
      </c>
    </row>
    <row r="2346" spans="1:18" ht="45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7" t="s">
        <v>8313</v>
      </c>
      <c r="M2346" t="b">
        <v>0</v>
      </c>
      <c r="N2346" s="10" t="s">
        <v>8307</v>
      </c>
      <c r="O2346" s="6">
        <f t="shared" si="108"/>
        <v>1E-3</v>
      </c>
      <c r="P2346" s="7" t="s">
        <v>8314</v>
      </c>
      <c r="Q2346" s="14">
        <f t="shared" si="109"/>
        <v>42545.519317129627</v>
      </c>
      <c r="R2346" s="14">
        <f t="shared" si="110"/>
        <v>42515.519317129627</v>
      </c>
    </row>
    <row r="2347" spans="1:18" ht="45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7" t="s">
        <v>8313</v>
      </c>
      <c r="M2347" t="b">
        <v>0</v>
      </c>
      <c r="N2347" s="10" t="s">
        <v>8307</v>
      </c>
      <c r="O2347" s="6">
        <f t="shared" si="108"/>
        <v>0</v>
      </c>
      <c r="P2347" s="7" t="s">
        <v>8314</v>
      </c>
      <c r="Q2347" s="14">
        <f t="shared" si="109"/>
        <v>42094.777083333327</v>
      </c>
      <c r="R2347" s="14">
        <f t="shared" si="110"/>
        <v>42059.79347222222</v>
      </c>
    </row>
    <row r="2348" spans="1:18" ht="45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7" t="s">
        <v>8313</v>
      </c>
      <c r="M2348" t="b">
        <v>0</v>
      </c>
      <c r="N2348" s="10" t="s">
        <v>8307</v>
      </c>
      <c r="O2348" s="6">
        <f t="shared" si="108"/>
        <v>6.4999999999999997E-4</v>
      </c>
      <c r="P2348" s="7" t="s">
        <v>8314</v>
      </c>
      <c r="Q2348" s="14">
        <f t="shared" si="109"/>
        <v>42660.590636574074</v>
      </c>
      <c r="R2348" s="14">
        <f t="shared" si="110"/>
        <v>42615.590636574074</v>
      </c>
    </row>
    <row r="2349" spans="1:18" ht="45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7" t="s">
        <v>8313</v>
      </c>
      <c r="M2349" t="b">
        <v>0</v>
      </c>
      <c r="N2349" s="10" t="s">
        <v>8307</v>
      </c>
      <c r="O2349" s="6">
        <f t="shared" si="108"/>
        <v>1.4999999999999999E-2</v>
      </c>
      <c r="P2349" s="7" t="s">
        <v>8314</v>
      </c>
      <c r="Q2349" s="14">
        <f t="shared" si="109"/>
        <v>42607.399027777778</v>
      </c>
      <c r="R2349" s="14">
        <f t="shared" si="110"/>
        <v>42577.399027777778</v>
      </c>
    </row>
    <row r="2350" spans="1:18" ht="45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7" t="s">
        <v>8313</v>
      </c>
      <c r="M2350" t="b">
        <v>0</v>
      </c>
      <c r="N2350" s="10" t="s">
        <v>8307</v>
      </c>
      <c r="O2350" s="6">
        <f t="shared" si="108"/>
        <v>3.8571428571428572E-3</v>
      </c>
      <c r="P2350" s="7" t="s">
        <v>8314</v>
      </c>
      <c r="Q2350" s="14">
        <f t="shared" si="109"/>
        <v>42420.723819444444</v>
      </c>
      <c r="R2350" s="14">
        <f t="shared" si="110"/>
        <v>42360.723819444444</v>
      </c>
    </row>
    <row r="2351" spans="1:18" ht="45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7" t="s">
        <v>8313</v>
      </c>
      <c r="M2351" t="b">
        <v>0</v>
      </c>
      <c r="N2351" s="10" t="s">
        <v>8307</v>
      </c>
      <c r="O2351" s="6">
        <f t="shared" si="108"/>
        <v>0</v>
      </c>
      <c r="P2351" s="7" t="s">
        <v>8314</v>
      </c>
      <c r="Q2351" s="14">
        <f t="shared" si="109"/>
        <v>42227.567453703705</v>
      </c>
      <c r="R2351" s="14">
        <f t="shared" si="110"/>
        <v>42198.567453703705</v>
      </c>
    </row>
    <row r="2352" spans="1:18" ht="30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7" t="s">
        <v>8313</v>
      </c>
      <c r="M2352" t="b">
        <v>0</v>
      </c>
      <c r="N2352" s="10" t="s">
        <v>8307</v>
      </c>
      <c r="O2352" s="6">
        <f t="shared" si="108"/>
        <v>0</v>
      </c>
      <c r="P2352" s="7" t="s">
        <v>8314</v>
      </c>
      <c r="Q2352" s="14">
        <f t="shared" si="109"/>
        <v>42738.633912037032</v>
      </c>
      <c r="R2352" s="14">
        <f t="shared" si="110"/>
        <v>42708.633912037032</v>
      </c>
    </row>
    <row r="2353" spans="1:18" ht="30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7" t="s">
        <v>8313</v>
      </c>
      <c r="M2353" t="b">
        <v>0</v>
      </c>
      <c r="N2353" s="10" t="s">
        <v>8307</v>
      </c>
      <c r="O2353" s="6">
        <f t="shared" si="108"/>
        <v>5.7142857142857143E-3</v>
      </c>
      <c r="P2353" s="7" t="s">
        <v>8314</v>
      </c>
      <c r="Q2353" s="14">
        <f t="shared" si="109"/>
        <v>42123.892812500002</v>
      </c>
      <c r="R2353" s="14">
        <f t="shared" si="110"/>
        <v>42093.892812500002</v>
      </c>
    </row>
    <row r="2354" spans="1:18" ht="45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7" t="s">
        <v>8313</v>
      </c>
      <c r="M2354" t="b">
        <v>0</v>
      </c>
      <c r="N2354" s="10" t="s">
        <v>8307</v>
      </c>
      <c r="O2354" s="6">
        <f t="shared" si="108"/>
        <v>0</v>
      </c>
      <c r="P2354" s="7" t="s">
        <v>8314</v>
      </c>
      <c r="Q2354" s="14">
        <f t="shared" si="109"/>
        <v>42161.425370370365</v>
      </c>
      <c r="R2354" s="14">
        <f t="shared" si="110"/>
        <v>42101.425370370365</v>
      </c>
    </row>
    <row r="2355" spans="1:18" ht="45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7" t="s">
        <v>8313</v>
      </c>
      <c r="M2355" t="b">
        <v>0</v>
      </c>
      <c r="N2355" s="10" t="s">
        <v>8307</v>
      </c>
      <c r="O2355" s="6">
        <f t="shared" si="108"/>
        <v>0</v>
      </c>
      <c r="P2355" s="7" t="s">
        <v>8314</v>
      </c>
      <c r="Q2355" s="14">
        <f t="shared" si="109"/>
        <v>42115.467847222222</v>
      </c>
      <c r="R2355" s="14">
        <f t="shared" si="110"/>
        <v>42103.467847222222</v>
      </c>
    </row>
    <row r="2356" spans="1:18" ht="45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7" t="s">
        <v>8313</v>
      </c>
      <c r="M2356" t="b">
        <v>0</v>
      </c>
      <c r="N2356" s="10" t="s">
        <v>8307</v>
      </c>
      <c r="O2356" s="6">
        <f t="shared" si="108"/>
        <v>7.1428571428571429E-4</v>
      </c>
      <c r="P2356" s="7" t="s">
        <v>8314</v>
      </c>
      <c r="Q2356" s="14">
        <f t="shared" si="109"/>
        <v>42014.51458333333</v>
      </c>
      <c r="R2356" s="14">
        <f t="shared" si="110"/>
        <v>41954.51458333333</v>
      </c>
    </row>
    <row r="2357" spans="1:18" ht="45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7" t="s">
        <v>8313</v>
      </c>
      <c r="M2357" t="b">
        <v>0</v>
      </c>
      <c r="N2357" s="10" t="s">
        <v>8307</v>
      </c>
      <c r="O2357" s="6">
        <f t="shared" si="108"/>
        <v>6.875E-3</v>
      </c>
      <c r="P2357" s="7" t="s">
        <v>8314</v>
      </c>
      <c r="Q2357" s="14">
        <f t="shared" si="109"/>
        <v>42126.709907407399</v>
      </c>
      <c r="R2357" s="14">
        <f t="shared" si="110"/>
        <v>42096.709907407399</v>
      </c>
    </row>
    <row r="2358" spans="1:18" ht="30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7" t="s">
        <v>8313</v>
      </c>
      <c r="M2358" t="b">
        <v>0</v>
      </c>
      <c r="N2358" s="10" t="s">
        <v>8307</v>
      </c>
      <c r="O2358" s="6">
        <f t="shared" si="108"/>
        <v>0</v>
      </c>
      <c r="P2358" s="7" t="s">
        <v>8314</v>
      </c>
      <c r="Q2358" s="14">
        <f t="shared" si="109"/>
        <v>42160.575277777774</v>
      </c>
      <c r="R2358" s="14">
        <f t="shared" si="110"/>
        <v>42130.575277777774</v>
      </c>
    </row>
    <row r="2359" spans="1:18" ht="30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7" t="s">
        <v>8313</v>
      </c>
      <c r="M2359" t="b">
        <v>0</v>
      </c>
      <c r="N2359" s="10" t="s">
        <v>8307</v>
      </c>
      <c r="O2359" s="6">
        <f t="shared" si="108"/>
        <v>0</v>
      </c>
      <c r="P2359" s="7" t="s">
        <v>8314</v>
      </c>
      <c r="Q2359" s="14">
        <f t="shared" si="109"/>
        <v>42294.411782407398</v>
      </c>
      <c r="R2359" s="14">
        <f t="shared" si="110"/>
        <v>42264.411782407398</v>
      </c>
    </row>
    <row r="2360" spans="1:18" ht="45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7" t="s">
        <v>8313</v>
      </c>
      <c r="M2360" t="b">
        <v>0</v>
      </c>
      <c r="N2360" s="10" t="s">
        <v>8307</v>
      </c>
      <c r="O2360" s="6">
        <f t="shared" si="108"/>
        <v>0</v>
      </c>
      <c r="P2360" s="7" t="s">
        <v>8314</v>
      </c>
      <c r="Q2360" s="14">
        <f t="shared" si="109"/>
        <v>42034.818749999999</v>
      </c>
      <c r="R2360" s="14">
        <f t="shared" si="110"/>
        <v>41978.722638888888</v>
      </c>
    </row>
    <row r="2361" spans="1:18" ht="45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7" t="s">
        <v>8313</v>
      </c>
      <c r="M2361" t="b">
        <v>0</v>
      </c>
      <c r="N2361" s="10" t="s">
        <v>8307</v>
      </c>
      <c r="O2361" s="6">
        <f t="shared" si="108"/>
        <v>0.14680000000000001</v>
      </c>
      <c r="P2361" s="7" t="s">
        <v>8314</v>
      </c>
      <c r="Q2361" s="14">
        <f t="shared" si="109"/>
        <v>42219.441249999996</v>
      </c>
      <c r="R2361" s="14">
        <f t="shared" si="110"/>
        <v>42159.441249999996</v>
      </c>
    </row>
    <row r="2362" spans="1:18" ht="45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7" t="s">
        <v>8313</v>
      </c>
      <c r="M2362" t="b">
        <v>0</v>
      </c>
      <c r="N2362" s="10" t="s">
        <v>8307</v>
      </c>
      <c r="O2362" s="6">
        <f t="shared" si="108"/>
        <v>4.0000000000000002E-4</v>
      </c>
      <c r="P2362" s="7" t="s">
        <v>8314</v>
      </c>
      <c r="Q2362" s="14">
        <f t="shared" si="109"/>
        <v>42407.498611111114</v>
      </c>
      <c r="R2362" s="14">
        <f t="shared" si="110"/>
        <v>42377.498611111114</v>
      </c>
    </row>
    <row r="2363" spans="1:18" ht="45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7" t="s">
        <v>8313</v>
      </c>
      <c r="M2363" t="b">
        <v>0</v>
      </c>
      <c r="N2363" s="10" t="s">
        <v>8307</v>
      </c>
      <c r="O2363" s="6">
        <f t="shared" si="108"/>
        <v>0</v>
      </c>
      <c r="P2363" s="7" t="s">
        <v>8314</v>
      </c>
      <c r="Q2363" s="14">
        <f t="shared" si="109"/>
        <v>42490.708333333336</v>
      </c>
      <c r="R2363" s="14">
        <f t="shared" si="110"/>
        <v>42466.650555555556</v>
      </c>
    </row>
    <row r="2364" spans="1:18" ht="30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7" t="s">
        <v>8313</v>
      </c>
      <c r="M2364" t="b">
        <v>0</v>
      </c>
      <c r="N2364" s="10" t="s">
        <v>8307</v>
      </c>
      <c r="O2364" s="6">
        <f t="shared" si="108"/>
        <v>0.2857142857142857</v>
      </c>
      <c r="P2364" s="7" t="s">
        <v>8314</v>
      </c>
      <c r="Q2364" s="14">
        <f t="shared" si="109"/>
        <v>41984.47997685185</v>
      </c>
      <c r="R2364" s="14">
        <f t="shared" si="110"/>
        <v>41954.47997685185</v>
      </c>
    </row>
    <row r="2365" spans="1:18" ht="45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7" t="s">
        <v>8313</v>
      </c>
      <c r="M2365" t="b">
        <v>0</v>
      </c>
      <c r="N2365" s="10" t="s">
        <v>8307</v>
      </c>
      <c r="O2365" s="6">
        <f t="shared" si="108"/>
        <v>0</v>
      </c>
      <c r="P2365" s="7" t="s">
        <v>8314</v>
      </c>
      <c r="Q2365" s="14">
        <f t="shared" si="109"/>
        <v>42366.803240740737</v>
      </c>
      <c r="R2365" s="14">
        <f t="shared" si="110"/>
        <v>42321.803240740737</v>
      </c>
    </row>
    <row r="2366" spans="1:18" ht="30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7" t="s">
        <v>8313</v>
      </c>
      <c r="M2366" t="b">
        <v>0</v>
      </c>
      <c r="N2366" s="10" t="s">
        <v>8307</v>
      </c>
      <c r="O2366" s="6">
        <f t="shared" si="108"/>
        <v>0</v>
      </c>
      <c r="P2366" s="7" t="s">
        <v>8314</v>
      </c>
      <c r="Q2366" s="14">
        <f t="shared" si="109"/>
        <v>42303.726342592585</v>
      </c>
      <c r="R2366" s="14">
        <f t="shared" si="110"/>
        <v>42248.726342592585</v>
      </c>
    </row>
    <row r="2367" spans="1:18" ht="45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7" t="s">
        <v>8313</v>
      </c>
      <c r="M2367" t="b">
        <v>0</v>
      </c>
      <c r="N2367" s="10" t="s">
        <v>8307</v>
      </c>
      <c r="O2367" s="6">
        <f t="shared" si="108"/>
        <v>0</v>
      </c>
      <c r="P2367" s="7" t="s">
        <v>8314</v>
      </c>
      <c r="Q2367" s="14">
        <f t="shared" si="109"/>
        <v>42386.749999999993</v>
      </c>
      <c r="R2367" s="14">
        <f t="shared" si="110"/>
        <v>42346.528067129628</v>
      </c>
    </row>
    <row r="2368" spans="1:18" ht="45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7" t="s">
        <v>8313</v>
      </c>
      <c r="M2368" t="b">
        <v>0</v>
      </c>
      <c r="N2368" s="10" t="s">
        <v>8307</v>
      </c>
      <c r="O2368" s="6">
        <f t="shared" si="108"/>
        <v>0.1052</v>
      </c>
      <c r="P2368" s="7" t="s">
        <v>8314</v>
      </c>
      <c r="Q2368" s="14">
        <f t="shared" si="109"/>
        <v>42298.323298611103</v>
      </c>
      <c r="R2368" s="14">
        <f t="shared" si="110"/>
        <v>42268.323298611103</v>
      </c>
    </row>
    <row r="2369" spans="1:18" ht="45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7" t="s">
        <v>8313</v>
      </c>
      <c r="M2369" t="b">
        <v>0</v>
      </c>
      <c r="N2369" s="10" t="s">
        <v>8307</v>
      </c>
      <c r="O2369" s="6">
        <f t="shared" si="108"/>
        <v>1.34E-2</v>
      </c>
      <c r="P2369" s="7" t="s">
        <v>8314</v>
      </c>
      <c r="Q2369" s="14">
        <f t="shared" si="109"/>
        <v>42485.720092592594</v>
      </c>
      <c r="R2369" s="14">
        <f t="shared" si="110"/>
        <v>42425.761759259258</v>
      </c>
    </row>
    <row r="2370" spans="1:18" ht="45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7" t="s">
        <v>8313</v>
      </c>
      <c r="M2370" t="b">
        <v>0</v>
      </c>
      <c r="N2370" s="10" t="s">
        <v>8307</v>
      </c>
      <c r="O2370" s="6">
        <f t="shared" si="108"/>
        <v>2.5000000000000001E-3</v>
      </c>
      <c r="P2370" s="7" t="s">
        <v>8314</v>
      </c>
      <c r="Q2370" s="14">
        <f t="shared" si="109"/>
        <v>42108.471817129634</v>
      </c>
      <c r="R2370" s="14">
        <f t="shared" si="110"/>
        <v>42063.513483796291</v>
      </c>
    </row>
    <row r="2371" spans="1:18" ht="45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7" t="s">
        <v>8313</v>
      </c>
      <c r="M2371" t="b">
        <v>0</v>
      </c>
      <c r="N2371" s="10" t="s">
        <v>8307</v>
      </c>
      <c r="O2371" s="6">
        <f t="shared" ref="O2371:O2434" si="111">E2371/D2371</f>
        <v>0</v>
      </c>
      <c r="P2371" s="7" t="s">
        <v>8314</v>
      </c>
      <c r="Q2371" s="14">
        <f t="shared" ref="Q2371:Q2434" si="112">(((I2371/60)/60)/24)+DATE(1970,1,1)+(-5/24)</f>
        <v>42410.60429398148</v>
      </c>
      <c r="R2371" s="14">
        <f t="shared" ref="R2371:R2434" si="113">(((J2371/60)/60)/24)+DATE(1970,1,1)+(-5/24)</f>
        <v>42380.60429398148</v>
      </c>
    </row>
    <row r="2372" spans="1:18" ht="45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7" t="s">
        <v>8313</v>
      </c>
      <c r="M2372" t="b">
        <v>0</v>
      </c>
      <c r="N2372" s="10" t="s">
        <v>8307</v>
      </c>
      <c r="O2372" s="6">
        <f t="shared" si="111"/>
        <v>3.2799999999999999E-3</v>
      </c>
      <c r="P2372" s="7" t="s">
        <v>8314</v>
      </c>
      <c r="Q2372" s="14">
        <f t="shared" si="112"/>
        <v>41990.980798611105</v>
      </c>
      <c r="R2372" s="14">
        <f t="shared" si="113"/>
        <v>41960.980798611105</v>
      </c>
    </row>
    <row r="2373" spans="1:18" ht="45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7" t="s">
        <v>8313</v>
      </c>
      <c r="M2373" t="b">
        <v>0</v>
      </c>
      <c r="N2373" s="10" t="s">
        <v>8307</v>
      </c>
      <c r="O2373" s="6">
        <f t="shared" si="111"/>
        <v>0</v>
      </c>
      <c r="P2373" s="7" t="s">
        <v>8314</v>
      </c>
      <c r="Q2373" s="14">
        <f t="shared" si="112"/>
        <v>42180.569398148145</v>
      </c>
      <c r="R2373" s="14">
        <f t="shared" si="113"/>
        <v>42150.569398148145</v>
      </c>
    </row>
    <row r="2374" spans="1:18" ht="45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7" t="s">
        <v>8313</v>
      </c>
      <c r="M2374" t="b">
        <v>0</v>
      </c>
      <c r="N2374" s="10" t="s">
        <v>8307</v>
      </c>
      <c r="O2374" s="6">
        <f t="shared" si="111"/>
        <v>3.272727272727273E-2</v>
      </c>
      <c r="P2374" s="7" t="s">
        <v>8314</v>
      </c>
      <c r="Q2374" s="14">
        <f t="shared" si="112"/>
        <v>42117.860775462956</v>
      </c>
      <c r="R2374" s="14">
        <f t="shared" si="113"/>
        <v>42087.860775462956</v>
      </c>
    </row>
    <row r="2375" spans="1:18" ht="30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7" t="s">
        <v>8313</v>
      </c>
      <c r="M2375" t="b">
        <v>0</v>
      </c>
      <c r="N2375" s="10" t="s">
        <v>8307</v>
      </c>
      <c r="O2375" s="6">
        <f t="shared" si="111"/>
        <v>5.8823529411764708E-5</v>
      </c>
      <c r="P2375" s="7" t="s">
        <v>8314</v>
      </c>
      <c r="Q2375" s="14">
        <f t="shared" si="112"/>
        <v>42245.453981481485</v>
      </c>
      <c r="R2375" s="14">
        <f t="shared" si="113"/>
        <v>42215.453981481485</v>
      </c>
    </row>
    <row r="2376" spans="1:18" ht="45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7" t="s">
        <v>8313</v>
      </c>
      <c r="M2376" t="b">
        <v>0</v>
      </c>
      <c r="N2376" s="10" t="s">
        <v>8307</v>
      </c>
      <c r="O2376" s="6">
        <f t="shared" si="111"/>
        <v>4.5454545454545455E-4</v>
      </c>
      <c r="P2376" s="7" t="s">
        <v>8314</v>
      </c>
      <c r="Q2376" s="14">
        <f t="shared" si="112"/>
        <v>42047.634953703695</v>
      </c>
      <c r="R2376" s="14">
        <f t="shared" si="113"/>
        <v>42017.634953703695</v>
      </c>
    </row>
    <row r="2377" spans="1:18" ht="45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7" t="s">
        <v>8313</v>
      </c>
      <c r="M2377" t="b">
        <v>0</v>
      </c>
      <c r="N2377" s="10" t="s">
        <v>8307</v>
      </c>
      <c r="O2377" s="6">
        <f t="shared" si="111"/>
        <v>0</v>
      </c>
      <c r="P2377" s="7" t="s">
        <v>8314</v>
      </c>
      <c r="Q2377" s="14">
        <f t="shared" si="112"/>
        <v>42622.627743055556</v>
      </c>
      <c r="R2377" s="14">
        <f t="shared" si="113"/>
        <v>42592.627743055556</v>
      </c>
    </row>
    <row r="2378" spans="1:18" ht="45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7" t="s">
        <v>8313</v>
      </c>
      <c r="M2378" t="b">
        <v>0</v>
      </c>
      <c r="N2378" s="10" t="s">
        <v>8307</v>
      </c>
      <c r="O2378" s="6">
        <f t="shared" si="111"/>
        <v>0.10877666666666666</v>
      </c>
      <c r="P2378" s="7" t="s">
        <v>8314</v>
      </c>
      <c r="Q2378" s="14">
        <f t="shared" si="112"/>
        <v>42348.717199074068</v>
      </c>
      <c r="R2378" s="14">
        <f t="shared" si="113"/>
        <v>42318.717199074068</v>
      </c>
    </row>
    <row r="2379" spans="1:18" ht="45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7" t="s">
        <v>8313</v>
      </c>
      <c r="M2379" t="b">
        <v>0</v>
      </c>
      <c r="N2379" s="10" t="s">
        <v>8307</v>
      </c>
      <c r="O2379" s="6">
        <f t="shared" si="111"/>
        <v>0</v>
      </c>
      <c r="P2379" s="7" t="s">
        <v>8314</v>
      </c>
      <c r="Q2379" s="14">
        <f t="shared" si="112"/>
        <v>42699.703506944446</v>
      </c>
      <c r="R2379" s="14">
        <f t="shared" si="113"/>
        <v>42669.661840277775</v>
      </c>
    </row>
    <row r="2380" spans="1:18" ht="30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7" t="s">
        <v>8313</v>
      </c>
      <c r="M2380" t="b">
        <v>0</v>
      </c>
      <c r="N2380" s="10" t="s">
        <v>8307</v>
      </c>
      <c r="O2380" s="6">
        <f t="shared" si="111"/>
        <v>0</v>
      </c>
      <c r="P2380" s="7" t="s">
        <v>8314</v>
      </c>
      <c r="Q2380" s="14">
        <f t="shared" si="112"/>
        <v>42241.804745370369</v>
      </c>
      <c r="R2380" s="14">
        <f t="shared" si="113"/>
        <v>42212.804745370369</v>
      </c>
    </row>
    <row r="2381" spans="1:18" ht="30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7" t="s">
        <v>8313</v>
      </c>
      <c r="M2381" t="b">
        <v>0</v>
      </c>
      <c r="N2381" s="10" t="s">
        <v>8307</v>
      </c>
      <c r="O2381" s="6">
        <f t="shared" si="111"/>
        <v>0</v>
      </c>
      <c r="P2381" s="7" t="s">
        <v>8314</v>
      </c>
      <c r="Q2381" s="14">
        <f t="shared" si="112"/>
        <v>42281.808055555557</v>
      </c>
      <c r="R2381" s="14">
        <f t="shared" si="113"/>
        <v>42236.808055555557</v>
      </c>
    </row>
    <row r="2382" spans="1:18" ht="45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7" t="s">
        <v>8313</v>
      </c>
      <c r="M2382" t="b">
        <v>0</v>
      </c>
      <c r="N2382" s="10" t="s">
        <v>8307</v>
      </c>
      <c r="O2382" s="6">
        <f t="shared" si="111"/>
        <v>3.6666666666666666E-3</v>
      </c>
      <c r="P2382" s="7" t="s">
        <v>8314</v>
      </c>
      <c r="Q2382" s="14">
        <f t="shared" si="112"/>
        <v>42278.584976851846</v>
      </c>
      <c r="R2382" s="14">
        <f t="shared" si="113"/>
        <v>42248.584976851846</v>
      </c>
    </row>
    <row r="2383" spans="1:18" ht="45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7" t="s">
        <v>8313</v>
      </c>
      <c r="M2383" t="b">
        <v>0</v>
      </c>
      <c r="N2383" s="10" t="s">
        <v>8307</v>
      </c>
      <c r="O2383" s="6">
        <f t="shared" si="111"/>
        <v>1.8193398957730169E-2</v>
      </c>
      <c r="P2383" s="7" t="s">
        <v>8314</v>
      </c>
      <c r="Q2383" s="14">
        <f t="shared" si="112"/>
        <v>42104.727407407401</v>
      </c>
      <c r="R2383" s="14">
        <f t="shared" si="113"/>
        <v>42074.727407407401</v>
      </c>
    </row>
    <row r="2384" spans="1:18" ht="60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7" t="s">
        <v>8313</v>
      </c>
      <c r="M2384" t="b">
        <v>0</v>
      </c>
      <c r="N2384" s="10" t="s">
        <v>8307</v>
      </c>
      <c r="O2384" s="6">
        <f t="shared" si="111"/>
        <v>2.5000000000000001E-2</v>
      </c>
      <c r="P2384" s="7" t="s">
        <v>8314</v>
      </c>
      <c r="Q2384" s="14">
        <f t="shared" si="112"/>
        <v>42219.979201388887</v>
      </c>
      <c r="R2384" s="14">
        <f t="shared" si="113"/>
        <v>42194.979201388887</v>
      </c>
    </row>
    <row r="2385" spans="1:18" ht="45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7" t="s">
        <v>8313</v>
      </c>
      <c r="M2385" t="b">
        <v>0</v>
      </c>
      <c r="N2385" s="10" t="s">
        <v>8307</v>
      </c>
      <c r="O2385" s="6">
        <f t="shared" si="111"/>
        <v>4.3499999999999997E-2</v>
      </c>
      <c r="P2385" s="7" t="s">
        <v>8314</v>
      </c>
      <c r="Q2385" s="14">
        <f t="shared" si="112"/>
        <v>42056.848460648143</v>
      </c>
      <c r="R2385" s="14">
        <f t="shared" si="113"/>
        <v>42026.848460648143</v>
      </c>
    </row>
    <row r="2386" spans="1:18" ht="45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7" t="s">
        <v>8313</v>
      </c>
      <c r="M2386" t="b">
        <v>0</v>
      </c>
      <c r="N2386" s="10" t="s">
        <v>8307</v>
      </c>
      <c r="O2386" s="6">
        <f t="shared" si="111"/>
        <v>8.0000000000000002E-3</v>
      </c>
      <c r="P2386" s="7" t="s">
        <v>8314</v>
      </c>
      <c r="Q2386" s="14">
        <f t="shared" si="112"/>
        <v>41956.900960648149</v>
      </c>
      <c r="R2386" s="14">
        <f t="shared" si="113"/>
        <v>41926.859293981477</v>
      </c>
    </row>
    <row r="2387" spans="1:18" ht="45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7" t="s">
        <v>8313</v>
      </c>
      <c r="M2387" t="b">
        <v>0</v>
      </c>
      <c r="N2387" s="10" t="s">
        <v>8307</v>
      </c>
      <c r="O2387" s="6">
        <f t="shared" si="111"/>
        <v>1.2123076923076924E-2</v>
      </c>
      <c r="P2387" s="7" t="s">
        <v>8314</v>
      </c>
      <c r="Q2387" s="14">
        <f t="shared" si="112"/>
        <v>42221.493425925924</v>
      </c>
      <c r="R2387" s="14">
        <f t="shared" si="113"/>
        <v>42191.493425925924</v>
      </c>
    </row>
    <row r="2388" spans="1:18" ht="45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7" t="s">
        <v>8313</v>
      </c>
      <c r="M2388" t="b">
        <v>0</v>
      </c>
      <c r="N2388" s="10" t="s">
        <v>8307</v>
      </c>
      <c r="O2388" s="6">
        <f t="shared" si="111"/>
        <v>0</v>
      </c>
      <c r="P2388" s="7" t="s">
        <v>8314</v>
      </c>
      <c r="Q2388" s="14">
        <f t="shared" si="112"/>
        <v>42014.629907407405</v>
      </c>
      <c r="R2388" s="14">
        <f t="shared" si="113"/>
        <v>41954.629907407405</v>
      </c>
    </row>
    <row r="2389" spans="1:18" ht="45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7" t="s">
        <v>8313</v>
      </c>
      <c r="M2389" t="b">
        <v>0</v>
      </c>
      <c r="N2389" s="10" t="s">
        <v>8307</v>
      </c>
      <c r="O2389" s="6">
        <f t="shared" si="111"/>
        <v>6.8399999999999997E-3</v>
      </c>
      <c r="P2389" s="7" t="s">
        <v>8314</v>
      </c>
      <c r="Q2389" s="14">
        <f t="shared" si="112"/>
        <v>42573.418287037035</v>
      </c>
      <c r="R2389" s="14">
        <f t="shared" si="113"/>
        <v>42528.418287037035</v>
      </c>
    </row>
    <row r="2390" spans="1:18" ht="45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7" t="s">
        <v>8313</v>
      </c>
      <c r="M2390" t="b">
        <v>0</v>
      </c>
      <c r="N2390" s="10" t="s">
        <v>8307</v>
      </c>
      <c r="O2390" s="6">
        <f t="shared" si="111"/>
        <v>1.2513513513513513E-2</v>
      </c>
      <c r="P2390" s="7" t="s">
        <v>8314</v>
      </c>
      <c r="Q2390" s="14">
        <f t="shared" si="112"/>
        <v>42019.603472222218</v>
      </c>
      <c r="R2390" s="14">
        <f t="shared" si="113"/>
        <v>41989.645358796297</v>
      </c>
    </row>
    <row r="2391" spans="1:18" ht="45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7" t="s">
        <v>8313</v>
      </c>
      <c r="M2391" t="b">
        <v>0</v>
      </c>
      <c r="N2391" s="10" t="s">
        <v>8307</v>
      </c>
      <c r="O2391" s="6">
        <f t="shared" si="111"/>
        <v>1.8749999999999999E-3</v>
      </c>
      <c r="P2391" s="7" t="s">
        <v>8314</v>
      </c>
      <c r="Q2391" s="14">
        <f t="shared" si="112"/>
        <v>42210.707638888889</v>
      </c>
      <c r="R2391" s="14">
        <f t="shared" si="113"/>
        <v>42179.445046296292</v>
      </c>
    </row>
    <row r="2392" spans="1:18" ht="45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7" t="s">
        <v>8313</v>
      </c>
      <c r="M2392" t="b">
        <v>0</v>
      </c>
      <c r="N2392" s="10" t="s">
        <v>8307</v>
      </c>
      <c r="O2392" s="6">
        <f t="shared" si="111"/>
        <v>0</v>
      </c>
      <c r="P2392" s="7" t="s">
        <v>8314</v>
      </c>
      <c r="Q2392" s="14">
        <f t="shared" si="112"/>
        <v>42008.053981481477</v>
      </c>
      <c r="R2392" s="14">
        <f t="shared" si="113"/>
        <v>41968.053981481477</v>
      </c>
    </row>
    <row r="2393" spans="1:18" ht="30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7" t="s">
        <v>8313</v>
      </c>
      <c r="M2393" t="b">
        <v>0</v>
      </c>
      <c r="N2393" s="10" t="s">
        <v>8307</v>
      </c>
      <c r="O2393" s="6">
        <f t="shared" si="111"/>
        <v>1.25E-3</v>
      </c>
      <c r="P2393" s="7" t="s">
        <v>8314</v>
      </c>
      <c r="Q2393" s="14">
        <f t="shared" si="112"/>
        <v>42094.544490740744</v>
      </c>
      <c r="R2393" s="14">
        <f t="shared" si="113"/>
        <v>42064.586157407401</v>
      </c>
    </row>
    <row r="2394" spans="1:18" ht="45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7" t="s">
        <v>8313</v>
      </c>
      <c r="M2394" t="b">
        <v>0</v>
      </c>
      <c r="N2394" s="10" t="s">
        <v>8307</v>
      </c>
      <c r="O2394" s="6">
        <f t="shared" si="111"/>
        <v>0</v>
      </c>
      <c r="P2394" s="7" t="s">
        <v>8314</v>
      </c>
      <c r="Q2394" s="14">
        <f t="shared" si="112"/>
        <v>42305.912303240737</v>
      </c>
      <c r="R2394" s="14">
        <f t="shared" si="113"/>
        <v>42275.912303240737</v>
      </c>
    </row>
    <row r="2395" spans="1:18" ht="45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7" t="s">
        <v>8313</v>
      </c>
      <c r="M2395" t="b">
        <v>0</v>
      </c>
      <c r="N2395" s="10" t="s">
        <v>8307</v>
      </c>
      <c r="O2395" s="6">
        <f t="shared" si="111"/>
        <v>5.0000000000000001E-4</v>
      </c>
      <c r="P2395" s="7" t="s">
        <v>8314</v>
      </c>
      <c r="Q2395" s="14">
        <f t="shared" si="112"/>
        <v>42224.440011574072</v>
      </c>
      <c r="R2395" s="14">
        <f t="shared" si="113"/>
        <v>42194.440011574072</v>
      </c>
    </row>
    <row r="2396" spans="1:18" ht="45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7" t="s">
        <v>8313</v>
      </c>
      <c r="M2396" t="b">
        <v>0</v>
      </c>
      <c r="N2396" s="10" t="s">
        <v>8307</v>
      </c>
      <c r="O2396" s="6">
        <f t="shared" si="111"/>
        <v>5.9999999999999995E-4</v>
      </c>
      <c r="P2396" s="7" t="s">
        <v>8314</v>
      </c>
      <c r="Q2396" s="14">
        <f t="shared" si="112"/>
        <v>42061.15385416666</v>
      </c>
      <c r="R2396" s="14">
        <f t="shared" si="113"/>
        <v>42031.15385416666</v>
      </c>
    </row>
    <row r="2397" spans="1:18" ht="45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7" t="s">
        <v>8313</v>
      </c>
      <c r="M2397" t="b">
        <v>0</v>
      </c>
      <c r="N2397" s="10" t="s">
        <v>8307</v>
      </c>
      <c r="O2397" s="6">
        <f t="shared" si="111"/>
        <v>0</v>
      </c>
      <c r="P2397" s="7" t="s">
        <v>8314</v>
      </c>
      <c r="Q2397" s="14">
        <f t="shared" si="112"/>
        <v>42745.164583333331</v>
      </c>
      <c r="R2397" s="14">
        <f t="shared" si="113"/>
        <v>42716.913043981483</v>
      </c>
    </row>
    <row r="2398" spans="1:18" ht="45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7" t="s">
        <v>8313</v>
      </c>
      <c r="M2398" t="b">
        <v>0</v>
      </c>
      <c r="N2398" s="10" t="s">
        <v>8307</v>
      </c>
      <c r="O2398" s="6">
        <f t="shared" si="111"/>
        <v>2E-3</v>
      </c>
      <c r="P2398" s="7" t="s">
        <v>8314</v>
      </c>
      <c r="Q2398" s="14">
        <f t="shared" si="112"/>
        <v>42292.640717592592</v>
      </c>
      <c r="R2398" s="14">
        <f t="shared" si="113"/>
        <v>42262.640717592592</v>
      </c>
    </row>
    <row r="2399" spans="1:18" ht="45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7" t="s">
        <v>8313</v>
      </c>
      <c r="M2399" t="b">
        <v>0</v>
      </c>
      <c r="N2399" s="10" t="s">
        <v>8307</v>
      </c>
      <c r="O2399" s="6">
        <f t="shared" si="111"/>
        <v>0</v>
      </c>
      <c r="P2399" s="7" t="s">
        <v>8314</v>
      </c>
      <c r="Q2399" s="14">
        <f t="shared" si="112"/>
        <v>42006.676574074074</v>
      </c>
      <c r="R2399" s="14">
        <f t="shared" si="113"/>
        <v>41976.676574074074</v>
      </c>
    </row>
    <row r="2400" spans="1:18" ht="45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7" t="s">
        <v>8313</v>
      </c>
      <c r="M2400" t="b">
        <v>0</v>
      </c>
      <c r="N2400" s="10" t="s">
        <v>8307</v>
      </c>
      <c r="O2400" s="6">
        <f t="shared" si="111"/>
        <v>0</v>
      </c>
      <c r="P2400" s="7" t="s">
        <v>8314</v>
      </c>
      <c r="Q2400" s="14">
        <f t="shared" si="112"/>
        <v>42187.708148148151</v>
      </c>
      <c r="R2400" s="14">
        <f t="shared" si="113"/>
        <v>42157.708148148151</v>
      </c>
    </row>
    <row r="2401" spans="1:18" ht="45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7" t="s">
        <v>8313</v>
      </c>
      <c r="M2401" t="b">
        <v>0</v>
      </c>
      <c r="N2401" s="10" t="s">
        <v>8307</v>
      </c>
      <c r="O2401" s="6">
        <f t="shared" si="111"/>
        <v>0</v>
      </c>
      <c r="P2401" s="7" t="s">
        <v>8314</v>
      </c>
      <c r="Q2401" s="14">
        <f t="shared" si="112"/>
        <v>41991.644745370366</v>
      </c>
      <c r="R2401" s="14">
        <f t="shared" si="113"/>
        <v>41956.644745370366</v>
      </c>
    </row>
    <row r="2402" spans="1:18" ht="45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7" t="s">
        <v>8313</v>
      </c>
      <c r="M2402" t="b">
        <v>0</v>
      </c>
      <c r="N2402" s="10" t="s">
        <v>8307</v>
      </c>
      <c r="O2402" s="6">
        <f t="shared" si="111"/>
        <v>0</v>
      </c>
      <c r="P2402" s="7" t="s">
        <v>8314</v>
      </c>
      <c r="Q2402" s="14">
        <f t="shared" si="112"/>
        <v>42474.059768518513</v>
      </c>
      <c r="R2402" s="14">
        <f t="shared" si="113"/>
        <v>42444.059768518513</v>
      </c>
    </row>
    <row r="2403" spans="1:18" ht="45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7" t="s">
        <v>8276</v>
      </c>
      <c r="M2403" t="b">
        <v>0</v>
      </c>
      <c r="N2403" s="10" t="s">
        <v>8289</v>
      </c>
      <c r="O2403" s="6">
        <f t="shared" si="111"/>
        <v>7.1785714285714283E-3</v>
      </c>
      <c r="P2403" s="7" t="s">
        <v>8277</v>
      </c>
      <c r="Q2403" s="14">
        <f t="shared" si="112"/>
        <v>42434.614537037036</v>
      </c>
      <c r="R2403" s="14">
        <f t="shared" si="113"/>
        <v>42374.614537037036</v>
      </c>
    </row>
    <row r="2404" spans="1:18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7" t="s">
        <v>8276</v>
      </c>
      <c r="M2404" t="b">
        <v>0</v>
      </c>
      <c r="N2404" s="10" t="s">
        <v>8289</v>
      </c>
      <c r="O2404" s="6">
        <f t="shared" si="111"/>
        <v>4.3333333333333331E-3</v>
      </c>
      <c r="P2404" s="7" t="s">
        <v>8277</v>
      </c>
      <c r="Q2404" s="14">
        <f t="shared" si="112"/>
        <v>42137.47142361111</v>
      </c>
      <c r="R2404" s="14">
        <f t="shared" si="113"/>
        <v>42107.47142361111</v>
      </c>
    </row>
    <row r="2405" spans="1:18" ht="45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7" t="s">
        <v>8276</v>
      </c>
      <c r="M2405" t="b">
        <v>0</v>
      </c>
      <c r="N2405" s="10" t="s">
        <v>8289</v>
      </c>
      <c r="O2405" s="6">
        <f t="shared" si="111"/>
        <v>0.16833333333333333</v>
      </c>
      <c r="P2405" s="7" t="s">
        <v>8277</v>
      </c>
      <c r="Q2405" s="14">
        <f t="shared" si="112"/>
        <v>42459.632615740738</v>
      </c>
      <c r="R2405" s="14">
        <f t="shared" si="113"/>
        <v>42399.674282407403</v>
      </c>
    </row>
    <row r="2406" spans="1:18" ht="45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7" t="s">
        <v>8276</v>
      </c>
      <c r="M2406" t="b">
        <v>0</v>
      </c>
      <c r="N2406" s="10" t="s">
        <v>8289</v>
      </c>
      <c r="O2406" s="6">
        <f t="shared" si="111"/>
        <v>0</v>
      </c>
      <c r="P2406" s="7" t="s">
        <v>8277</v>
      </c>
      <c r="Q2406" s="14">
        <f t="shared" si="112"/>
        <v>42371.831099537034</v>
      </c>
      <c r="R2406" s="14">
        <f t="shared" si="113"/>
        <v>42341.831099537034</v>
      </c>
    </row>
    <row r="2407" spans="1:18" ht="30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7" t="s">
        <v>8276</v>
      </c>
      <c r="M2407" t="b">
        <v>0</v>
      </c>
      <c r="N2407" s="10" t="s">
        <v>8289</v>
      </c>
      <c r="O2407" s="6">
        <f t="shared" si="111"/>
        <v>0.22520000000000001</v>
      </c>
      <c r="P2407" s="7" t="s">
        <v>8277</v>
      </c>
      <c r="Q2407" s="14">
        <f t="shared" si="112"/>
        <v>42616.377025462956</v>
      </c>
      <c r="R2407" s="14">
        <f t="shared" si="113"/>
        <v>42595.377025462956</v>
      </c>
    </row>
    <row r="2408" spans="1:18" ht="45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7" t="s">
        <v>8276</v>
      </c>
      <c r="M2408" t="b">
        <v>0</v>
      </c>
      <c r="N2408" s="10" t="s">
        <v>8289</v>
      </c>
      <c r="O2408" s="6">
        <f t="shared" si="111"/>
        <v>0.41384615384615386</v>
      </c>
      <c r="P2408" s="7" t="s">
        <v>8277</v>
      </c>
      <c r="Q2408" s="14">
        <f t="shared" si="112"/>
        <v>42022.902662037035</v>
      </c>
      <c r="R2408" s="14">
        <f t="shared" si="113"/>
        <v>41982.902662037035</v>
      </c>
    </row>
    <row r="2409" spans="1:18" ht="60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7" t="s">
        <v>8276</v>
      </c>
      <c r="M2409" t="b">
        <v>0</v>
      </c>
      <c r="N2409" s="10" t="s">
        <v>8289</v>
      </c>
      <c r="O2409" s="6">
        <f t="shared" si="111"/>
        <v>0.25259090909090909</v>
      </c>
      <c r="P2409" s="7" t="s">
        <v>8277</v>
      </c>
      <c r="Q2409" s="14">
        <f t="shared" si="112"/>
        <v>42105.041666666664</v>
      </c>
      <c r="R2409" s="14">
        <f t="shared" si="113"/>
        <v>42082.367222222216</v>
      </c>
    </row>
    <row r="2410" spans="1:18" ht="30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7" t="s">
        <v>8276</v>
      </c>
      <c r="M2410" t="b">
        <v>0</v>
      </c>
      <c r="N2410" s="10" t="s">
        <v>8289</v>
      </c>
      <c r="O2410" s="6">
        <f t="shared" si="111"/>
        <v>2E-3</v>
      </c>
      <c r="P2410" s="7" t="s">
        <v>8277</v>
      </c>
      <c r="Q2410" s="14">
        <f t="shared" si="112"/>
        <v>41948.974039351851</v>
      </c>
      <c r="R2410" s="14">
        <f t="shared" si="113"/>
        <v>41918.93237268518</v>
      </c>
    </row>
    <row r="2411" spans="1:18" ht="30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7" t="s">
        <v>8276</v>
      </c>
      <c r="M2411" t="b">
        <v>0</v>
      </c>
      <c r="N2411" s="10" t="s">
        <v>8289</v>
      </c>
      <c r="O2411" s="6">
        <f t="shared" si="111"/>
        <v>1.84E-2</v>
      </c>
      <c r="P2411" s="7" t="s">
        <v>8277</v>
      </c>
      <c r="Q2411" s="14">
        <f t="shared" si="112"/>
        <v>42234.667534722219</v>
      </c>
      <c r="R2411" s="14">
        <f t="shared" si="113"/>
        <v>42204.667534722219</v>
      </c>
    </row>
    <row r="2412" spans="1:18" ht="60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7" t="s">
        <v>8276</v>
      </c>
      <c r="M2412" t="b">
        <v>0</v>
      </c>
      <c r="N2412" s="10" t="s">
        <v>8289</v>
      </c>
      <c r="O2412" s="6">
        <f t="shared" si="111"/>
        <v>0</v>
      </c>
      <c r="P2412" s="7" t="s">
        <v>8277</v>
      </c>
      <c r="Q2412" s="14">
        <f t="shared" si="112"/>
        <v>42254.199942129628</v>
      </c>
      <c r="R2412" s="14">
        <f t="shared" si="113"/>
        <v>42224.199942129628</v>
      </c>
    </row>
    <row r="2413" spans="1:18" ht="45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7" t="s">
        <v>8276</v>
      </c>
      <c r="M2413" t="b">
        <v>0</v>
      </c>
      <c r="N2413" s="10" t="s">
        <v>8289</v>
      </c>
      <c r="O2413" s="6">
        <f t="shared" si="111"/>
        <v>6.0400000000000002E-3</v>
      </c>
      <c r="P2413" s="7" t="s">
        <v>8277</v>
      </c>
      <c r="Q2413" s="14">
        <f t="shared" si="112"/>
        <v>42241.524097222216</v>
      </c>
      <c r="R2413" s="14">
        <f t="shared" si="113"/>
        <v>42211.524097222216</v>
      </c>
    </row>
    <row r="2414" spans="1:18" ht="45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7" t="s">
        <v>8276</v>
      </c>
      <c r="M2414" t="b">
        <v>0</v>
      </c>
      <c r="N2414" s="10" t="s">
        <v>8289</v>
      </c>
      <c r="O2414" s="6">
        <f t="shared" si="111"/>
        <v>0</v>
      </c>
      <c r="P2414" s="7" t="s">
        <v>8277</v>
      </c>
      <c r="Q2414" s="14">
        <f t="shared" si="112"/>
        <v>42700.570289351854</v>
      </c>
      <c r="R2414" s="14">
        <f t="shared" si="113"/>
        <v>42655.528622685182</v>
      </c>
    </row>
    <row r="2415" spans="1:18" ht="45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7" t="s">
        <v>8276</v>
      </c>
      <c r="M2415" t="b">
        <v>0</v>
      </c>
      <c r="N2415" s="10" t="s">
        <v>8289</v>
      </c>
      <c r="O2415" s="6">
        <f t="shared" si="111"/>
        <v>8.3333333333333332E-3</v>
      </c>
      <c r="P2415" s="7" t="s">
        <v>8277</v>
      </c>
      <c r="Q2415" s="14">
        <f t="shared" si="112"/>
        <v>41790.770833333328</v>
      </c>
      <c r="R2415" s="14">
        <f t="shared" si="113"/>
        <v>41759.901412037034</v>
      </c>
    </row>
    <row r="2416" spans="1:18" ht="45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7" t="s">
        <v>8276</v>
      </c>
      <c r="M2416" t="b">
        <v>0</v>
      </c>
      <c r="N2416" s="10" t="s">
        <v>8289</v>
      </c>
      <c r="O2416" s="6">
        <f t="shared" si="111"/>
        <v>3.0666666666666665E-2</v>
      </c>
      <c r="P2416" s="7" t="s">
        <v>8277</v>
      </c>
      <c r="Q2416" s="14">
        <f t="shared" si="112"/>
        <v>42237.957638888889</v>
      </c>
      <c r="R2416" s="14">
        <f t="shared" si="113"/>
        <v>42198.486805555549</v>
      </c>
    </row>
    <row r="2417" spans="1:18" ht="45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7" t="s">
        <v>8276</v>
      </c>
      <c r="M2417" t="b">
        <v>0</v>
      </c>
      <c r="N2417" s="10" t="s">
        <v>8289</v>
      </c>
      <c r="O2417" s="6">
        <f t="shared" si="111"/>
        <v>5.5833333333333334E-3</v>
      </c>
      <c r="P2417" s="7" t="s">
        <v>8277</v>
      </c>
      <c r="Q2417" s="14">
        <f t="shared" si="112"/>
        <v>42566.654467592591</v>
      </c>
      <c r="R2417" s="14">
        <f t="shared" si="113"/>
        <v>42536.654467592591</v>
      </c>
    </row>
    <row r="2418" spans="1:18" ht="45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7" t="s">
        <v>8276</v>
      </c>
      <c r="M2418" t="b">
        <v>0</v>
      </c>
      <c r="N2418" s="10" t="s">
        <v>8289</v>
      </c>
      <c r="O2418" s="6">
        <f t="shared" si="111"/>
        <v>2.5000000000000001E-4</v>
      </c>
      <c r="P2418" s="7" t="s">
        <v>8277</v>
      </c>
      <c r="Q2418" s="14">
        <f t="shared" si="112"/>
        <v>42077.416666666664</v>
      </c>
      <c r="R2418" s="14">
        <f t="shared" si="113"/>
        <v>42019.529432870368</v>
      </c>
    </row>
    <row r="2419" spans="1:18" ht="45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7" t="s">
        <v>8276</v>
      </c>
      <c r="M2419" t="b">
        <v>0</v>
      </c>
      <c r="N2419" s="10" t="s">
        <v>8289</v>
      </c>
      <c r="O2419" s="6">
        <f t="shared" si="111"/>
        <v>0</v>
      </c>
      <c r="P2419" s="7" t="s">
        <v>8277</v>
      </c>
      <c r="Q2419" s="14">
        <f t="shared" si="112"/>
        <v>41861.675775462958</v>
      </c>
      <c r="R2419" s="14">
        <f t="shared" si="113"/>
        <v>41831.675775462958</v>
      </c>
    </row>
    <row r="2420" spans="1:18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7" t="s">
        <v>8276</v>
      </c>
      <c r="M2420" t="b">
        <v>0</v>
      </c>
      <c r="N2420" s="10" t="s">
        <v>8289</v>
      </c>
      <c r="O2420" s="6">
        <f t="shared" si="111"/>
        <v>2.0000000000000001E-4</v>
      </c>
      <c r="P2420" s="7" t="s">
        <v>8277</v>
      </c>
      <c r="Q2420" s="14">
        <f t="shared" si="112"/>
        <v>42087.606990740744</v>
      </c>
      <c r="R2420" s="14">
        <f t="shared" si="113"/>
        <v>42027.648657407401</v>
      </c>
    </row>
    <row r="2421" spans="1:18" ht="45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7" t="s">
        <v>8276</v>
      </c>
      <c r="M2421" t="b">
        <v>0</v>
      </c>
      <c r="N2421" s="10" t="s">
        <v>8289</v>
      </c>
      <c r="O2421" s="6">
        <f t="shared" si="111"/>
        <v>0</v>
      </c>
      <c r="P2421" s="7" t="s">
        <v>8277</v>
      </c>
      <c r="Q2421" s="14">
        <f t="shared" si="112"/>
        <v>42053.529965277768</v>
      </c>
      <c r="R2421" s="14">
        <f t="shared" si="113"/>
        <v>41993.529965277768</v>
      </c>
    </row>
    <row r="2422" spans="1:18" ht="45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7" t="s">
        <v>8276</v>
      </c>
      <c r="M2422" t="b">
        <v>0</v>
      </c>
      <c r="N2422" s="10" t="s">
        <v>8289</v>
      </c>
      <c r="O2422" s="6">
        <f t="shared" si="111"/>
        <v>0.14825133372851215</v>
      </c>
      <c r="P2422" s="7" t="s">
        <v>8277</v>
      </c>
      <c r="Q2422" s="14">
        <f t="shared" si="112"/>
        <v>41952.862210648142</v>
      </c>
      <c r="R2422" s="14">
        <f t="shared" si="113"/>
        <v>41892.820543981477</v>
      </c>
    </row>
    <row r="2423" spans="1:18" ht="30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7" t="s">
        <v>8276</v>
      </c>
      <c r="M2423" t="b">
        <v>0</v>
      </c>
      <c r="N2423" s="10" t="s">
        <v>8289</v>
      </c>
      <c r="O2423" s="6">
        <f t="shared" si="111"/>
        <v>1.6666666666666666E-4</v>
      </c>
      <c r="P2423" s="7" t="s">
        <v>8277</v>
      </c>
      <c r="Q2423" s="14">
        <f t="shared" si="112"/>
        <v>42056.479120370372</v>
      </c>
      <c r="R2423" s="14">
        <f t="shared" si="113"/>
        <v>42026.479120370372</v>
      </c>
    </row>
    <row r="2424" spans="1:18" ht="30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7" t="s">
        <v>8276</v>
      </c>
      <c r="M2424" t="b">
        <v>0</v>
      </c>
      <c r="N2424" s="10" t="s">
        <v>8289</v>
      </c>
      <c r="O2424" s="6">
        <f t="shared" si="111"/>
        <v>2E-3</v>
      </c>
      <c r="P2424" s="7" t="s">
        <v>8277</v>
      </c>
      <c r="Q2424" s="14">
        <f t="shared" si="112"/>
        <v>42074.474953703706</v>
      </c>
      <c r="R2424" s="14">
        <f t="shared" si="113"/>
        <v>42044.516620370363</v>
      </c>
    </row>
    <row r="2425" spans="1:18" ht="45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7" t="s">
        <v>8276</v>
      </c>
      <c r="M2425" t="b">
        <v>0</v>
      </c>
      <c r="N2425" s="10" t="s">
        <v>8289</v>
      </c>
      <c r="O2425" s="6">
        <f t="shared" si="111"/>
        <v>1.3333333333333334E-4</v>
      </c>
      <c r="P2425" s="7" t="s">
        <v>8277</v>
      </c>
      <c r="Q2425" s="14">
        <f t="shared" si="112"/>
        <v>42004.496412037035</v>
      </c>
      <c r="R2425" s="14">
        <f t="shared" si="113"/>
        <v>41974.496412037035</v>
      </c>
    </row>
    <row r="2426" spans="1:18" ht="30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7" t="s">
        <v>8276</v>
      </c>
      <c r="M2426" t="b">
        <v>0</v>
      </c>
      <c r="N2426" s="10" t="s">
        <v>8289</v>
      </c>
      <c r="O2426" s="6">
        <f t="shared" si="111"/>
        <v>1.24E-2</v>
      </c>
      <c r="P2426" s="7" t="s">
        <v>8277</v>
      </c>
      <c r="Q2426" s="14">
        <f t="shared" si="112"/>
        <v>41939.684120370366</v>
      </c>
      <c r="R2426" s="14">
        <f t="shared" si="113"/>
        <v>41909.684120370366</v>
      </c>
    </row>
    <row r="2427" spans="1:18" ht="45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7" t="s">
        <v>8276</v>
      </c>
      <c r="M2427" t="b">
        <v>0</v>
      </c>
      <c r="N2427" s="10" t="s">
        <v>8289</v>
      </c>
      <c r="O2427" s="6">
        <f t="shared" si="111"/>
        <v>2.8571428571428574E-4</v>
      </c>
      <c r="P2427" s="7" t="s">
        <v>8277</v>
      </c>
      <c r="Q2427" s="14">
        <f t="shared" si="112"/>
        <v>42517.711111111108</v>
      </c>
      <c r="R2427" s="14">
        <f t="shared" si="113"/>
        <v>42502.705428240741</v>
      </c>
    </row>
    <row r="2428" spans="1:18" ht="45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7" t="s">
        <v>8276</v>
      </c>
      <c r="M2428" t="b">
        <v>0</v>
      </c>
      <c r="N2428" s="10" t="s">
        <v>8289</v>
      </c>
      <c r="O2428" s="6">
        <f t="shared" si="111"/>
        <v>0</v>
      </c>
      <c r="P2428" s="7" t="s">
        <v>8277</v>
      </c>
      <c r="Q2428" s="14">
        <f t="shared" si="112"/>
        <v>42223.961712962955</v>
      </c>
      <c r="R2428" s="14">
        <f t="shared" si="113"/>
        <v>42163.961712962955</v>
      </c>
    </row>
    <row r="2429" spans="1:18" ht="30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7" t="s">
        <v>8276</v>
      </c>
      <c r="M2429" t="b">
        <v>0</v>
      </c>
      <c r="N2429" s="10" t="s">
        <v>8289</v>
      </c>
      <c r="O2429" s="6">
        <f t="shared" si="111"/>
        <v>2.0000000000000002E-5</v>
      </c>
      <c r="P2429" s="7" t="s">
        <v>8277</v>
      </c>
      <c r="Q2429" s="14">
        <f t="shared" si="112"/>
        <v>42452.068668981483</v>
      </c>
      <c r="R2429" s="14">
        <f t="shared" si="113"/>
        <v>42412.11033564814</v>
      </c>
    </row>
    <row r="2430" spans="1:18" ht="30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7" t="s">
        <v>8276</v>
      </c>
      <c r="M2430" t="b">
        <v>0</v>
      </c>
      <c r="N2430" s="10" t="s">
        <v>8289</v>
      </c>
      <c r="O2430" s="6">
        <f t="shared" si="111"/>
        <v>2.8571428571428571E-5</v>
      </c>
      <c r="P2430" s="7" t="s">
        <v>8277</v>
      </c>
      <c r="Q2430" s="14">
        <f t="shared" si="112"/>
        <v>42075.534155092588</v>
      </c>
      <c r="R2430" s="14">
        <f t="shared" si="113"/>
        <v>42045.575821759259</v>
      </c>
    </row>
    <row r="2431" spans="1:18" ht="45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7" t="s">
        <v>8276</v>
      </c>
      <c r="M2431" t="b">
        <v>0</v>
      </c>
      <c r="N2431" s="10" t="s">
        <v>8289</v>
      </c>
      <c r="O2431" s="6">
        <f t="shared" si="111"/>
        <v>1.4321428571428572E-2</v>
      </c>
      <c r="P2431" s="7" t="s">
        <v>8277</v>
      </c>
      <c r="Q2431" s="14">
        <f t="shared" si="112"/>
        <v>42771.488888888889</v>
      </c>
      <c r="R2431" s="14">
        <f t="shared" si="113"/>
        <v>42734.670902777776</v>
      </c>
    </row>
    <row r="2432" spans="1:18" ht="45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7" t="s">
        <v>8276</v>
      </c>
      <c r="M2432" t="b">
        <v>0</v>
      </c>
      <c r="N2432" s="10" t="s">
        <v>8289</v>
      </c>
      <c r="O2432" s="6">
        <f t="shared" si="111"/>
        <v>7.0000000000000001E-3</v>
      </c>
      <c r="P2432" s="7" t="s">
        <v>8277</v>
      </c>
      <c r="Q2432" s="14">
        <f t="shared" si="112"/>
        <v>42411.922499999993</v>
      </c>
      <c r="R2432" s="14">
        <f t="shared" si="113"/>
        <v>42381.922499999993</v>
      </c>
    </row>
    <row r="2433" spans="1:18" ht="30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7" t="s">
        <v>8276</v>
      </c>
      <c r="M2433" t="b">
        <v>0</v>
      </c>
      <c r="N2433" s="10" t="s">
        <v>8289</v>
      </c>
      <c r="O2433" s="6">
        <f t="shared" si="111"/>
        <v>2.0000000000000002E-5</v>
      </c>
      <c r="P2433" s="7" t="s">
        <v>8277</v>
      </c>
      <c r="Q2433" s="14">
        <f t="shared" si="112"/>
        <v>42548.891354166662</v>
      </c>
      <c r="R2433" s="14">
        <f t="shared" si="113"/>
        <v>42488.891354166662</v>
      </c>
    </row>
    <row r="2434" spans="1:18" ht="45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7" t="s">
        <v>8276</v>
      </c>
      <c r="M2434" t="b">
        <v>0</v>
      </c>
      <c r="N2434" s="10" t="s">
        <v>8289</v>
      </c>
      <c r="O2434" s="6">
        <f t="shared" si="111"/>
        <v>1.4285714285714287E-4</v>
      </c>
      <c r="P2434" s="7" t="s">
        <v>8277</v>
      </c>
      <c r="Q2434" s="14">
        <f t="shared" si="112"/>
        <v>42071.010381944441</v>
      </c>
      <c r="R2434" s="14">
        <f t="shared" si="113"/>
        <v>42041.010381944441</v>
      </c>
    </row>
    <row r="2435" spans="1:18" ht="45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7" t="s">
        <v>8276</v>
      </c>
      <c r="M2435" t="b">
        <v>0</v>
      </c>
      <c r="N2435" s="10" t="s">
        <v>8289</v>
      </c>
      <c r="O2435" s="6">
        <f t="shared" ref="O2435:O2498" si="114">E2435/D2435</f>
        <v>0</v>
      </c>
      <c r="P2435" s="7" t="s">
        <v>8277</v>
      </c>
      <c r="Q2435" s="14">
        <f t="shared" ref="Q2435:Q2498" si="115">(((I2435/60)/60)/24)+DATE(1970,1,1)+(-5/24)</f>
        <v>42427.691469907404</v>
      </c>
      <c r="R2435" s="14">
        <f t="shared" ref="R2435:R2498" si="116">(((J2435/60)/60)/24)+DATE(1970,1,1)+(-5/24)</f>
        <v>42397.691469907404</v>
      </c>
    </row>
    <row r="2436" spans="1:18" ht="45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7" t="s">
        <v>8276</v>
      </c>
      <c r="M2436" t="b">
        <v>0</v>
      </c>
      <c r="N2436" s="10" t="s">
        <v>8289</v>
      </c>
      <c r="O2436" s="6">
        <f t="shared" si="114"/>
        <v>1.2999999999999999E-3</v>
      </c>
      <c r="P2436" s="7" t="s">
        <v>8277</v>
      </c>
      <c r="Q2436" s="14">
        <f t="shared" si="115"/>
        <v>42219.977708333325</v>
      </c>
      <c r="R2436" s="14">
        <f t="shared" si="116"/>
        <v>42179.977708333325</v>
      </c>
    </row>
    <row r="2437" spans="1:18" ht="45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7" t="s">
        <v>8276</v>
      </c>
      <c r="M2437" t="b">
        <v>0</v>
      </c>
      <c r="N2437" s="10" t="s">
        <v>8289</v>
      </c>
      <c r="O2437" s="6">
        <f t="shared" si="114"/>
        <v>4.8960000000000002E-3</v>
      </c>
      <c r="P2437" s="7" t="s">
        <v>8277</v>
      </c>
      <c r="Q2437" s="14">
        <f t="shared" si="115"/>
        <v>42282.069282407399</v>
      </c>
      <c r="R2437" s="14">
        <f t="shared" si="116"/>
        <v>42252.069282407399</v>
      </c>
    </row>
    <row r="2438" spans="1:18" ht="45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7" t="s">
        <v>8276</v>
      </c>
      <c r="M2438" t="b">
        <v>0</v>
      </c>
      <c r="N2438" s="10" t="s">
        <v>8289</v>
      </c>
      <c r="O2438" s="6">
        <f t="shared" si="114"/>
        <v>3.8461538461538462E-4</v>
      </c>
      <c r="P2438" s="7" t="s">
        <v>8277</v>
      </c>
      <c r="Q2438" s="14">
        <f t="shared" si="115"/>
        <v>42398.407060185178</v>
      </c>
      <c r="R2438" s="14">
        <f t="shared" si="116"/>
        <v>42338.407060185178</v>
      </c>
    </row>
    <row r="2439" spans="1:18" ht="45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7" t="s">
        <v>8276</v>
      </c>
      <c r="M2439" t="b">
        <v>0</v>
      </c>
      <c r="N2439" s="10" t="s">
        <v>8289</v>
      </c>
      <c r="O2439" s="6">
        <f t="shared" si="114"/>
        <v>0</v>
      </c>
      <c r="P2439" s="7" t="s">
        <v>8277</v>
      </c>
      <c r="Q2439" s="14">
        <f t="shared" si="115"/>
        <v>42080.541666666664</v>
      </c>
      <c r="R2439" s="14">
        <f t="shared" si="116"/>
        <v>42031.756805555553</v>
      </c>
    </row>
    <row r="2440" spans="1:18" ht="45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7" t="s">
        <v>8276</v>
      </c>
      <c r="M2440" t="b">
        <v>0</v>
      </c>
      <c r="N2440" s="10" t="s">
        <v>8289</v>
      </c>
      <c r="O2440" s="6">
        <f t="shared" si="114"/>
        <v>3.3333333333333335E-3</v>
      </c>
      <c r="P2440" s="7" t="s">
        <v>8277</v>
      </c>
      <c r="Q2440" s="14">
        <f t="shared" si="115"/>
        <v>42345.748402777775</v>
      </c>
      <c r="R2440" s="14">
        <f t="shared" si="116"/>
        <v>42285.706736111104</v>
      </c>
    </row>
    <row r="2441" spans="1:18" ht="45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7" t="s">
        <v>8276</v>
      </c>
      <c r="M2441" t="b">
        <v>0</v>
      </c>
      <c r="N2441" s="10" t="s">
        <v>8289</v>
      </c>
      <c r="O2441" s="6">
        <f t="shared" si="114"/>
        <v>0</v>
      </c>
      <c r="P2441" s="7" t="s">
        <v>8277</v>
      </c>
      <c r="Q2441" s="14">
        <f t="shared" si="115"/>
        <v>42295.610289351847</v>
      </c>
      <c r="R2441" s="14">
        <f t="shared" si="116"/>
        <v>42265.610289351847</v>
      </c>
    </row>
    <row r="2442" spans="1:18" ht="30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7" t="s">
        <v>8276</v>
      </c>
      <c r="M2442" t="b">
        <v>0</v>
      </c>
      <c r="N2442" s="10" t="s">
        <v>8289</v>
      </c>
      <c r="O2442" s="6">
        <f t="shared" si="114"/>
        <v>2E-3</v>
      </c>
      <c r="P2442" s="7" t="s">
        <v>8277</v>
      </c>
      <c r="Q2442" s="14">
        <f t="shared" si="115"/>
        <v>42413.691122685181</v>
      </c>
      <c r="R2442" s="14">
        <f t="shared" si="116"/>
        <v>42383.691122685181</v>
      </c>
    </row>
    <row r="2443" spans="1:18" ht="30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7" t="s">
        <v>8276</v>
      </c>
      <c r="M2443" t="b">
        <v>1</v>
      </c>
      <c r="N2443" s="10" t="s">
        <v>8289</v>
      </c>
      <c r="O2443" s="6">
        <f t="shared" si="114"/>
        <v>1.0788</v>
      </c>
      <c r="P2443" s="7" t="s">
        <v>8277</v>
      </c>
      <c r="Q2443" s="14">
        <f t="shared" si="115"/>
        <v>42207.999305555553</v>
      </c>
      <c r="R2443" s="14">
        <f t="shared" si="116"/>
        <v>42186.917291666665</v>
      </c>
    </row>
    <row r="2444" spans="1:18" ht="30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7" t="s">
        <v>8276</v>
      </c>
      <c r="M2444" t="b">
        <v>1</v>
      </c>
      <c r="N2444" s="10" t="s">
        <v>8289</v>
      </c>
      <c r="O2444" s="6">
        <f t="shared" si="114"/>
        <v>1.2594166666666666</v>
      </c>
      <c r="P2444" s="7" t="s">
        <v>8277</v>
      </c>
      <c r="Q2444" s="14">
        <f t="shared" si="115"/>
        <v>42082.416990740741</v>
      </c>
      <c r="R2444" s="14">
        <f t="shared" si="116"/>
        <v>42052.458657407398</v>
      </c>
    </row>
    <row r="2445" spans="1:18" ht="45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7" t="s">
        <v>8276</v>
      </c>
      <c r="M2445" t="b">
        <v>1</v>
      </c>
      <c r="N2445" s="10" t="s">
        <v>8289</v>
      </c>
      <c r="O2445" s="6">
        <f t="shared" si="114"/>
        <v>2.0251494999999999</v>
      </c>
      <c r="P2445" s="7" t="s">
        <v>8277</v>
      </c>
      <c r="Q2445" s="14">
        <f t="shared" si="115"/>
        <v>41866.416921296295</v>
      </c>
      <c r="R2445" s="14">
        <f t="shared" si="116"/>
        <v>41836.416921296295</v>
      </c>
    </row>
    <row r="2446" spans="1:18" ht="45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7" t="s">
        <v>8276</v>
      </c>
      <c r="M2446" t="b">
        <v>1</v>
      </c>
      <c r="N2446" s="10" t="s">
        <v>8289</v>
      </c>
      <c r="O2446" s="6">
        <f t="shared" si="114"/>
        <v>1.0860000000000001</v>
      </c>
      <c r="P2446" s="7" t="s">
        <v>8277</v>
      </c>
      <c r="Q2446" s="14">
        <f t="shared" si="115"/>
        <v>42515.54619212963</v>
      </c>
      <c r="R2446" s="14">
        <f t="shared" si="116"/>
        <v>42485.54619212963</v>
      </c>
    </row>
    <row r="2447" spans="1:18" ht="60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7" t="s">
        <v>8276</v>
      </c>
      <c r="M2447" t="b">
        <v>1</v>
      </c>
      <c r="N2447" s="10" t="s">
        <v>8289</v>
      </c>
      <c r="O2447" s="6">
        <f t="shared" si="114"/>
        <v>1.728</v>
      </c>
      <c r="P2447" s="7" t="s">
        <v>8277</v>
      </c>
      <c r="Q2447" s="14">
        <f t="shared" si="115"/>
        <v>42272.981724537036</v>
      </c>
      <c r="R2447" s="14">
        <f t="shared" si="116"/>
        <v>42242.981724537036</v>
      </c>
    </row>
    <row r="2448" spans="1:18" ht="45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7" t="s">
        <v>8276</v>
      </c>
      <c r="M2448" t="b">
        <v>1</v>
      </c>
      <c r="N2448" s="10" t="s">
        <v>8289</v>
      </c>
      <c r="O2448" s="6">
        <f t="shared" si="114"/>
        <v>1.6798</v>
      </c>
      <c r="P2448" s="7" t="s">
        <v>8277</v>
      </c>
      <c r="Q2448" s="14">
        <f t="shared" si="115"/>
        <v>42700.436006944445</v>
      </c>
      <c r="R2448" s="14">
        <f t="shared" si="116"/>
        <v>42670.394340277773</v>
      </c>
    </row>
    <row r="2449" spans="1:18" ht="45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7" t="s">
        <v>8276</v>
      </c>
      <c r="M2449" t="b">
        <v>1</v>
      </c>
      <c r="N2449" s="10" t="s">
        <v>8289</v>
      </c>
      <c r="O2449" s="6">
        <f t="shared" si="114"/>
        <v>4.2720000000000002</v>
      </c>
      <c r="P2449" s="7" t="s">
        <v>8277</v>
      </c>
      <c r="Q2449" s="14">
        <f t="shared" si="115"/>
        <v>42685.958333333336</v>
      </c>
      <c r="R2449" s="14">
        <f t="shared" si="116"/>
        <v>42654.26149305555</v>
      </c>
    </row>
    <row r="2450" spans="1:18" ht="45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7" t="s">
        <v>8276</v>
      </c>
      <c r="M2450" t="b">
        <v>1</v>
      </c>
      <c r="N2450" s="10" t="s">
        <v>8289</v>
      </c>
      <c r="O2450" s="6">
        <f t="shared" si="114"/>
        <v>1.075</v>
      </c>
      <c r="P2450" s="7" t="s">
        <v>8277</v>
      </c>
      <c r="Q2450" s="14">
        <f t="shared" si="115"/>
        <v>42613.025000000001</v>
      </c>
      <c r="R2450" s="14">
        <f t="shared" si="116"/>
        <v>42607.107789351845</v>
      </c>
    </row>
    <row r="2451" spans="1:18" ht="45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7" t="s">
        <v>8276</v>
      </c>
      <c r="M2451" t="b">
        <v>1</v>
      </c>
      <c r="N2451" s="10" t="s">
        <v>8289</v>
      </c>
      <c r="O2451" s="6">
        <f t="shared" si="114"/>
        <v>1.08</v>
      </c>
      <c r="P2451" s="7" t="s">
        <v>8277</v>
      </c>
      <c r="Q2451" s="14">
        <f t="shared" si="115"/>
        <v>41972.975868055553</v>
      </c>
      <c r="R2451" s="14">
        <f t="shared" si="116"/>
        <v>41942.934201388889</v>
      </c>
    </row>
    <row r="2452" spans="1:18" ht="45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7" t="s">
        <v>8276</v>
      </c>
      <c r="M2452" t="b">
        <v>1</v>
      </c>
      <c r="N2452" s="10" t="s">
        <v>8289</v>
      </c>
      <c r="O2452" s="6">
        <f t="shared" si="114"/>
        <v>1.0153353333333335</v>
      </c>
      <c r="P2452" s="7" t="s">
        <v>8277</v>
      </c>
      <c r="Q2452" s="14">
        <f t="shared" si="115"/>
        <v>41939.924305555556</v>
      </c>
      <c r="R2452" s="14">
        <f t="shared" si="116"/>
        <v>41901.864074074074</v>
      </c>
    </row>
    <row r="2453" spans="1:18" ht="45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7" t="s">
        <v>8276</v>
      </c>
      <c r="M2453" t="b">
        <v>1</v>
      </c>
      <c r="N2453" s="10" t="s">
        <v>8289</v>
      </c>
      <c r="O2453" s="6">
        <f t="shared" si="114"/>
        <v>1.1545000000000001</v>
      </c>
      <c r="P2453" s="7" t="s">
        <v>8277</v>
      </c>
      <c r="Q2453" s="14">
        <f t="shared" si="115"/>
        <v>42799.700115740743</v>
      </c>
      <c r="R2453" s="14">
        <f t="shared" si="116"/>
        <v>42779.700115740743</v>
      </c>
    </row>
    <row r="2454" spans="1:18" ht="45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7" t="s">
        <v>8276</v>
      </c>
      <c r="M2454" t="b">
        <v>1</v>
      </c>
      <c r="N2454" s="10" t="s">
        <v>8289</v>
      </c>
      <c r="O2454" s="6">
        <f t="shared" si="114"/>
        <v>1.335</v>
      </c>
      <c r="P2454" s="7" t="s">
        <v>8277</v>
      </c>
      <c r="Q2454" s="14">
        <f t="shared" si="115"/>
        <v>42367.749999999993</v>
      </c>
      <c r="R2454" s="14">
        <f t="shared" si="116"/>
        <v>42338.635416666664</v>
      </c>
    </row>
    <row r="2455" spans="1:18" ht="45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7" t="s">
        <v>8276</v>
      </c>
      <c r="M2455" t="b">
        <v>1</v>
      </c>
      <c r="N2455" s="10" t="s">
        <v>8289</v>
      </c>
      <c r="O2455" s="6">
        <f t="shared" si="114"/>
        <v>1.5469999999999999</v>
      </c>
      <c r="P2455" s="7" t="s">
        <v>8277</v>
      </c>
      <c r="Q2455" s="14">
        <f t="shared" si="115"/>
        <v>42768.483900462961</v>
      </c>
      <c r="R2455" s="14">
        <f t="shared" si="116"/>
        <v>42738.483900462961</v>
      </c>
    </row>
    <row r="2456" spans="1:18" ht="45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7" t="s">
        <v>8276</v>
      </c>
      <c r="M2456" t="b">
        <v>1</v>
      </c>
      <c r="N2456" s="10" t="s">
        <v>8289</v>
      </c>
      <c r="O2456" s="6">
        <f t="shared" si="114"/>
        <v>1.0084571428571429</v>
      </c>
      <c r="P2456" s="7" t="s">
        <v>8277</v>
      </c>
      <c r="Q2456" s="14">
        <f t="shared" si="115"/>
        <v>42804.99314814814</v>
      </c>
      <c r="R2456" s="14">
        <f t="shared" si="116"/>
        <v>42769.99314814814</v>
      </c>
    </row>
    <row r="2457" spans="1:18" ht="45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7" t="s">
        <v>8276</v>
      </c>
      <c r="M2457" t="b">
        <v>1</v>
      </c>
      <c r="N2457" s="10" t="s">
        <v>8289</v>
      </c>
      <c r="O2457" s="6">
        <f t="shared" si="114"/>
        <v>1.82</v>
      </c>
      <c r="P2457" s="7" t="s">
        <v>8277</v>
      </c>
      <c r="Q2457" s="14">
        <f t="shared" si="115"/>
        <v>42480.573495370372</v>
      </c>
      <c r="R2457" s="14">
        <f t="shared" si="116"/>
        <v>42452.573495370372</v>
      </c>
    </row>
    <row r="2458" spans="1:18" ht="45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7" t="s">
        <v>8276</v>
      </c>
      <c r="M2458" t="b">
        <v>1</v>
      </c>
      <c r="N2458" s="10" t="s">
        <v>8289</v>
      </c>
      <c r="O2458" s="6">
        <f t="shared" si="114"/>
        <v>1.8086666666666666</v>
      </c>
      <c r="P2458" s="7" t="s">
        <v>8277</v>
      </c>
      <c r="Q2458" s="14">
        <f t="shared" si="115"/>
        <v>42791.752766203703</v>
      </c>
      <c r="R2458" s="14">
        <f t="shared" si="116"/>
        <v>42761.752766203703</v>
      </c>
    </row>
    <row r="2459" spans="1:18" ht="45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7" t="s">
        <v>8276</v>
      </c>
      <c r="M2459" t="b">
        <v>1</v>
      </c>
      <c r="N2459" s="10" t="s">
        <v>8289</v>
      </c>
      <c r="O2459" s="6">
        <f t="shared" si="114"/>
        <v>1.0230434782608695</v>
      </c>
      <c r="P2459" s="7" t="s">
        <v>8277</v>
      </c>
      <c r="Q2459" s="14">
        <f t="shared" si="115"/>
        <v>42453.352500000001</v>
      </c>
      <c r="R2459" s="14">
        <f t="shared" si="116"/>
        <v>42423.394166666665</v>
      </c>
    </row>
    <row r="2460" spans="1:18" ht="45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7" t="s">
        <v>8276</v>
      </c>
      <c r="M2460" t="b">
        <v>1</v>
      </c>
      <c r="N2460" s="10" t="s">
        <v>8289</v>
      </c>
      <c r="O2460" s="6">
        <f t="shared" si="114"/>
        <v>1.1017999999999999</v>
      </c>
      <c r="P2460" s="7" t="s">
        <v>8277</v>
      </c>
      <c r="Q2460" s="14">
        <f t="shared" si="115"/>
        <v>42530.583333333336</v>
      </c>
      <c r="R2460" s="14">
        <f t="shared" si="116"/>
        <v>42495.663402777776</v>
      </c>
    </row>
    <row r="2461" spans="1:18" ht="45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7" t="s">
        <v>8276</v>
      </c>
      <c r="M2461" t="b">
        <v>1</v>
      </c>
      <c r="N2461" s="10" t="s">
        <v>8289</v>
      </c>
      <c r="O2461" s="6">
        <f t="shared" si="114"/>
        <v>1.0225</v>
      </c>
      <c r="P2461" s="7" t="s">
        <v>8277</v>
      </c>
      <c r="Q2461" s="14">
        <f t="shared" si="115"/>
        <v>42452.387557870366</v>
      </c>
      <c r="R2461" s="14">
        <f t="shared" si="116"/>
        <v>42407.429224537038</v>
      </c>
    </row>
    <row r="2462" spans="1:18" ht="45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7" t="s">
        <v>8276</v>
      </c>
      <c r="M2462" t="b">
        <v>1</v>
      </c>
      <c r="N2462" s="10" t="s">
        <v>8289</v>
      </c>
      <c r="O2462" s="6">
        <f t="shared" si="114"/>
        <v>1.0078823529411765</v>
      </c>
      <c r="P2462" s="7" t="s">
        <v>8277</v>
      </c>
      <c r="Q2462" s="14">
        <f t="shared" si="115"/>
        <v>42737.970138888886</v>
      </c>
      <c r="R2462" s="14">
        <f t="shared" si="116"/>
        <v>42703.978784722225</v>
      </c>
    </row>
    <row r="2463" spans="1:18" ht="45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7" t="s">
        <v>8272</v>
      </c>
      <c r="M2463" t="b">
        <v>1</v>
      </c>
      <c r="N2463" s="10" t="s">
        <v>8280</v>
      </c>
      <c r="O2463" s="6">
        <f t="shared" si="114"/>
        <v>1.038</v>
      </c>
      <c r="P2463" s="7" t="s">
        <v>8321</v>
      </c>
      <c r="Q2463" s="14">
        <f t="shared" si="115"/>
        <v>40816.916666666664</v>
      </c>
      <c r="R2463" s="14">
        <f t="shared" si="116"/>
        <v>40783.804363425923</v>
      </c>
    </row>
    <row r="2464" spans="1:18" ht="45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7" t="s">
        <v>8272</v>
      </c>
      <c r="M2464" t="b">
        <v>1</v>
      </c>
      <c r="N2464" s="10" t="s">
        <v>8280</v>
      </c>
      <c r="O2464" s="6">
        <f t="shared" si="114"/>
        <v>1.1070833333333334</v>
      </c>
      <c r="P2464" s="7" t="s">
        <v>8321</v>
      </c>
      <c r="Q2464" s="14">
        <f t="shared" si="115"/>
        <v>41108.977962962963</v>
      </c>
      <c r="R2464" s="14">
        <f t="shared" si="116"/>
        <v>41088.977962962963</v>
      </c>
    </row>
    <row r="2465" spans="1:18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7" t="s">
        <v>8272</v>
      </c>
      <c r="M2465" t="b">
        <v>1</v>
      </c>
      <c r="N2465" s="10" t="s">
        <v>8280</v>
      </c>
      <c r="O2465" s="6">
        <f t="shared" si="114"/>
        <v>1.1625000000000001</v>
      </c>
      <c r="P2465" s="7" t="s">
        <v>8321</v>
      </c>
      <c r="Q2465" s="14">
        <f t="shared" si="115"/>
        <v>41380.583333333328</v>
      </c>
      <c r="R2465" s="14">
        <f t="shared" si="116"/>
        <v>41340.903067129628</v>
      </c>
    </row>
    <row r="2466" spans="1:18" ht="45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7" t="s">
        <v>8272</v>
      </c>
      <c r="M2466" t="b">
        <v>1</v>
      </c>
      <c r="N2466" s="10" t="s">
        <v>8280</v>
      </c>
      <c r="O2466" s="6">
        <f t="shared" si="114"/>
        <v>1.111</v>
      </c>
      <c r="P2466" s="7" t="s">
        <v>8321</v>
      </c>
      <c r="Q2466" s="14">
        <f t="shared" si="115"/>
        <v>42277.603472222218</v>
      </c>
      <c r="R2466" s="14">
        <f t="shared" si="116"/>
        <v>42248.692094907405</v>
      </c>
    </row>
    <row r="2467" spans="1:18" ht="30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7" t="s">
        <v>8272</v>
      </c>
      <c r="M2467" t="b">
        <v>1</v>
      </c>
      <c r="N2467" s="10" t="s">
        <v>8280</v>
      </c>
      <c r="O2467" s="6">
        <f t="shared" si="114"/>
        <v>1.8014285714285714</v>
      </c>
      <c r="P2467" s="7" t="s">
        <v>8321</v>
      </c>
      <c r="Q2467" s="14">
        <f t="shared" si="115"/>
        <v>41175.510972222219</v>
      </c>
      <c r="R2467" s="14">
        <f t="shared" si="116"/>
        <v>41145.510972222219</v>
      </c>
    </row>
    <row r="2468" spans="1:18" ht="45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7" t="s">
        <v>8272</v>
      </c>
      <c r="M2468" t="b">
        <v>1</v>
      </c>
      <c r="N2468" s="10" t="s">
        <v>8280</v>
      </c>
      <c r="O2468" s="6">
        <f t="shared" si="114"/>
        <v>1</v>
      </c>
      <c r="P2468" s="7" t="s">
        <v>8321</v>
      </c>
      <c r="Q2468" s="14">
        <f t="shared" si="115"/>
        <v>41402.894131944442</v>
      </c>
      <c r="R2468" s="14">
        <f t="shared" si="116"/>
        <v>41372.894131944442</v>
      </c>
    </row>
    <row r="2469" spans="1:18" ht="45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7" t="s">
        <v>8272</v>
      </c>
      <c r="M2469" t="b">
        <v>1</v>
      </c>
      <c r="N2469" s="10" t="s">
        <v>8280</v>
      </c>
      <c r="O2469" s="6">
        <f t="shared" si="114"/>
        <v>1.1850000000000001</v>
      </c>
      <c r="P2469" s="7" t="s">
        <v>8321</v>
      </c>
      <c r="Q2469" s="14">
        <f t="shared" si="115"/>
        <v>41039.5</v>
      </c>
      <c r="R2469" s="14">
        <f t="shared" si="116"/>
        <v>41025.665868055556</v>
      </c>
    </row>
    <row r="2470" spans="1:18" ht="30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7" t="s">
        <v>8272</v>
      </c>
      <c r="M2470" t="b">
        <v>1</v>
      </c>
      <c r="N2470" s="10" t="s">
        <v>8280</v>
      </c>
      <c r="O2470" s="6">
        <f t="shared" si="114"/>
        <v>1.0721700000000001</v>
      </c>
      <c r="P2470" s="7" t="s">
        <v>8321</v>
      </c>
      <c r="Q2470" s="14">
        <f t="shared" si="115"/>
        <v>41210</v>
      </c>
      <c r="R2470" s="14">
        <f t="shared" si="116"/>
        <v>41173.945844907401</v>
      </c>
    </row>
    <row r="2471" spans="1:18" ht="45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7" t="s">
        <v>8272</v>
      </c>
      <c r="M2471" t="b">
        <v>1</v>
      </c>
      <c r="N2471" s="10" t="s">
        <v>8280</v>
      </c>
      <c r="O2471" s="6">
        <f t="shared" si="114"/>
        <v>1.1366666666666667</v>
      </c>
      <c r="P2471" s="7" t="s">
        <v>8321</v>
      </c>
      <c r="Q2471" s="14">
        <f t="shared" si="115"/>
        <v>40582.221400462957</v>
      </c>
      <c r="R2471" s="14">
        <f t="shared" si="116"/>
        <v>40557.221400462957</v>
      </c>
    </row>
    <row r="2472" spans="1:18" ht="45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7" t="s">
        <v>8272</v>
      </c>
      <c r="M2472" t="b">
        <v>1</v>
      </c>
      <c r="N2472" s="10" t="s">
        <v>8280</v>
      </c>
      <c r="O2472" s="6">
        <f t="shared" si="114"/>
        <v>1.0316400000000001</v>
      </c>
      <c r="P2472" s="7" t="s">
        <v>8321</v>
      </c>
      <c r="Q2472" s="14">
        <f t="shared" si="115"/>
        <v>41052.866377314815</v>
      </c>
      <c r="R2472" s="14">
        <f t="shared" si="116"/>
        <v>41022.866377314815</v>
      </c>
    </row>
    <row r="2473" spans="1:18" ht="45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7" t="s">
        <v>8272</v>
      </c>
      <c r="M2473" t="b">
        <v>1</v>
      </c>
      <c r="N2473" s="10" t="s">
        <v>8280</v>
      </c>
      <c r="O2473" s="6">
        <f t="shared" si="114"/>
        <v>1.28</v>
      </c>
      <c r="P2473" s="7" t="s">
        <v>8321</v>
      </c>
      <c r="Q2473" s="14">
        <f t="shared" si="115"/>
        <v>40933.784629629627</v>
      </c>
      <c r="R2473" s="14">
        <f t="shared" si="116"/>
        <v>40893.784629629627</v>
      </c>
    </row>
    <row r="2474" spans="1:18" ht="45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7" t="s">
        <v>8272</v>
      </c>
      <c r="M2474" t="b">
        <v>1</v>
      </c>
      <c r="N2474" s="10" t="s">
        <v>8280</v>
      </c>
      <c r="O2474" s="6">
        <f t="shared" si="114"/>
        <v>1.3576026666666667</v>
      </c>
      <c r="P2474" s="7" t="s">
        <v>8321</v>
      </c>
      <c r="Q2474" s="14">
        <f t="shared" si="115"/>
        <v>40424.835416666661</v>
      </c>
      <c r="R2474" s="14">
        <f t="shared" si="116"/>
        <v>40353.907175925924</v>
      </c>
    </row>
    <row r="2475" spans="1:18" ht="45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7" t="s">
        <v>8272</v>
      </c>
      <c r="M2475" t="b">
        <v>1</v>
      </c>
      <c r="N2475" s="10" t="s">
        <v>8280</v>
      </c>
      <c r="O2475" s="6">
        <f t="shared" si="114"/>
        <v>1</v>
      </c>
      <c r="P2475" s="7" t="s">
        <v>8321</v>
      </c>
      <c r="Q2475" s="14">
        <f t="shared" si="115"/>
        <v>41223.581817129627</v>
      </c>
      <c r="R2475" s="14">
        <f t="shared" si="116"/>
        <v>41193.540150462963</v>
      </c>
    </row>
    <row r="2476" spans="1:18" ht="45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7" t="s">
        <v>8272</v>
      </c>
      <c r="M2476" t="b">
        <v>1</v>
      </c>
      <c r="N2476" s="10" t="s">
        <v>8280</v>
      </c>
      <c r="O2476" s="6">
        <f t="shared" si="114"/>
        <v>1.0000360000000001</v>
      </c>
      <c r="P2476" s="7" t="s">
        <v>8321</v>
      </c>
      <c r="Q2476" s="14">
        <f t="shared" si="115"/>
        <v>40461.80296296296</v>
      </c>
      <c r="R2476" s="14">
        <f t="shared" si="116"/>
        <v>40416.80296296296</v>
      </c>
    </row>
    <row r="2477" spans="1:18" ht="30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7" t="s">
        <v>8272</v>
      </c>
      <c r="M2477" t="b">
        <v>1</v>
      </c>
      <c r="N2477" s="10" t="s">
        <v>8280</v>
      </c>
      <c r="O2477" s="6">
        <f t="shared" si="114"/>
        <v>1.0471999999999999</v>
      </c>
      <c r="P2477" s="7" t="s">
        <v>8321</v>
      </c>
      <c r="Q2477" s="14">
        <f t="shared" si="115"/>
        <v>40369.708333333328</v>
      </c>
      <c r="R2477" s="14">
        <f t="shared" si="116"/>
        <v>40310.079340277778</v>
      </c>
    </row>
    <row r="2478" spans="1:18" ht="45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7" t="s">
        <v>8272</v>
      </c>
      <c r="M2478" t="b">
        <v>1</v>
      </c>
      <c r="N2478" s="10" t="s">
        <v>8280</v>
      </c>
      <c r="O2478" s="6">
        <f t="shared" si="114"/>
        <v>1.050225</v>
      </c>
      <c r="P2478" s="7" t="s">
        <v>8321</v>
      </c>
      <c r="Q2478" s="14">
        <f t="shared" si="115"/>
        <v>41946.161689814813</v>
      </c>
      <c r="R2478" s="14">
        <f t="shared" si="116"/>
        <v>41913.120023148142</v>
      </c>
    </row>
    <row r="2479" spans="1:18" ht="30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7" t="s">
        <v>8272</v>
      </c>
      <c r="M2479" t="b">
        <v>1</v>
      </c>
      <c r="N2479" s="10" t="s">
        <v>8280</v>
      </c>
      <c r="O2479" s="6">
        <f t="shared" si="114"/>
        <v>1.7133333333333334</v>
      </c>
      <c r="P2479" s="7" t="s">
        <v>8321</v>
      </c>
      <c r="Q2479" s="14">
        <f t="shared" si="115"/>
        <v>41133.483159722222</v>
      </c>
      <c r="R2479" s="14">
        <f t="shared" si="116"/>
        <v>41088.483159722222</v>
      </c>
    </row>
    <row r="2480" spans="1:18" ht="45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7" t="s">
        <v>8272</v>
      </c>
      <c r="M2480" t="b">
        <v>1</v>
      </c>
      <c r="N2480" s="10" t="s">
        <v>8280</v>
      </c>
      <c r="O2480" s="6">
        <f t="shared" si="114"/>
        <v>1.2749999999999999</v>
      </c>
      <c r="P2480" s="7" t="s">
        <v>8321</v>
      </c>
      <c r="Q2480" s="14">
        <f t="shared" si="115"/>
        <v>41287.742048611108</v>
      </c>
      <c r="R2480" s="14">
        <f t="shared" si="116"/>
        <v>41257.742048611108</v>
      </c>
    </row>
    <row r="2481" spans="1:18" ht="30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7" t="s">
        <v>8272</v>
      </c>
      <c r="M2481" t="b">
        <v>1</v>
      </c>
      <c r="N2481" s="10" t="s">
        <v>8280</v>
      </c>
      <c r="O2481" s="6">
        <f t="shared" si="114"/>
        <v>1.3344333333333334</v>
      </c>
      <c r="P2481" s="7" t="s">
        <v>8321</v>
      </c>
      <c r="Q2481" s="14">
        <f t="shared" si="115"/>
        <v>41117.875</v>
      </c>
      <c r="R2481" s="14">
        <f t="shared" si="116"/>
        <v>41107.518449074072</v>
      </c>
    </row>
    <row r="2482" spans="1:18" ht="45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7" t="s">
        <v>8272</v>
      </c>
      <c r="M2482" t="b">
        <v>1</v>
      </c>
      <c r="N2482" s="10" t="s">
        <v>8280</v>
      </c>
      <c r="O2482" s="6">
        <f t="shared" si="114"/>
        <v>1</v>
      </c>
      <c r="P2482" s="7" t="s">
        <v>8321</v>
      </c>
      <c r="Q2482" s="14">
        <f t="shared" si="115"/>
        <v>42287.727824074071</v>
      </c>
      <c r="R2482" s="14">
        <f t="shared" si="116"/>
        <v>42227.727824074071</v>
      </c>
    </row>
    <row r="2483" spans="1:18" ht="45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7" t="s">
        <v>8272</v>
      </c>
      <c r="M2483" t="b">
        <v>1</v>
      </c>
      <c r="N2483" s="10" t="s">
        <v>8280</v>
      </c>
      <c r="O2483" s="6">
        <f t="shared" si="114"/>
        <v>1.1291099999999998</v>
      </c>
      <c r="P2483" s="7" t="s">
        <v>8321</v>
      </c>
      <c r="Q2483" s="14">
        <f t="shared" si="115"/>
        <v>41029.437592592592</v>
      </c>
      <c r="R2483" s="14">
        <f t="shared" si="116"/>
        <v>40999.437592592592</v>
      </c>
    </row>
    <row r="2484" spans="1:18" ht="45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7" t="s">
        <v>8272</v>
      </c>
      <c r="M2484" t="b">
        <v>1</v>
      </c>
      <c r="N2484" s="10" t="s">
        <v>8280</v>
      </c>
      <c r="O2484" s="6">
        <f t="shared" si="114"/>
        <v>1.0009999999999999</v>
      </c>
      <c r="P2484" s="7" t="s">
        <v>8321</v>
      </c>
      <c r="Q2484" s="14">
        <f t="shared" si="115"/>
        <v>40756.573877314811</v>
      </c>
      <c r="R2484" s="14">
        <f t="shared" si="116"/>
        <v>40711.573877314811</v>
      </c>
    </row>
    <row r="2485" spans="1:18" ht="30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7" t="s">
        <v>8272</v>
      </c>
      <c r="M2485" t="b">
        <v>1</v>
      </c>
      <c r="N2485" s="10" t="s">
        <v>8280</v>
      </c>
      <c r="O2485" s="6">
        <f t="shared" si="114"/>
        <v>1.1372727272727272</v>
      </c>
      <c r="P2485" s="7" t="s">
        <v>8321</v>
      </c>
      <c r="Q2485" s="14">
        <f t="shared" si="115"/>
        <v>41030.500034722223</v>
      </c>
      <c r="R2485" s="14">
        <f t="shared" si="116"/>
        <v>40970.541701388887</v>
      </c>
    </row>
    <row r="2486" spans="1:18" ht="45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7" t="s">
        <v>8272</v>
      </c>
      <c r="M2486" t="b">
        <v>1</v>
      </c>
      <c r="N2486" s="10" t="s">
        <v>8280</v>
      </c>
      <c r="O2486" s="6">
        <f t="shared" si="114"/>
        <v>1.1931742857142855</v>
      </c>
      <c r="P2486" s="7" t="s">
        <v>8321</v>
      </c>
      <c r="Q2486" s="14">
        <f t="shared" si="115"/>
        <v>40801.708368055552</v>
      </c>
      <c r="R2486" s="14">
        <f t="shared" si="116"/>
        <v>40771.708368055552</v>
      </c>
    </row>
    <row r="2487" spans="1:18" ht="45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7" t="s">
        <v>8272</v>
      </c>
      <c r="M2487" t="b">
        <v>1</v>
      </c>
      <c r="N2487" s="10" t="s">
        <v>8280</v>
      </c>
      <c r="O2487" s="6">
        <f t="shared" si="114"/>
        <v>1.0325</v>
      </c>
      <c r="P2487" s="7" t="s">
        <v>8321</v>
      </c>
      <c r="Q2487" s="14">
        <f t="shared" si="115"/>
        <v>40828.790266203701</v>
      </c>
      <c r="R2487" s="14">
        <f t="shared" si="116"/>
        <v>40793.790266203701</v>
      </c>
    </row>
    <row r="2488" spans="1:18" ht="45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7" t="s">
        <v>8272</v>
      </c>
      <c r="M2488" t="b">
        <v>1</v>
      </c>
      <c r="N2488" s="10" t="s">
        <v>8280</v>
      </c>
      <c r="O2488" s="6">
        <f t="shared" si="114"/>
        <v>2.6566666666666667</v>
      </c>
      <c r="P2488" s="7" t="s">
        <v>8321</v>
      </c>
      <c r="Q2488" s="14">
        <f t="shared" si="115"/>
        <v>41021.499722222223</v>
      </c>
      <c r="R2488" s="14">
        <f t="shared" si="116"/>
        <v>40991.499722222223</v>
      </c>
    </row>
    <row r="2489" spans="1:18" ht="45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7" t="s">
        <v>8272</v>
      </c>
      <c r="M2489" t="b">
        <v>1</v>
      </c>
      <c r="N2489" s="10" t="s">
        <v>8280</v>
      </c>
      <c r="O2489" s="6">
        <f t="shared" si="114"/>
        <v>1.0005066666666667</v>
      </c>
      <c r="P2489" s="7" t="s">
        <v>8321</v>
      </c>
      <c r="Q2489" s="14">
        <f t="shared" si="115"/>
        <v>41055.874965277777</v>
      </c>
      <c r="R2489" s="14">
        <f t="shared" si="116"/>
        <v>41025.874965277777</v>
      </c>
    </row>
    <row r="2490" spans="1:18" ht="45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7" t="s">
        <v>8272</v>
      </c>
      <c r="M2490" t="b">
        <v>1</v>
      </c>
      <c r="N2490" s="10" t="s">
        <v>8280</v>
      </c>
      <c r="O2490" s="6">
        <f t="shared" si="114"/>
        <v>1.0669999999999999</v>
      </c>
      <c r="P2490" s="7" t="s">
        <v>8321</v>
      </c>
      <c r="Q2490" s="14">
        <f t="shared" si="115"/>
        <v>40863.466527777775</v>
      </c>
      <c r="R2490" s="14">
        <f t="shared" si="116"/>
        <v>40833.424861111111</v>
      </c>
    </row>
    <row r="2491" spans="1:18" ht="45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7" t="s">
        <v>8272</v>
      </c>
      <c r="M2491" t="b">
        <v>1</v>
      </c>
      <c r="N2491" s="10" t="s">
        <v>8280</v>
      </c>
      <c r="O2491" s="6">
        <f t="shared" si="114"/>
        <v>1.3367142857142857</v>
      </c>
      <c r="P2491" s="7" t="s">
        <v>8321</v>
      </c>
      <c r="Q2491" s="14">
        <f t="shared" si="115"/>
        <v>41403.481932870367</v>
      </c>
      <c r="R2491" s="14">
        <f t="shared" si="116"/>
        <v>41373.481932870367</v>
      </c>
    </row>
    <row r="2492" spans="1:18" ht="45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7" t="s">
        <v>8272</v>
      </c>
      <c r="M2492" t="b">
        <v>1</v>
      </c>
      <c r="N2492" s="10" t="s">
        <v>8280</v>
      </c>
      <c r="O2492" s="6">
        <f t="shared" si="114"/>
        <v>1.214</v>
      </c>
      <c r="P2492" s="7" t="s">
        <v>8321</v>
      </c>
      <c r="Q2492" s="14">
        <f t="shared" si="115"/>
        <v>41083.019398148142</v>
      </c>
      <c r="R2492" s="14">
        <f t="shared" si="116"/>
        <v>41023.019398148142</v>
      </c>
    </row>
    <row r="2493" spans="1:18" ht="45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7" t="s">
        <v>8272</v>
      </c>
      <c r="M2493" t="b">
        <v>1</v>
      </c>
      <c r="N2493" s="10" t="s">
        <v>8280</v>
      </c>
      <c r="O2493" s="6">
        <f t="shared" si="114"/>
        <v>1.032</v>
      </c>
      <c r="P2493" s="7" t="s">
        <v>8321</v>
      </c>
      <c r="Q2493" s="14">
        <f t="shared" si="115"/>
        <v>40558.868749999994</v>
      </c>
      <c r="R2493" s="14">
        <f t="shared" si="116"/>
        <v>40542.630949074075</v>
      </c>
    </row>
    <row r="2494" spans="1:18" ht="30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7" t="s">
        <v>8272</v>
      </c>
      <c r="M2494" t="b">
        <v>1</v>
      </c>
      <c r="N2494" s="10" t="s">
        <v>8280</v>
      </c>
      <c r="O2494" s="6">
        <f t="shared" si="114"/>
        <v>1.25</v>
      </c>
      <c r="P2494" s="7" t="s">
        <v>8321</v>
      </c>
      <c r="Q2494" s="14">
        <f t="shared" si="115"/>
        <v>41076.207638888889</v>
      </c>
      <c r="R2494" s="14">
        <f t="shared" si="116"/>
        <v>41024.777638888889</v>
      </c>
    </row>
    <row r="2495" spans="1:18" ht="45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7" t="s">
        <v>8272</v>
      </c>
      <c r="M2495" t="b">
        <v>1</v>
      </c>
      <c r="N2495" s="10" t="s">
        <v>8280</v>
      </c>
      <c r="O2495" s="6">
        <f t="shared" si="114"/>
        <v>1.2869999999999999</v>
      </c>
      <c r="P2495" s="7" t="s">
        <v>8321</v>
      </c>
      <c r="Q2495" s="14">
        <f t="shared" si="115"/>
        <v>41392.959953703699</v>
      </c>
      <c r="R2495" s="14">
        <f t="shared" si="116"/>
        <v>41347.959953703699</v>
      </c>
    </row>
    <row r="2496" spans="1:18" ht="45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7" t="s">
        <v>8272</v>
      </c>
      <c r="M2496" t="b">
        <v>1</v>
      </c>
      <c r="N2496" s="10" t="s">
        <v>8280</v>
      </c>
      <c r="O2496" s="6">
        <f t="shared" si="114"/>
        <v>1.0100533333333332</v>
      </c>
      <c r="P2496" s="7" t="s">
        <v>8321</v>
      </c>
      <c r="Q2496" s="14">
        <f t="shared" si="115"/>
        <v>41052.436851851846</v>
      </c>
      <c r="R2496" s="14">
        <f t="shared" si="116"/>
        <v>41022.436851851846</v>
      </c>
    </row>
    <row r="2497" spans="1:18" ht="45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7" t="s">
        <v>8272</v>
      </c>
      <c r="M2497" t="b">
        <v>1</v>
      </c>
      <c r="N2497" s="10" t="s">
        <v>8280</v>
      </c>
      <c r="O2497" s="6">
        <f t="shared" si="114"/>
        <v>1.2753666666666665</v>
      </c>
      <c r="P2497" s="7" t="s">
        <v>8321</v>
      </c>
      <c r="Q2497" s="14">
        <f t="shared" si="115"/>
        <v>41066.738136574073</v>
      </c>
      <c r="R2497" s="14">
        <f t="shared" si="116"/>
        <v>41036.738136574073</v>
      </c>
    </row>
    <row r="2498" spans="1:18" ht="30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7" t="s">
        <v>8272</v>
      </c>
      <c r="M2498" t="b">
        <v>1</v>
      </c>
      <c r="N2498" s="10" t="s">
        <v>8280</v>
      </c>
      <c r="O2498" s="6">
        <f t="shared" si="114"/>
        <v>1</v>
      </c>
      <c r="P2498" s="7" t="s">
        <v>8321</v>
      </c>
      <c r="Q2498" s="14">
        <f t="shared" si="115"/>
        <v>41362.746435185181</v>
      </c>
      <c r="R2498" s="14">
        <f t="shared" si="116"/>
        <v>41327.788101851853</v>
      </c>
    </row>
    <row r="2499" spans="1:18" ht="45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7" t="s">
        <v>8272</v>
      </c>
      <c r="M2499" t="b">
        <v>1</v>
      </c>
      <c r="N2499" s="10" t="s">
        <v>8280</v>
      </c>
      <c r="O2499" s="6">
        <f t="shared" ref="O2499:O2562" si="117">E2499/D2499</f>
        <v>1.127715</v>
      </c>
      <c r="P2499" s="7" t="s">
        <v>8321</v>
      </c>
      <c r="Q2499" s="14">
        <f t="shared" ref="Q2499:Q2562" si="118">(((I2499/60)/60)/24)+DATE(1970,1,1)+(-5/24)</f>
        <v>40760.670578703699</v>
      </c>
      <c r="R2499" s="14">
        <f t="shared" ref="R2499:R2562" si="119">(((J2499/60)/60)/24)+DATE(1970,1,1)+(-5/24)</f>
        <v>40730.670578703699</v>
      </c>
    </row>
    <row r="2500" spans="1:18" ht="45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7" t="s">
        <v>8272</v>
      </c>
      <c r="M2500" t="b">
        <v>1</v>
      </c>
      <c r="N2500" s="10" t="s">
        <v>8280</v>
      </c>
      <c r="O2500" s="6">
        <f t="shared" si="117"/>
        <v>1.056</v>
      </c>
      <c r="P2500" s="7" t="s">
        <v>8321</v>
      </c>
      <c r="Q2500" s="14">
        <f t="shared" si="118"/>
        <v>42031.759108796294</v>
      </c>
      <c r="R2500" s="14">
        <f t="shared" si="119"/>
        <v>42017.759108796294</v>
      </c>
    </row>
    <row r="2501" spans="1:18" ht="45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7" t="s">
        <v>8272</v>
      </c>
      <c r="M2501" t="b">
        <v>1</v>
      </c>
      <c r="N2501" s="10" t="s">
        <v>8280</v>
      </c>
      <c r="O2501" s="6">
        <f t="shared" si="117"/>
        <v>2.0262500000000001</v>
      </c>
      <c r="P2501" s="7" t="s">
        <v>8321</v>
      </c>
      <c r="Q2501" s="14">
        <f t="shared" si="118"/>
        <v>41274.541666666664</v>
      </c>
      <c r="R2501" s="14">
        <f t="shared" si="119"/>
        <v>41226.440243055549</v>
      </c>
    </row>
    <row r="2502" spans="1:18" ht="45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7" t="s">
        <v>8272</v>
      </c>
      <c r="M2502" t="b">
        <v>1</v>
      </c>
      <c r="N2502" s="10" t="s">
        <v>8280</v>
      </c>
      <c r="O2502" s="6">
        <f t="shared" si="117"/>
        <v>1.1333333333333333</v>
      </c>
      <c r="P2502" s="7" t="s">
        <v>8321</v>
      </c>
      <c r="Q2502" s="14">
        <f t="shared" si="118"/>
        <v>41083.564525462964</v>
      </c>
      <c r="R2502" s="14">
        <f t="shared" si="119"/>
        <v>41053.564525462964</v>
      </c>
    </row>
    <row r="2503" spans="1:18" ht="45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7" t="s">
        <v>8276</v>
      </c>
      <c r="M2503" t="b">
        <v>0</v>
      </c>
      <c r="N2503" s="10" t="s">
        <v>8289</v>
      </c>
      <c r="O2503" s="6">
        <f t="shared" si="117"/>
        <v>2.5545454545454545E-2</v>
      </c>
      <c r="P2503" s="7" t="s">
        <v>8277</v>
      </c>
      <c r="Q2503" s="14">
        <f t="shared" si="118"/>
        <v>42274.568333333329</v>
      </c>
      <c r="R2503" s="14">
        <f t="shared" si="119"/>
        <v>42244.568333333329</v>
      </c>
    </row>
    <row r="2504" spans="1:18" ht="45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7" t="s">
        <v>8276</v>
      </c>
      <c r="M2504" t="b">
        <v>0</v>
      </c>
      <c r="N2504" s="10" t="s">
        <v>8289</v>
      </c>
      <c r="O2504" s="6">
        <f t="shared" si="117"/>
        <v>7.8181818181818181E-4</v>
      </c>
      <c r="P2504" s="7" t="s">
        <v>8277</v>
      </c>
      <c r="Q2504" s="14">
        <f t="shared" si="118"/>
        <v>41903.617106481477</v>
      </c>
      <c r="R2504" s="14">
        <f t="shared" si="119"/>
        <v>41858.617106481477</v>
      </c>
    </row>
    <row r="2505" spans="1:18" ht="45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7" t="s">
        <v>8276</v>
      </c>
      <c r="M2505" t="b">
        <v>0</v>
      </c>
      <c r="N2505" s="10" t="s">
        <v>8289</v>
      </c>
      <c r="O2505" s="6">
        <f t="shared" si="117"/>
        <v>0</v>
      </c>
      <c r="P2505" s="7" t="s">
        <v>8277</v>
      </c>
      <c r="Q2505" s="14">
        <f t="shared" si="118"/>
        <v>42528.67083333333</v>
      </c>
      <c r="R2505" s="14">
        <f t="shared" si="119"/>
        <v>42498.691064814811</v>
      </c>
    </row>
    <row r="2506" spans="1:18" ht="30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7" t="s">
        <v>8276</v>
      </c>
      <c r="M2506" t="b">
        <v>0</v>
      </c>
      <c r="N2506" s="10" t="s">
        <v>8289</v>
      </c>
      <c r="O2506" s="6">
        <f t="shared" si="117"/>
        <v>0</v>
      </c>
      <c r="P2506" s="7" t="s">
        <v>8277</v>
      </c>
      <c r="Q2506" s="14">
        <f t="shared" si="118"/>
        <v>41957.848773148151</v>
      </c>
      <c r="R2506" s="14">
        <f t="shared" si="119"/>
        <v>41927.807106481479</v>
      </c>
    </row>
    <row r="2507" spans="1:18" ht="60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7" t="s">
        <v>8276</v>
      </c>
      <c r="M2507" t="b">
        <v>0</v>
      </c>
      <c r="N2507" s="10" t="s">
        <v>8289</v>
      </c>
      <c r="O2507" s="6">
        <f t="shared" si="117"/>
        <v>0</v>
      </c>
      <c r="P2507" s="7" t="s">
        <v>8277</v>
      </c>
      <c r="Q2507" s="14">
        <f t="shared" si="118"/>
        <v>42076.80574074074</v>
      </c>
      <c r="R2507" s="14">
        <f t="shared" si="119"/>
        <v>42046.847407407404</v>
      </c>
    </row>
    <row r="2508" spans="1:18" ht="45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7" t="s">
        <v>8276</v>
      </c>
      <c r="M2508" t="b">
        <v>0</v>
      </c>
      <c r="N2508" s="10" t="s">
        <v>8289</v>
      </c>
      <c r="O2508" s="6">
        <f t="shared" si="117"/>
        <v>6.0000000000000001E-3</v>
      </c>
      <c r="P2508" s="7" t="s">
        <v>8277</v>
      </c>
      <c r="Q2508" s="14">
        <f t="shared" si="118"/>
        <v>42280.666666666664</v>
      </c>
      <c r="R2508" s="14">
        <f t="shared" si="119"/>
        <v>42258.088761574072</v>
      </c>
    </row>
    <row r="2509" spans="1:18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7" t="s">
        <v>8276</v>
      </c>
      <c r="M2509" t="b">
        <v>0</v>
      </c>
      <c r="N2509" s="10" t="s">
        <v>8289</v>
      </c>
      <c r="O2509" s="6">
        <f t="shared" si="117"/>
        <v>0</v>
      </c>
      <c r="P2509" s="7" t="s">
        <v>8277</v>
      </c>
      <c r="Q2509" s="14">
        <f t="shared" si="118"/>
        <v>42134.864629629628</v>
      </c>
      <c r="R2509" s="14">
        <f t="shared" si="119"/>
        <v>42104.864629629628</v>
      </c>
    </row>
    <row r="2510" spans="1:18" ht="45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7" t="s">
        <v>8276</v>
      </c>
      <c r="M2510" t="b">
        <v>0</v>
      </c>
      <c r="N2510" s="10" t="s">
        <v>8289</v>
      </c>
      <c r="O2510" s="6">
        <f t="shared" si="117"/>
        <v>0</v>
      </c>
      <c r="P2510" s="7" t="s">
        <v>8277</v>
      </c>
      <c r="Q2510" s="14">
        <f t="shared" si="118"/>
        <v>41865.743449074071</v>
      </c>
      <c r="R2510" s="14">
        <f t="shared" si="119"/>
        <v>41835.743449074071</v>
      </c>
    </row>
    <row r="2511" spans="1:18" ht="45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7" t="s">
        <v>8276</v>
      </c>
      <c r="M2511" t="b">
        <v>0</v>
      </c>
      <c r="N2511" s="10" t="s">
        <v>8289</v>
      </c>
      <c r="O2511" s="6">
        <f t="shared" si="117"/>
        <v>1.0526315789473684E-2</v>
      </c>
      <c r="P2511" s="7" t="s">
        <v>8277</v>
      </c>
      <c r="Q2511" s="14">
        <f t="shared" si="118"/>
        <v>42114.559594907405</v>
      </c>
      <c r="R2511" s="14">
        <f t="shared" si="119"/>
        <v>42058.601261574069</v>
      </c>
    </row>
    <row r="2512" spans="1:18" ht="45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7" t="s">
        <v>8276</v>
      </c>
      <c r="M2512" t="b">
        <v>0</v>
      </c>
      <c r="N2512" s="10" t="s">
        <v>8289</v>
      </c>
      <c r="O2512" s="6">
        <f t="shared" si="117"/>
        <v>1.5E-3</v>
      </c>
      <c r="P2512" s="7" t="s">
        <v>8277</v>
      </c>
      <c r="Q2512" s="14">
        <f t="shared" si="118"/>
        <v>42138.78902777777</v>
      </c>
      <c r="R2512" s="14">
        <f t="shared" si="119"/>
        <v>42078.78902777777</v>
      </c>
    </row>
    <row r="2513" spans="1:18" ht="45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7" t="s">
        <v>8276</v>
      </c>
      <c r="M2513" t="b">
        <v>0</v>
      </c>
      <c r="N2513" s="10" t="s">
        <v>8289</v>
      </c>
      <c r="O2513" s="6">
        <f t="shared" si="117"/>
        <v>0</v>
      </c>
      <c r="P2513" s="7" t="s">
        <v>8277</v>
      </c>
      <c r="Q2513" s="14">
        <f t="shared" si="118"/>
        <v>42401.238576388881</v>
      </c>
      <c r="R2513" s="14">
        <f t="shared" si="119"/>
        <v>42371.238576388881</v>
      </c>
    </row>
    <row r="2514" spans="1:18" ht="45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7" t="s">
        <v>8276</v>
      </c>
      <c r="M2514" t="b">
        <v>0</v>
      </c>
      <c r="N2514" s="10" t="s">
        <v>8289</v>
      </c>
      <c r="O2514" s="6">
        <f t="shared" si="117"/>
        <v>0</v>
      </c>
      <c r="P2514" s="7" t="s">
        <v>8277</v>
      </c>
      <c r="Q2514" s="14">
        <f t="shared" si="118"/>
        <v>41986.668530092589</v>
      </c>
      <c r="R2514" s="14">
        <f t="shared" si="119"/>
        <v>41971.668530092589</v>
      </c>
    </row>
    <row r="2515" spans="1:18" ht="45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7" t="s">
        <v>8276</v>
      </c>
      <c r="M2515" t="b">
        <v>0</v>
      </c>
      <c r="N2515" s="10" t="s">
        <v>8289</v>
      </c>
      <c r="O2515" s="6">
        <f t="shared" si="117"/>
        <v>0</v>
      </c>
      <c r="P2515" s="7" t="s">
        <v>8277</v>
      </c>
      <c r="Q2515" s="14">
        <f t="shared" si="118"/>
        <v>42791.798483796294</v>
      </c>
      <c r="R2515" s="14">
        <f t="shared" si="119"/>
        <v>42731.798483796294</v>
      </c>
    </row>
    <row r="2516" spans="1:18" ht="45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7" t="s">
        <v>8276</v>
      </c>
      <c r="M2516" t="b">
        <v>0</v>
      </c>
      <c r="N2516" s="10" t="s">
        <v>8289</v>
      </c>
      <c r="O2516" s="6">
        <f t="shared" si="117"/>
        <v>1.7500000000000002E-2</v>
      </c>
      <c r="P2516" s="7" t="s">
        <v>8277</v>
      </c>
      <c r="Q2516" s="14">
        <f t="shared" si="118"/>
        <v>41871.181446759256</v>
      </c>
      <c r="R2516" s="14">
        <f t="shared" si="119"/>
        <v>41854.181446759256</v>
      </c>
    </row>
    <row r="2517" spans="1:18" ht="45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7" t="s">
        <v>8276</v>
      </c>
      <c r="M2517" t="b">
        <v>0</v>
      </c>
      <c r="N2517" s="10" t="s">
        <v>8289</v>
      </c>
      <c r="O2517" s="6">
        <f t="shared" si="117"/>
        <v>0.186</v>
      </c>
      <c r="P2517" s="7" t="s">
        <v>8277</v>
      </c>
      <c r="Q2517" s="14">
        <f t="shared" si="118"/>
        <v>42057.63140046296</v>
      </c>
      <c r="R2517" s="14">
        <f t="shared" si="119"/>
        <v>42027.63140046296</v>
      </c>
    </row>
    <row r="2518" spans="1:18" ht="45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7" t="s">
        <v>8276</v>
      </c>
      <c r="M2518" t="b">
        <v>0</v>
      </c>
      <c r="N2518" s="10" t="s">
        <v>8289</v>
      </c>
      <c r="O2518" s="6">
        <f t="shared" si="117"/>
        <v>0</v>
      </c>
      <c r="P2518" s="7" t="s">
        <v>8277</v>
      </c>
      <c r="Q2518" s="14">
        <f t="shared" si="118"/>
        <v>41972.486712962964</v>
      </c>
      <c r="R2518" s="14">
        <f t="shared" si="119"/>
        <v>41942.445046296292</v>
      </c>
    </row>
    <row r="2519" spans="1:18" ht="45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7" t="s">
        <v>8276</v>
      </c>
      <c r="M2519" t="b">
        <v>0</v>
      </c>
      <c r="N2519" s="10" t="s">
        <v>8289</v>
      </c>
      <c r="O2519" s="6">
        <f t="shared" si="117"/>
        <v>9.8166666666666666E-2</v>
      </c>
      <c r="P2519" s="7" t="s">
        <v>8277</v>
      </c>
      <c r="Q2519" s="14">
        <f t="shared" si="118"/>
        <v>42082.552430555552</v>
      </c>
      <c r="R2519" s="14">
        <f t="shared" si="119"/>
        <v>42052.594097222223</v>
      </c>
    </row>
    <row r="2520" spans="1:18" ht="45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7" t="s">
        <v>8276</v>
      </c>
      <c r="M2520" t="b">
        <v>0</v>
      </c>
      <c r="N2520" s="10" t="s">
        <v>8289</v>
      </c>
      <c r="O2520" s="6">
        <f t="shared" si="117"/>
        <v>0</v>
      </c>
      <c r="P2520" s="7" t="s">
        <v>8277</v>
      </c>
      <c r="Q2520" s="14">
        <f t="shared" si="118"/>
        <v>41956.51421296296</v>
      </c>
      <c r="R2520" s="14">
        <f t="shared" si="119"/>
        <v>41926.472546296296</v>
      </c>
    </row>
    <row r="2521" spans="1:18" ht="30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7" t="s">
        <v>8276</v>
      </c>
      <c r="M2521" t="b">
        <v>0</v>
      </c>
      <c r="N2521" s="10" t="s">
        <v>8289</v>
      </c>
      <c r="O2521" s="6">
        <f t="shared" si="117"/>
        <v>4.3333333333333331E-4</v>
      </c>
      <c r="P2521" s="7" t="s">
        <v>8277</v>
      </c>
      <c r="Q2521" s="14">
        <f t="shared" si="118"/>
        <v>41838.946805555555</v>
      </c>
      <c r="R2521" s="14">
        <f t="shared" si="119"/>
        <v>41808.946805555555</v>
      </c>
    </row>
    <row r="2522" spans="1:18" ht="45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7" t="s">
        <v>8276</v>
      </c>
      <c r="M2522" t="b">
        <v>0</v>
      </c>
      <c r="N2522" s="10" t="s">
        <v>8289</v>
      </c>
      <c r="O2522" s="6">
        <f t="shared" si="117"/>
        <v>0</v>
      </c>
      <c r="P2522" s="7" t="s">
        <v>8277</v>
      </c>
      <c r="Q2522" s="14">
        <f t="shared" si="118"/>
        <v>42658.597916666658</v>
      </c>
      <c r="R2522" s="14">
        <f t="shared" si="119"/>
        <v>42612.392187500001</v>
      </c>
    </row>
    <row r="2523" spans="1:18" ht="45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7" t="s">
        <v>8272</v>
      </c>
      <c r="M2523" t="b">
        <v>1</v>
      </c>
      <c r="N2523" s="10" t="s">
        <v>8282</v>
      </c>
      <c r="O2523" s="6">
        <f t="shared" si="117"/>
        <v>1.0948792000000001</v>
      </c>
      <c r="P2523" s="7" t="s">
        <v>8279</v>
      </c>
      <c r="Q2523" s="14">
        <f t="shared" si="118"/>
        <v>42290.75950231481</v>
      </c>
      <c r="R2523" s="14">
        <f t="shared" si="119"/>
        <v>42269.75950231481</v>
      </c>
    </row>
    <row r="2524" spans="1:18" ht="45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7" t="s">
        <v>8272</v>
      </c>
      <c r="M2524" t="b">
        <v>1</v>
      </c>
      <c r="N2524" s="10" t="s">
        <v>8282</v>
      </c>
      <c r="O2524" s="6">
        <f t="shared" si="117"/>
        <v>1</v>
      </c>
      <c r="P2524" s="7" t="s">
        <v>8279</v>
      </c>
      <c r="Q2524" s="14">
        <f t="shared" si="118"/>
        <v>42482.411111111105</v>
      </c>
      <c r="R2524" s="14">
        <f t="shared" si="119"/>
        <v>42460.365277777775</v>
      </c>
    </row>
    <row r="2525" spans="1:18" ht="45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7" t="s">
        <v>8272</v>
      </c>
      <c r="M2525" t="b">
        <v>1</v>
      </c>
      <c r="N2525" s="10" t="s">
        <v>8282</v>
      </c>
      <c r="O2525" s="6">
        <f t="shared" si="117"/>
        <v>1.5644444444444445</v>
      </c>
      <c r="P2525" s="7" t="s">
        <v>8279</v>
      </c>
      <c r="Q2525" s="14">
        <f t="shared" si="118"/>
        <v>41960.808935185189</v>
      </c>
      <c r="R2525" s="14">
        <f t="shared" si="119"/>
        <v>41930.767268518517</v>
      </c>
    </row>
    <row r="2526" spans="1:18" ht="30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7" t="s">
        <v>8272</v>
      </c>
      <c r="M2526" t="b">
        <v>1</v>
      </c>
      <c r="N2526" s="10" t="s">
        <v>8282</v>
      </c>
      <c r="O2526" s="6">
        <f t="shared" si="117"/>
        <v>1.016</v>
      </c>
      <c r="P2526" s="7" t="s">
        <v>8279</v>
      </c>
      <c r="Q2526" s="14">
        <f t="shared" si="118"/>
        <v>41993.979166666664</v>
      </c>
      <c r="R2526" s="14">
        <f t="shared" si="119"/>
        <v>41961.599039351851</v>
      </c>
    </row>
    <row r="2527" spans="1:18" ht="45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7" t="s">
        <v>8272</v>
      </c>
      <c r="M2527" t="b">
        <v>1</v>
      </c>
      <c r="N2527" s="10" t="s">
        <v>8282</v>
      </c>
      <c r="O2527" s="6">
        <f t="shared" si="117"/>
        <v>1.00325</v>
      </c>
      <c r="P2527" s="7" t="s">
        <v>8279</v>
      </c>
      <c r="Q2527" s="14">
        <f t="shared" si="118"/>
        <v>41088.636238425926</v>
      </c>
      <c r="R2527" s="14">
        <f t="shared" si="119"/>
        <v>41058.636238425926</v>
      </c>
    </row>
    <row r="2528" spans="1:18" ht="45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7" t="s">
        <v>8272</v>
      </c>
      <c r="M2528" t="b">
        <v>1</v>
      </c>
      <c r="N2528" s="10" t="s">
        <v>8282</v>
      </c>
      <c r="O2528" s="6">
        <f t="shared" si="117"/>
        <v>1.1294999999999999</v>
      </c>
      <c r="P2528" s="7" t="s">
        <v>8279</v>
      </c>
      <c r="Q2528" s="14">
        <f t="shared" si="118"/>
        <v>41980.999305555553</v>
      </c>
      <c r="R2528" s="14">
        <f t="shared" si="119"/>
        <v>41952.882800925923</v>
      </c>
    </row>
    <row r="2529" spans="1:18" ht="45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7" t="s">
        <v>8272</v>
      </c>
      <c r="M2529" t="b">
        <v>1</v>
      </c>
      <c r="N2529" s="10" t="s">
        <v>8282</v>
      </c>
      <c r="O2529" s="6">
        <f t="shared" si="117"/>
        <v>1.02125</v>
      </c>
      <c r="P2529" s="7" t="s">
        <v>8279</v>
      </c>
      <c r="Q2529" s="14">
        <f t="shared" si="118"/>
        <v>41564.957638888889</v>
      </c>
      <c r="R2529" s="14">
        <f t="shared" si="119"/>
        <v>41546.542719907404</v>
      </c>
    </row>
    <row r="2530" spans="1:18" ht="45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7" t="s">
        <v>8272</v>
      </c>
      <c r="M2530" t="b">
        <v>1</v>
      </c>
      <c r="N2530" s="10" t="s">
        <v>8282</v>
      </c>
      <c r="O2530" s="6">
        <f t="shared" si="117"/>
        <v>1.0724974999999999</v>
      </c>
      <c r="P2530" s="7" t="s">
        <v>8279</v>
      </c>
      <c r="Q2530" s="14">
        <f t="shared" si="118"/>
        <v>42236.249999999993</v>
      </c>
      <c r="R2530" s="14">
        <f t="shared" si="119"/>
        <v>42217.626192129632</v>
      </c>
    </row>
    <row r="2531" spans="1:18" ht="30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7" t="s">
        <v>8272</v>
      </c>
      <c r="M2531" t="b">
        <v>1</v>
      </c>
      <c r="N2531" s="10" t="s">
        <v>8282</v>
      </c>
      <c r="O2531" s="6">
        <f t="shared" si="117"/>
        <v>1.0428333333333333</v>
      </c>
      <c r="P2531" s="7" t="s">
        <v>8279</v>
      </c>
      <c r="Q2531" s="14">
        <f t="shared" si="118"/>
        <v>40992.830729166664</v>
      </c>
      <c r="R2531" s="14">
        <f t="shared" si="119"/>
        <v>40947.872395833328</v>
      </c>
    </row>
    <row r="2532" spans="1:18" ht="45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7" t="s">
        <v>8272</v>
      </c>
      <c r="M2532" t="b">
        <v>1</v>
      </c>
      <c r="N2532" s="10" t="s">
        <v>8282</v>
      </c>
      <c r="O2532" s="6">
        <f t="shared" si="117"/>
        <v>1</v>
      </c>
      <c r="P2532" s="7" t="s">
        <v>8279</v>
      </c>
      <c r="Q2532" s="14">
        <f t="shared" si="118"/>
        <v>42113.993055555555</v>
      </c>
      <c r="R2532" s="14">
        <f t="shared" si="119"/>
        <v>42081.656307870369</v>
      </c>
    </row>
    <row r="2533" spans="1:18" ht="45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7" t="s">
        <v>8272</v>
      </c>
      <c r="M2533" t="b">
        <v>1</v>
      </c>
      <c r="N2533" s="10" t="s">
        <v>8282</v>
      </c>
      <c r="O2533" s="6">
        <f t="shared" si="117"/>
        <v>1.004</v>
      </c>
      <c r="P2533" s="7" t="s">
        <v>8279</v>
      </c>
      <c r="Q2533" s="14">
        <f t="shared" si="118"/>
        <v>42230.957638888889</v>
      </c>
      <c r="R2533" s="14">
        <f t="shared" si="119"/>
        <v>42208.471689814811</v>
      </c>
    </row>
    <row r="2534" spans="1:18" ht="45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7" t="s">
        <v>8272</v>
      </c>
      <c r="M2534" t="b">
        <v>1</v>
      </c>
      <c r="N2534" s="10" t="s">
        <v>8282</v>
      </c>
      <c r="O2534" s="6">
        <f t="shared" si="117"/>
        <v>1.26125</v>
      </c>
      <c r="P2534" s="7" t="s">
        <v>8279</v>
      </c>
      <c r="Q2534" s="14">
        <f t="shared" si="118"/>
        <v>41137.640810185185</v>
      </c>
      <c r="R2534" s="14">
        <f t="shared" si="119"/>
        <v>41107.640810185185</v>
      </c>
    </row>
    <row r="2535" spans="1:18" ht="45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7" t="s">
        <v>8272</v>
      </c>
      <c r="M2535" t="b">
        <v>1</v>
      </c>
      <c r="N2535" s="10" t="s">
        <v>8282</v>
      </c>
      <c r="O2535" s="6">
        <f t="shared" si="117"/>
        <v>1.1066666666666667</v>
      </c>
      <c r="P2535" s="7" t="s">
        <v>8279</v>
      </c>
      <c r="Q2535" s="14">
        <f t="shared" si="118"/>
        <v>41334.542453703703</v>
      </c>
      <c r="R2535" s="14">
        <f t="shared" si="119"/>
        <v>41304.542951388888</v>
      </c>
    </row>
    <row r="2536" spans="1:18" ht="60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7" t="s">
        <v>8272</v>
      </c>
      <c r="M2536" t="b">
        <v>1</v>
      </c>
      <c r="N2536" s="10" t="s">
        <v>8282</v>
      </c>
      <c r="O2536" s="6">
        <f t="shared" si="117"/>
        <v>1.05</v>
      </c>
      <c r="P2536" s="7" t="s">
        <v>8279</v>
      </c>
      <c r="Q2536" s="14">
        <f t="shared" si="118"/>
        <v>40179.041666666664</v>
      </c>
      <c r="R2536" s="14">
        <f t="shared" si="119"/>
        <v>40127.492037037038</v>
      </c>
    </row>
    <row r="2537" spans="1:18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7" t="s">
        <v>8272</v>
      </c>
      <c r="M2537" t="b">
        <v>1</v>
      </c>
      <c r="N2537" s="10" t="s">
        <v>8282</v>
      </c>
      <c r="O2537" s="6">
        <f t="shared" si="117"/>
        <v>1.03775</v>
      </c>
      <c r="P2537" s="7" t="s">
        <v>8279</v>
      </c>
      <c r="Q2537" s="14">
        <f t="shared" si="118"/>
        <v>41974.624363425923</v>
      </c>
      <c r="R2537" s="14">
        <f t="shared" si="119"/>
        <v>41943.582696759258</v>
      </c>
    </row>
    <row r="2538" spans="1:18" ht="45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7" t="s">
        <v>8272</v>
      </c>
      <c r="M2538" t="b">
        <v>1</v>
      </c>
      <c r="N2538" s="10" t="s">
        <v>8282</v>
      </c>
      <c r="O2538" s="6">
        <f t="shared" si="117"/>
        <v>1.1599999999999999</v>
      </c>
      <c r="P2538" s="7" t="s">
        <v>8279</v>
      </c>
      <c r="Q2538" s="14">
        <f t="shared" si="118"/>
        <v>41484.89775462963</v>
      </c>
      <c r="R2538" s="14">
        <f t="shared" si="119"/>
        <v>41463.89775462963</v>
      </c>
    </row>
    <row r="2539" spans="1:18" ht="45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7" t="s">
        <v>8272</v>
      </c>
      <c r="M2539" t="b">
        <v>1</v>
      </c>
      <c r="N2539" s="10" t="s">
        <v>8282</v>
      </c>
      <c r="O2539" s="6">
        <f t="shared" si="117"/>
        <v>1.1000000000000001</v>
      </c>
      <c r="P2539" s="7" t="s">
        <v>8279</v>
      </c>
      <c r="Q2539" s="14">
        <f t="shared" si="118"/>
        <v>40756.440451388888</v>
      </c>
      <c r="R2539" s="14">
        <f t="shared" si="119"/>
        <v>40696.440451388888</v>
      </c>
    </row>
    <row r="2540" spans="1:18" ht="30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7" t="s">
        <v>8272</v>
      </c>
      <c r="M2540" t="b">
        <v>1</v>
      </c>
      <c r="N2540" s="10" t="s">
        <v>8282</v>
      </c>
      <c r="O2540" s="6">
        <f t="shared" si="117"/>
        <v>1.130176111111111</v>
      </c>
      <c r="P2540" s="7" t="s">
        <v>8279</v>
      </c>
      <c r="Q2540" s="14">
        <f t="shared" si="118"/>
        <v>41328.999305555553</v>
      </c>
      <c r="R2540" s="14">
        <f t="shared" si="119"/>
        <v>41298.301631944443</v>
      </c>
    </row>
    <row r="2541" spans="1:18" ht="45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7" t="s">
        <v>8272</v>
      </c>
      <c r="M2541" t="b">
        <v>1</v>
      </c>
      <c r="N2541" s="10" t="s">
        <v>8282</v>
      </c>
      <c r="O2541" s="6">
        <f t="shared" si="117"/>
        <v>1.0024999999999999</v>
      </c>
      <c r="P2541" s="7" t="s">
        <v>8279</v>
      </c>
      <c r="Q2541" s="14">
        <f t="shared" si="118"/>
        <v>42037.693888888891</v>
      </c>
      <c r="R2541" s="14">
        <f t="shared" si="119"/>
        <v>41977.693888888891</v>
      </c>
    </row>
    <row r="2542" spans="1:18" ht="45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7" t="s">
        <v>8272</v>
      </c>
      <c r="M2542" t="b">
        <v>1</v>
      </c>
      <c r="N2542" s="10" t="s">
        <v>8282</v>
      </c>
      <c r="O2542" s="6">
        <f t="shared" si="117"/>
        <v>1.034</v>
      </c>
      <c r="P2542" s="7" t="s">
        <v>8279</v>
      </c>
      <c r="Q2542" s="14">
        <f t="shared" si="118"/>
        <v>40845.466678240737</v>
      </c>
      <c r="R2542" s="14">
        <f t="shared" si="119"/>
        <v>40785.466678240737</v>
      </c>
    </row>
    <row r="2543" spans="1:18" ht="45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7" t="s">
        <v>8272</v>
      </c>
      <c r="M2543" t="b">
        <v>1</v>
      </c>
      <c r="N2543" s="10" t="s">
        <v>8282</v>
      </c>
      <c r="O2543" s="6">
        <f t="shared" si="117"/>
        <v>1.0702857142857143</v>
      </c>
      <c r="P2543" s="7" t="s">
        <v>8279</v>
      </c>
      <c r="Q2543" s="14">
        <f t="shared" si="118"/>
        <v>41543.240949074068</v>
      </c>
      <c r="R2543" s="14">
        <f t="shared" si="119"/>
        <v>41483.240949074068</v>
      </c>
    </row>
    <row r="2544" spans="1:18" ht="45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7" t="s">
        <v>8272</v>
      </c>
      <c r="M2544" t="b">
        <v>1</v>
      </c>
      <c r="N2544" s="10" t="s">
        <v>8282</v>
      </c>
      <c r="O2544" s="6">
        <f t="shared" si="117"/>
        <v>1.0357142857142858</v>
      </c>
      <c r="P2544" s="7" t="s">
        <v>8279</v>
      </c>
      <c r="Q2544" s="14">
        <f t="shared" si="118"/>
        <v>41547.957638888889</v>
      </c>
      <c r="R2544" s="14">
        <f t="shared" si="119"/>
        <v>41509.218252314815</v>
      </c>
    </row>
    <row r="2545" spans="1:18" ht="45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7" t="s">
        <v>8272</v>
      </c>
      <c r="M2545" t="b">
        <v>1</v>
      </c>
      <c r="N2545" s="10" t="s">
        <v>8282</v>
      </c>
      <c r="O2545" s="6">
        <f t="shared" si="117"/>
        <v>1.5640000000000001</v>
      </c>
      <c r="P2545" s="7" t="s">
        <v>8279</v>
      </c>
      <c r="Q2545" s="14">
        <f t="shared" si="118"/>
        <v>40544.916666666664</v>
      </c>
      <c r="R2545" s="14">
        <f t="shared" si="119"/>
        <v>40513.899282407401</v>
      </c>
    </row>
    <row r="2546" spans="1:18" ht="45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7" t="s">
        <v>8272</v>
      </c>
      <c r="M2546" t="b">
        <v>1</v>
      </c>
      <c r="N2546" s="10" t="s">
        <v>8282</v>
      </c>
      <c r="O2546" s="6">
        <f t="shared" si="117"/>
        <v>1.0082</v>
      </c>
      <c r="P2546" s="7" t="s">
        <v>8279</v>
      </c>
      <c r="Q2546" s="14">
        <f t="shared" si="118"/>
        <v>41098.3121412037</v>
      </c>
      <c r="R2546" s="14">
        <f t="shared" si="119"/>
        <v>41068.3121412037</v>
      </c>
    </row>
    <row r="2547" spans="1:18" ht="45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7" t="s">
        <v>8272</v>
      </c>
      <c r="M2547" t="b">
        <v>1</v>
      </c>
      <c r="N2547" s="10" t="s">
        <v>8282</v>
      </c>
      <c r="O2547" s="6">
        <f t="shared" si="117"/>
        <v>1.9530000000000001</v>
      </c>
      <c r="P2547" s="7" t="s">
        <v>8279</v>
      </c>
      <c r="Q2547" s="14">
        <f t="shared" si="118"/>
        <v>42061.812499999993</v>
      </c>
      <c r="R2547" s="14">
        <f t="shared" si="119"/>
        <v>42026.929837962954</v>
      </c>
    </row>
    <row r="2548" spans="1:18" ht="45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7" t="s">
        <v>8272</v>
      </c>
      <c r="M2548" t="b">
        <v>1</v>
      </c>
      <c r="N2548" s="10" t="s">
        <v>8282</v>
      </c>
      <c r="O2548" s="6">
        <f t="shared" si="117"/>
        <v>1.1171428571428572</v>
      </c>
      <c r="P2548" s="7" t="s">
        <v>8279</v>
      </c>
      <c r="Q2548" s="14">
        <f t="shared" si="118"/>
        <v>41552</v>
      </c>
      <c r="R2548" s="14">
        <f t="shared" si="119"/>
        <v>41524.650219907402</v>
      </c>
    </row>
    <row r="2549" spans="1:18" ht="45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7" t="s">
        <v>8272</v>
      </c>
      <c r="M2549" t="b">
        <v>1</v>
      </c>
      <c r="N2549" s="10" t="s">
        <v>8282</v>
      </c>
      <c r="O2549" s="6">
        <f t="shared" si="117"/>
        <v>1.1985454545454546</v>
      </c>
      <c r="P2549" s="7" t="s">
        <v>8279</v>
      </c>
      <c r="Q2549" s="14">
        <f t="shared" si="118"/>
        <v>41003.523182870369</v>
      </c>
      <c r="R2549" s="14">
        <f t="shared" si="119"/>
        <v>40973.564849537033</v>
      </c>
    </row>
    <row r="2550" spans="1:18" ht="45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7" t="s">
        <v>8272</v>
      </c>
      <c r="M2550" t="b">
        <v>1</v>
      </c>
      <c r="N2550" s="10" t="s">
        <v>8282</v>
      </c>
      <c r="O2550" s="6">
        <f t="shared" si="117"/>
        <v>1.0185</v>
      </c>
      <c r="P2550" s="7" t="s">
        <v>8279</v>
      </c>
      <c r="Q2550" s="14">
        <f t="shared" si="118"/>
        <v>42642.977083333331</v>
      </c>
      <c r="R2550" s="14">
        <f t="shared" si="119"/>
        <v>42618.417094907411</v>
      </c>
    </row>
    <row r="2551" spans="1:18" ht="45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7" t="s">
        <v>8272</v>
      </c>
      <c r="M2551" t="b">
        <v>1</v>
      </c>
      <c r="N2551" s="10" t="s">
        <v>8282</v>
      </c>
      <c r="O2551" s="6">
        <f t="shared" si="117"/>
        <v>1.0280254777070064</v>
      </c>
      <c r="P2551" s="7" t="s">
        <v>8279</v>
      </c>
      <c r="Q2551" s="14">
        <f t="shared" si="118"/>
        <v>41425.5</v>
      </c>
      <c r="R2551" s="14">
        <f t="shared" si="119"/>
        <v>41390.549421296295</v>
      </c>
    </row>
    <row r="2552" spans="1:18" ht="45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7" t="s">
        <v>8272</v>
      </c>
      <c r="M2552" t="b">
        <v>1</v>
      </c>
      <c r="N2552" s="10" t="s">
        <v>8282</v>
      </c>
      <c r="O2552" s="6">
        <f t="shared" si="117"/>
        <v>1.0084615384615385</v>
      </c>
      <c r="P2552" s="7" t="s">
        <v>8279</v>
      </c>
      <c r="Q2552" s="14">
        <f t="shared" si="118"/>
        <v>42284.957638888889</v>
      </c>
      <c r="R2552" s="14">
        <f t="shared" si="119"/>
        <v>42228.425995370366</v>
      </c>
    </row>
    <row r="2553" spans="1:18" ht="45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7" t="s">
        <v>8272</v>
      </c>
      <c r="M2553" t="b">
        <v>1</v>
      </c>
      <c r="N2553" s="10" t="s">
        <v>8282</v>
      </c>
      <c r="O2553" s="6">
        <f t="shared" si="117"/>
        <v>1.0273469387755103</v>
      </c>
      <c r="P2553" s="7" t="s">
        <v>8279</v>
      </c>
      <c r="Q2553" s="14">
        <f t="shared" si="118"/>
        <v>40989.658333333333</v>
      </c>
      <c r="R2553" s="14">
        <f t="shared" si="119"/>
        <v>40961.043807870366</v>
      </c>
    </row>
    <row r="2554" spans="1:18" ht="45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7" t="s">
        <v>8272</v>
      </c>
      <c r="M2554" t="b">
        <v>1</v>
      </c>
      <c r="N2554" s="10" t="s">
        <v>8282</v>
      </c>
      <c r="O2554" s="6">
        <f t="shared" si="117"/>
        <v>1.0649999999999999</v>
      </c>
      <c r="P2554" s="7" t="s">
        <v>8279</v>
      </c>
      <c r="Q2554" s="14">
        <f t="shared" si="118"/>
        <v>42799.601631944439</v>
      </c>
      <c r="R2554" s="14">
        <f t="shared" si="119"/>
        <v>42769.601631944439</v>
      </c>
    </row>
    <row r="2555" spans="1:18" ht="45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7" t="s">
        <v>8272</v>
      </c>
      <c r="M2555" t="b">
        <v>1</v>
      </c>
      <c r="N2555" s="10" t="s">
        <v>8282</v>
      </c>
      <c r="O2555" s="6">
        <f t="shared" si="117"/>
        <v>1.5553333333333332</v>
      </c>
      <c r="P2555" s="7" t="s">
        <v>8279</v>
      </c>
      <c r="Q2555" s="14">
        <f t="shared" si="118"/>
        <v>41172.99082175926</v>
      </c>
      <c r="R2555" s="14">
        <f t="shared" si="119"/>
        <v>41112.99082175926</v>
      </c>
    </row>
    <row r="2556" spans="1:18" ht="45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7" t="s">
        <v>8272</v>
      </c>
      <c r="M2556" t="b">
        <v>1</v>
      </c>
      <c r="N2556" s="10" t="s">
        <v>8282</v>
      </c>
      <c r="O2556" s="6">
        <f t="shared" si="117"/>
        <v>1.228</v>
      </c>
      <c r="P2556" s="7" t="s">
        <v>8279</v>
      </c>
      <c r="Q2556" s="14">
        <f t="shared" si="118"/>
        <v>42155.957638888889</v>
      </c>
      <c r="R2556" s="14">
        <f t="shared" si="119"/>
        <v>42124.869942129626</v>
      </c>
    </row>
    <row r="2557" spans="1:18" ht="45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7" t="s">
        <v>8272</v>
      </c>
      <c r="M2557" t="b">
        <v>1</v>
      </c>
      <c r="N2557" s="10" t="s">
        <v>8282</v>
      </c>
      <c r="O2557" s="6">
        <f t="shared" si="117"/>
        <v>1.0734999999999999</v>
      </c>
      <c r="P2557" s="7" t="s">
        <v>8279</v>
      </c>
      <c r="Q2557" s="14">
        <f t="shared" si="118"/>
        <v>41057.44667824074</v>
      </c>
      <c r="R2557" s="14">
        <f t="shared" si="119"/>
        <v>41026.44667824074</v>
      </c>
    </row>
    <row r="2558" spans="1:18" ht="45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7" t="s">
        <v>8272</v>
      </c>
      <c r="M2558" t="b">
        <v>1</v>
      </c>
      <c r="N2558" s="10" t="s">
        <v>8282</v>
      </c>
      <c r="O2558" s="6">
        <f t="shared" si="117"/>
        <v>1.0550335570469798</v>
      </c>
      <c r="P2558" s="7" t="s">
        <v>8279</v>
      </c>
      <c r="Q2558" s="14">
        <f t="shared" si="118"/>
        <v>41267.783067129625</v>
      </c>
      <c r="R2558" s="14">
        <f t="shared" si="119"/>
        <v>41222.783067129625</v>
      </c>
    </row>
    <row r="2559" spans="1:18" ht="30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7" t="s">
        <v>8272</v>
      </c>
      <c r="M2559" t="b">
        <v>1</v>
      </c>
      <c r="N2559" s="10" t="s">
        <v>8282</v>
      </c>
      <c r="O2559" s="6">
        <f t="shared" si="117"/>
        <v>1.1844444444444444</v>
      </c>
      <c r="P2559" s="7" t="s">
        <v>8279</v>
      </c>
      <c r="Q2559" s="14">
        <f t="shared" si="118"/>
        <v>41774.536874999998</v>
      </c>
      <c r="R2559" s="14">
        <f t="shared" si="119"/>
        <v>41744.536874999998</v>
      </c>
    </row>
    <row r="2560" spans="1:18" ht="30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7" t="s">
        <v>8272</v>
      </c>
      <c r="M2560" t="b">
        <v>1</v>
      </c>
      <c r="N2560" s="10" t="s">
        <v>8282</v>
      </c>
      <c r="O2560" s="6">
        <f t="shared" si="117"/>
        <v>1.0888</v>
      </c>
      <c r="P2560" s="7" t="s">
        <v>8279</v>
      </c>
      <c r="Q2560" s="14">
        <f t="shared" si="118"/>
        <v>42125.374305555553</v>
      </c>
      <c r="R2560" s="14">
        <f t="shared" si="119"/>
        <v>42093.651689814818</v>
      </c>
    </row>
    <row r="2561" spans="1:18" ht="45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7" t="s">
        <v>8272</v>
      </c>
      <c r="M2561" t="b">
        <v>1</v>
      </c>
      <c r="N2561" s="10" t="s">
        <v>8282</v>
      </c>
      <c r="O2561" s="6">
        <f t="shared" si="117"/>
        <v>1.1125</v>
      </c>
      <c r="P2561" s="7" t="s">
        <v>8279</v>
      </c>
      <c r="Q2561" s="14">
        <f t="shared" si="118"/>
        <v>40862.609027777777</v>
      </c>
      <c r="R2561" s="14">
        <f t="shared" si="119"/>
        <v>40829.665324074071</v>
      </c>
    </row>
    <row r="2562" spans="1:18" ht="45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7" t="s">
        <v>8272</v>
      </c>
      <c r="M2562" t="b">
        <v>1</v>
      </c>
      <c r="N2562" s="10" t="s">
        <v>8282</v>
      </c>
      <c r="O2562" s="6">
        <f t="shared" si="117"/>
        <v>1.0009999999999999</v>
      </c>
      <c r="P2562" s="7" t="s">
        <v>8279</v>
      </c>
      <c r="Q2562" s="14">
        <f t="shared" si="118"/>
        <v>42069.742754629631</v>
      </c>
      <c r="R2562" s="14">
        <f t="shared" si="119"/>
        <v>42039.742754629631</v>
      </c>
    </row>
    <row r="2563" spans="1:18" ht="45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7" t="s">
        <v>8276</v>
      </c>
      <c r="M2563" t="b">
        <v>0</v>
      </c>
      <c r="N2563" s="10" t="s">
        <v>8289</v>
      </c>
      <c r="O2563" s="6">
        <f t="shared" ref="O2563:O2626" si="120">E2563/D2563</f>
        <v>0</v>
      </c>
      <c r="P2563" s="7" t="s">
        <v>8277</v>
      </c>
      <c r="Q2563" s="14">
        <f t="shared" ref="Q2563:Q2626" si="121">(((I2563/60)/60)/24)+DATE(1970,1,1)+(-5/24)</f>
        <v>42290.320474537039</v>
      </c>
      <c r="R2563" s="14">
        <f t="shared" ref="R2563:R2626" si="122">(((J2563/60)/60)/24)+DATE(1970,1,1)+(-5/24)</f>
        <v>42260.320474537039</v>
      </c>
    </row>
    <row r="2564" spans="1:18" ht="45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7" t="s">
        <v>8276</v>
      </c>
      <c r="M2564" t="b">
        <v>0</v>
      </c>
      <c r="N2564" s="10" t="s">
        <v>8289</v>
      </c>
      <c r="O2564" s="6">
        <f t="shared" si="120"/>
        <v>7.4999999999999997E-3</v>
      </c>
      <c r="P2564" s="7" t="s">
        <v>8277</v>
      </c>
      <c r="Q2564" s="14">
        <f t="shared" si="121"/>
        <v>42654.316423611112</v>
      </c>
      <c r="R2564" s="14">
        <f t="shared" si="122"/>
        <v>42594.316423611112</v>
      </c>
    </row>
    <row r="2565" spans="1:18" ht="30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7" t="s">
        <v>8276</v>
      </c>
      <c r="M2565" t="b">
        <v>0</v>
      </c>
      <c r="N2565" s="10" t="s">
        <v>8289</v>
      </c>
      <c r="O2565" s="6">
        <f t="shared" si="120"/>
        <v>0</v>
      </c>
      <c r="P2565" s="7" t="s">
        <v>8277</v>
      </c>
      <c r="Q2565" s="14">
        <f t="shared" si="121"/>
        <v>42214.931145833332</v>
      </c>
      <c r="R2565" s="14">
        <f t="shared" si="122"/>
        <v>42154.931145833332</v>
      </c>
    </row>
    <row r="2566" spans="1:18" ht="45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7" t="s">
        <v>8276</v>
      </c>
      <c r="M2566" t="b">
        <v>0</v>
      </c>
      <c r="N2566" s="10" t="s">
        <v>8289</v>
      </c>
      <c r="O2566" s="6">
        <f t="shared" si="120"/>
        <v>0</v>
      </c>
      <c r="P2566" s="7" t="s">
        <v>8277</v>
      </c>
      <c r="Q2566" s="14">
        <f t="shared" si="121"/>
        <v>41851.83216435185</v>
      </c>
      <c r="R2566" s="14">
        <f t="shared" si="122"/>
        <v>41821.83216435185</v>
      </c>
    </row>
    <row r="2567" spans="1:18" ht="45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7" t="s">
        <v>8276</v>
      </c>
      <c r="M2567" t="b">
        <v>0</v>
      </c>
      <c r="N2567" s="10" t="s">
        <v>8289</v>
      </c>
      <c r="O2567" s="6">
        <f t="shared" si="120"/>
        <v>0.01</v>
      </c>
      <c r="P2567" s="7" t="s">
        <v>8277</v>
      </c>
      <c r="Q2567" s="14">
        <f t="shared" si="121"/>
        <v>42499.659722222219</v>
      </c>
      <c r="R2567" s="14">
        <f t="shared" si="122"/>
        <v>42440.442002314812</v>
      </c>
    </row>
    <row r="2568" spans="1:18" ht="45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7" t="s">
        <v>8276</v>
      </c>
      <c r="M2568" t="b">
        <v>0</v>
      </c>
      <c r="N2568" s="10" t="s">
        <v>8289</v>
      </c>
      <c r="O2568" s="6">
        <f t="shared" si="120"/>
        <v>0</v>
      </c>
      <c r="P2568" s="7" t="s">
        <v>8277</v>
      </c>
      <c r="Q2568" s="14">
        <f t="shared" si="121"/>
        <v>41872.772546296292</v>
      </c>
      <c r="R2568" s="14">
        <f t="shared" si="122"/>
        <v>41842.772546296292</v>
      </c>
    </row>
    <row r="2569" spans="1:18" ht="45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7" t="s">
        <v>8276</v>
      </c>
      <c r="M2569" t="b">
        <v>0</v>
      </c>
      <c r="N2569" s="10" t="s">
        <v>8289</v>
      </c>
      <c r="O2569" s="6">
        <f t="shared" si="120"/>
        <v>2.6666666666666666E-3</v>
      </c>
      <c r="P2569" s="7" t="s">
        <v>8277</v>
      </c>
      <c r="Q2569" s="14">
        <f t="shared" si="121"/>
        <v>42117.670578703699</v>
      </c>
      <c r="R2569" s="14">
        <f t="shared" si="122"/>
        <v>42087.670578703699</v>
      </c>
    </row>
    <row r="2570" spans="1:18" ht="45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7" t="s">
        <v>8276</v>
      </c>
      <c r="M2570" t="b">
        <v>0</v>
      </c>
      <c r="N2570" s="10" t="s">
        <v>8289</v>
      </c>
      <c r="O2570" s="6">
        <f t="shared" si="120"/>
        <v>5.0000000000000001E-3</v>
      </c>
      <c r="P2570" s="7" t="s">
        <v>8277</v>
      </c>
      <c r="Q2570" s="14">
        <f t="shared" si="121"/>
        <v>42614.45826388889</v>
      </c>
      <c r="R2570" s="14">
        <f t="shared" si="122"/>
        <v>42584.45826388889</v>
      </c>
    </row>
    <row r="2571" spans="1:18" ht="45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7" t="s">
        <v>8276</v>
      </c>
      <c r="M2571" t="b">
        <v>0</v>
      </c>
      <c r="N2571" s="10" t="s">
        <v>8289</v>
      </c>
      <c r="O2571" s="6">
        <f t="shared" si="120"/>
        <v>2.2307692307692306E-2</v>
      </c>
      <c r="P2571" s="7" t="s">
        <v>8277</v>
      </c>
      <c r="Q2571" s="14">
        <f t="shared" si="121"/>
        <v>42263.897129629629</v>
      </c>
      <c r="R2571" s="14">
        <f t="shared" si="122"/>
        <v>42233.897129629629</v>
      </c>
    </row>
    <row r="2572" spans="1:18" ht="45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7" t="s">
        <v>8276</v>
      </c>
      <c r="M2572" t="b">
        <v>0</v>
      </c>
      <c r="N2572" s="10" t="s">
        <v>8289</v>
      </c>
      <c r="O2572" s="6">
        <f t="shared" si="120"/>
        <v>8.4285714285714294E-3</v>
      </c>
      <c r="P2572" s="7" t="s">
        <v>8277</v>
      </c>
      <c r="Q2572" s="14">
        <f t="shared" si="121"/>
        <v>42774.694849537038</v>
      </c>
      <c r="R2572" s="14">
        <f t="shared" si="122"/>
        <v>42744.694849537038</v>
      </c>
    </row>
    <row r="2573" spans="1:18" ht="45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7" t="s">
        <v>8276</v>
      </c>
      <c r="M2573" t="b">
        <v>0</v>
      </c>
      <c r="N2573" s="10" t="s">
        <v>8289</v>
      </c>
      <c r="O2573" s="6">
        <f t="shared" si="120"/>
        <v>2.5000000000000001E-3</v>
      </c>
      <c r="P2573" s="7" t="s">
        <v>8277</v>
      </c>
      <c r="Q2573" s="14">
        <f t="shared" si="121"/>
        <v>42509.133344907408</v>
      </c>
      <c r="R2573" s="14">
        <f t="shared" si="122"/>
        <v>42449.133344907408</v>
      </c>
    </row>
    <row r="2574" spans="1:18" ht="45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7" t="s">
        <v>8276</v>
      </c>
      <c r="M2574" t="b">
        <v>0</v>
      </c>
      <c r="N2574" s="10" t="s">
        <v>8289</v>
      </c>
      <c r="O2574" s="6">
        <f t="shared" si="120"/>
        <v>0</v>
      </c>
      <c r="P2574" s="7" t="s">
        <v>8277</v>
      </c>
      <c r="Q2574" s="14">
        <f t="shared" si="121"/>
        <v>42106.911076388882</v>
      </c>
      <c r="R2574" s="14">
        <f t="shared" si="122"/>
        <v>42076.911076388882</v>
      </c>
    </row>
    <row r="2575" spans="1:18" ht="45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7" t="s">
        <v>8276</v>
      </c>
      <c r="M2575" t="b">
        <v>0</v>
      </c>
      <c r="N2575" s="10" t="s">
        <v>8289</v>
      </c>
      <c r="O2575" s="6">
        <f t="shared" si="120"/>
        <v>0</v>
      </c>
      <c r="P2575" s="7" t="s">
        <v>8277</v>
      </c>
      <c r="Q2575" s="14">
        <f t="shared" si="121"/>
        <v>41874.383668981478</v>
      </c>
      <c r="R2575" s="14">
        <f t="shared" si="122"/>
        <v>41829.383668981478</v>
      </c>
    </row>
    <row r="2576" spans="1:18" ht="45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7" t="s">
        <v>8276</v>
      </c>
      <c r="M2576" t="b">
        <v>0</v>
      </c>
      <c r="N2576" s="10" t="s">
        <v>8289</v>
      </c>
      <c r="O2576" s="6">
        <f t="shared" si="120"/>
        <v>0</v>
      </c>
      <c r="P2576" s="7" t="s">
        <v>8277</v>
      </c>
      <c r="Q2576" s="14">
        <f t="shared" si="121"/>
        <v>42508.617418981477</v>
      </c>
      <c r="R2576" s="14">
        <f t="shared" si="122"/>
        <v>42487.617418981477</v>
      </c>
    </row>
    <row r="2577" spans="1:18" ht="45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7" t="s">
        <v>8276</v>
      </c>
      <c r="M2577" t="b">
        <v>0</v>
      </c>
      <c r="N2577" s="10" t="s">
        <v>8289</v>
      </c>
      <c r="O2577" s="6">
        <f t="shared" si="120"/>
        <v>0</v>
      </c>
      <c r="P2577" s="7" t="s">
        <v>8277</v>
      </c>
      <c r="Q2577" s="14">
        <f t="shared" si="121"/>
        <v>42015.90039351851</v>
      </c>
      <c r="R2577" s="14">
        <f t="shared" si="122"/>
        <v>41985.90039351851</v>
      </c>
    </row>
    <row r="2578" spans="1:18" ht="30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7" t="s">
        <v>8276</v>
      </c>
      <c r="M2578" t="b">
        <v>0</v>
      </c>
      <c r="N2578" s="10" t="s">
        <v>8289</v>
      </c>
      <c r="O2578" s="6">
        <f t="shared" si="120"/>
        <v>0</v>
      </c>
      <c r="P2578" s="7" t="s">
        <v>8277</v>
      </c>
      <c r="Q2578" s="14">
        <f t="shared" si="121"/>
        <v>42104.759803240733</v>
      </c>
      <c r="R2578" s="14">
        <f t="shared" si="122"/>
        <v>42059.801469907405</v>
      </c>
    </row>
    <row r="2579" spans="1:18" ht="45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7" t="s">
        <v>8276</v>
      </c>
      <c r="M2579" t="b">
        <v>0</v>
      </c>
      <c r="N2579" s="10" t="s">
        <v>8289</v>
      </c>
      <c r="O2579" s="6">
        <f t="shared" si="120"/>
        <v>0</v>
      </c>
      <c r="P2579" s="7" t="s">
        <v>8277</v>
      </c>
      <c r="Q2579" s="14">
        <f t="shared" si="121"/>
        <v>41855.612233796295</v>
      </c>
      <c r="R2579" s="14">
        <f t="shared" si="122"/>
        <v>41830.612233796295</v>
      </c>
    </row>
    <row r="2580" spans="1:18" ht="45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7" t="s">
        <v>8276</v>
      </c>
      <c r="M2580" t="b">
        <v>0</v>
      </c>
      <c r="N2580" s="10" t="s">
        <v>8289</v>
      </c>
      <c r="O2580" s="6">
        <f t="shared" si="120"/>
        <v>0</v>
      </c>
      <c r="P2580" s="7" t="s">
        <v>8277</v>
      </c>
      <c r="Q2580" s="14">
        <f t="shared" si="121"/>
        <v>42286.499999999993</v>
      </c>
      <c r="R2580" s="14">
        <f t="shared" si="122"/>
        <v>42237.814571759263</v>
      </c>
    </row>
    <row r="2581" spans="1:18" ht="45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7" t="s">
        <v>8276</v>
      </c>
      <c r="M2581" t="b">
        <v>0</v>
      </c>
      <c r="N2581" s="10" t="s">
        <v>8289</v>
      </c>
      <c r="O2581" s="6">
        <f t="shared" si="120"/>
        <v>1.3849999999999999E-3</v>
      </c>
      <c r="P2581" s="7" t="s">
        <v>8277</v>
      </c>
      <c r="Q2581" s="14">
        <f t="shared" si="121"/>
        <v>41897.621562499997</v>
      </c>
      <c r="R2581" s="14">
        <f t="shared" si="122"/>
        <v>41837.621562499997</v>
      </c>
    </row>
    <row r="2582" spans="1:18" ht="45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7" t="s">
        <v>8276</v>
      </c>
      <c r="M2582" t="b">
        <v>0</v>
      </c>
      <c r="N2582" s="10" t="s">
        <v>8289</v>
      </c>
      <c r="O2582" s="6">
        <f t="shared" si="120"/>
        <v>6.0000000000000001E-3</v>
      </c>
      <c r="P2582" s="7" t="s">
        <v>8277</v>
      </c>
      <c r="Q2582" s="14">
        <f t="shared" si="121"/>
        <v>42139.916666666664</v>
      </c>
      <c r="R2582" s="14">
        <f t="shared" si="122"/>
        <v>42110.118090277778</v>
      </c>
    </row>
    <row r="2583" spans="1:18" ht="45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7" t="s">
        <v>8276</v>
      </c>
      <c r="M2583" t="b">
        <v>0</v>
      </c>
      <c r="N2583" s="10" t="s">
        <v>8289</v>
      </c>
      <c r="O2583" s="6">
        <f t="shared" si="120"/>
        <v>0.106</v>
      </c>
      <c r="P2583" s="7" t="s">
        <v>8277</v>
      </c>
      <c r="Q2583" s="14">
        <f t="shared" si="121"/>
        <v>42324.461782407401</v>
      </c>
      <c r="R2583" s="14">
        <f t="shared" si="122"/>
        <v>42294.420115740737</v>
      </c>
    </row>
    <row r="2584" spans="1:18" ht="30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7" t="s">
        <v>8276</v>
      </c>
      <c r="M2584" t="b">
        <v>0</v>
      </c>
      <c r="N2584" s="10" t="s">
        <v>8289</v>
      </c>
      <c r="O2584" s="6">
        <f t="shared" si="120"/>
        <v>1.1111111111111112E-5</v>
      </c>
      <c r="P2584" s="7" t="s">
        <v>8277</v>
      </c>
      <c r="Q2584" s="14">
        <f t="shared" si="121"/>
        <v>42672.780486111107</v>
      </c>
      <c r="R2584" s="14">
        <f t="shared" si="122"/>
        <v>42642.780486111107</v>
      </c>
    </row>
    <row r="2585" spans="1:18" ht="30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7" t="s">
        <v>8276</v>
      </c>
      <c r="M2585" t="b">
        <v>0</v>
      </c>
      <c r="N2585" s="10" t="s">
        <v>8289</v>
      </c>
      <c r="O2585" s="6">
        <f t="shared" si="120"/>
        <v>5.0000000000000001E-3</v>
      </c>
      <c r="P2585" s="7" t="s">
        <v>8277</v>
      </c>
      <c r="Q2585" s="14">
        <f t="shared" si="121"/>
        <v>42079.519444444442</v>
      </c>
      <c r="R2585" s="14">
        <f t="shared" si="122"/>
        <v>42019.561111111114</v>
      </c>
    </row>
    <row r="2586" spans="1:18" ht="30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7" t="s">
        <v>8276</v>
      </c>
      <c r="M2586" t="b">
        <v>0</v>
      </c>
      <c r="N2586" s="10" t="s">
        <v>8289</v>
      </c>
      <c r="O2586" s="6">
        <f t="shared" si="120"/>
        <v>0</v>
      </c>
      <c r="P2586" s="7" t="s">
        <v>8277</v>
      </c>
      <c r="Q2586" s="14">
        <f t="shared" si="121"/>
        <v>42169.964918981481</v>
      </c>
      <c r="R2586" s="14">
        <f t="shared" si="122"/>
        <v>42139.964918981481</v>
      </c>
    </row>
    <row r="2587" spans="1:18" ht="45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7" t="s">
        <v>8276</v>
      </c>
      <c r="M2587" t="b">
        <v>0</v>
      </c>
      <c r="N2587" s="10" t="s">
        <v>8289</v>
      </c>
      <c r="O2587" s="6">
        <f t="shared" si="120"/>
        <v>1.6666666666666668E-3</v>
      </c>
      <c r="P2587" s="7" t="s">
        <v>8277</v>
      </c>
      <c r="Q2587" s="14">
        <f t="shared" si="121"/>
        <v>41825.754999999997</v>
      </c>
      <c r="R2587" s="14">
        <f t="shared" si="122"/>
        <v>41795.754999999997</v>
      </c>
    </row>
    <row r="2588" spans="1:18" ht="30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7" t="s">
        <v>8276</v>
      </c>
      <c r="M2588" t="b">
        <v>0</v>
      </c>
      <c r="N2588" s="10" t="s">
        <v>8289</v>
      </c>
      <c r="O2588" s="6">
        <f t="shared" si="120"/>
        <v>1.6666666666666668E-3</v>
      </c>
      <c r="P2588" s="7" t="s">
        <v>8277</v>
      </c>
      <c r="Q2588" s="14">
        <f t="shared" si="121"/>
        <v>42363.121944444443</v>
      </c>
      <c r="R2588" s="14">
        <f t="shared" si="122"/>
        <v>42333.121944444443</v>
      </c>
    </row>
    <row r="2589" spans="1:18" ht="45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7" t="s">
        <v>8276</v>
      </c>
      <c r="M2589" t="b">
        <v>0</v>
      </c>
      <c r="N2589" s="10" t="s">
        <v>8289</v>
      </c>
      <c r="O2589" s="6">
        <f t="shared" si="120"/>
        <v>2.4340000000000001E-2</v>
      </c>
      <c r="P2589" s="7" t="s">
        <v>8277</v>
      </c>
      <c r="Q2589" s="14">
        <f t="shared" si="121"/>
        <v>42368.467048611106</v>
      </c>
      <c r="R2589" s="14">
        <f t="shared" si="122"/>
        <v>42338.467048611106</v>
      </c>
    </row>
    <row r="2590" spans="1:18" ht="45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7" t="s">
        <v>8276</v>
      </c>
      <c r="M2590" t="b">
        <v>0</v>
      </c>
      <c r="N2590" s="10" t="s">
        <v>8289</v>
      </c>
      <c r="O2590" s="6">
        <f t="shared" si="120"/>
        <v>3.8833333333333331E-2</v>
      </c>
      <c r="P2590" s="7" t="s">
        <v>8277</v>
      </c>
      <c r="Q2590" s="14">
        <f t="shared" si="121"/>
        <v>42094.343055555553</v>
      </c>
      <c r="R2590" s="14">
        <f t="shared" si="122"/>
        <v>42042.467893518515</v>
      </c>
    </row>
    <row r="2591" spans="1:18" ht="45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7" t="s">
        <v>8276</v>
      </c>
      <c r="M2591" t="b">
        <v>0</v>
      </c>
      <c r="N2591" s="10" t="s">
        <v>8289</v>
      </c>
      <c r="O2591" s="6">
        <f t="shared" si="120"/>
        <v>1E-4</v>
      </c>
      <c r="P2591" s="7" t="s">
        <v>8277</v>
      </c>
      <c r="Q2591" s="14">
        <f t="shared" si="121"/>
        <v>42452.286192129628</v>
      </c>
      <c r="R2591" s="14">
        <f t="shared" si="122"/>
        <v>42422.327858796292</v>
      </c>
    </row>
    <row r="2592" spans="1:18" ht="45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7" t="s">
        <v>8276</v>
      </c>
      <c r="M2592" t="b">
        <v>0</v>
      </c>
      <c r="N2592" s="10" t="s">
        <v>8289</v>
      </c>
      <c r="O2592" s="6">
        <f t="shared" si="120"/>
        <v>0</v>
      </c>
      <c r="P2592" s="7" t="s">
        <v>8277</v>
      </c>
      <c r="Q2592" s="14">
        <f t="shared" si="121"/>
        <v>42395.380752314813</v>
      </c>
      <c r="R2592" s="14">
        <f t="shared" si="122"/>
        <v>42388.380752314813</v>
      </c>
    </row>
    <row r="2593" spans="1:18" ht="45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7" t="s">
        <v>8276</v>
      </c>
      <c r="M2593" t="b">
        <v>0</v>
      </c>
      <c r="N2593" s="10" t="s">
        <v>8289</v>
      </c>
      <c r="O2593" s="6">
        <f t="shared" si="120"/>
        <v>1.7333333333333333E-2</v>
      </c>
      <c r="P2593" s="7" t="s">
        <v>8277</v>
      </c>
      <c r="Q2593" s="14">
        <f t="shared" si="121"/>
        <v>42442.656527777777</v>
      </c>
      <c r="R2593" s="14">
        <f t="shared" si="122"/>
        <v>42382.698194444441</v>
      </c>
    </row>
    <row r="2594" spans="1:18" ht="45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7" t="s">
        <v>8276</v>
      </c>
      <c r="M2594" t="b">
        <v>0</v>
      </c>
      <c r="N2594" s="10" t="s">
        <v>8289</v>
      </c>
      <c r="O2594" s="6">
        <f t="shared" si="120"/>
        <v>1.6666666666666668E-3</v>
      </c>
      <c r="P2594" s="7" t="s">
        <v>8277</v>
      </c>
      <c r="Q2594" s="14">
        <f t="shared" si="121"/>
        <v>41917.592835648145</v>
      </c>
      <c r="R2594" s="14">
        <f t="shared" si="122"/>
        <v>41887.592835648145</v>
      </c>
    </row>
    <row r="2595" spans="1:18" ht="45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7" t="s">
        <v>8276</v>
      </c>
      <c r="M2595" t="b">
        <v>0</v>
      </c>
      <c r="N2595" s="10" t="s">
        <v>8289</v>
      </c>
      <c r="O2595" s="6">
        <f t="shared" si="120"/>
        <v>0</v>
      </c>
      <c r="P2595" s="7" t="s">
        <v>8277</v>
      </c>
      <c r="Q2595" s="14">
        <f t="shared" si="121"/>
        <v>42119.636875000004</v>
      </c>
      <c r="R2595" s="14">
        <f t="shared" si="122"/>
        <v>42089.636875000004</v>
      </c>
    </row>
    <row r="2596" spans="1:18" ht="45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7" t="s">
        <v>8276</v>
      </c>
      <c r="M2596" t="b">
        <v>0</v>
      </c>
      <c r="N2596" s="10" t="s">
        <v>8289</v>
      </c>
      <c r="O2596" s="6">
        <f t="shared" si="120"/>
        <v>1.2500000000000001E-5</v>
      </c>
      <c r="P2596" s="7" t="s">
        <v>8277</v>
      </c>
      <c r="Q2596" s="14">
        <f t="shared" si="121"/>
        <v>41858.759583333333</v>
      </c>
      <c r="R2596" s="14">
        <f t="shared" si="122"/>
        <v>41828.759583333333</v>
      </c>
    </row>
    <row r="2597" spans="1:18" ht="30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7" t="s">
        <v>8276</v>
      </c>
      <c r="M2597" t="b">
        <v>0</v>
      </c>
      <c r="N2597" s="10" t="s">
        <v>8289</v>
      </c>
      <c r="O2597" s="6">
        <f t="shared" si="120"/>
        <v>0.12166666666666667</v>
      </c>
      <c r="P2597" s="7" t="s">
        <v>8277</v>
      </c>
      <c r="Q2597" s="14">
        <f t="shared" si="121"/>
        <v>42790.035879629628</v>
      </c>
      <c r="R2597" s="14">
        <f t="shared" si="122"/>
        <v>42760.035879629628</v>
      </c>
    </row>
    <row r="2598" spans="1:18" ht="45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7" t="s">
        <v>8276</v>
      </c>
      <c r="M2598" t="b">
        <v>0</v>
      </c>
      <c r="N2598" s="10" t="s">
        <v>8289</v>
      </c>
      <c r="O2598" s="6">
        <f t="shared" si="120"/>
        <v>0.23588571428571428</v>
      </c>
      <c r="P2598" s="7" t="s">
        <v>8277</v>
      </c>
      <c r="Q2598" s="14">
        <f t="shared" si="121"/>
        <v>41858.45612268518</v>
      </c>
      <c r="R2598" s="14">
        <f t="shared" si="122"/>
        <v>41828.45612268518</v>
      </c>
    </row>
    <row r="2599" spans="1:18" ht="45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7" t="s">
        <v>8276</v>
      </c>
      <c r="M2599" t="b">
        <v>0</v>
      </c>
      <c r="N2599" s="10" t="s">
        <v>8289</v>
      </c>
      <c r="O2599" s="6">
        <f t="shared" si="120"/>
        <v>5.6666666666666664E-2</v>
      </c>
      <c r="P2599" s="7" t="s">
        <v>8277</v>
      </c>
      <c r="Q2599" s="14">
        <f t="shared" si="121"/>
        <v>42540.133298611108</v>
      </c>
      <c r="R2599" s="14">
        <f t="shared" si="122"/>
        <v>42510.133298611108</v>
      </c>
    </row>
    <row r="2600" spans="1:18" ht="30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7" t="s">
        <v>8276</v>
      </c>
      <c r="M2600" t="b">
        <v>0</v>
      </c>
      <c r="N2600" s="10" t="s">
        <v>8289</v>
      </c>
      <c r="O2600" s="6">
        <f t="shared" si="120"/>
        <v>0.39</v>
      </c>
      <c r="P2600" s="7" t="s">
        <v>8277</v>
      </c>
      <c r="Q2600" s="14">
        <f t="shared" si="121"/>
        <v>42270.631956018515</v>
      </c>
      <c r="R2600" s="14">
        <f t="shared" si="122"/>
        <v>42240.631956018515</v>
      </c>
    </row>
    <row r="2601" spans="1:18" ht="30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7" t="s">
        <v>8276</v>
      </c>
      <c r="M2601" t="b">
        <v>0</v>
      </c>
      <c r="N2601" s="10" t="s">
        <v>8289</v>
      </c>
      <c r="O2601" s="6">
        <f t="shared" si="120"/>
        <v>9.9546510341776348E-3</v>
      </c>
      <c r="P2601" s="7" t="s">
        <v>8277</v>
      </c>
      <c r="Q2601" s="14">
        <f t="shared" si="121"/>
        <v>41854.545682870368</v>
      </c>
      <c r="R2601" s="14">
        <f t="shared" si="122"/>
        <v>41809.545682870368</v>
      </c>
    </row>
    <row r="2602" spans="1:18" ht="30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7" t="s">
        <v>8276</v>
      </c>
      <c r="M2602" t="b">
        <v>0</v>
      </c>
      <c r="N2602" s="10" t="s">
        <v>8289</v>
      </c>
      <c r="O2602" s="6">
        <f t="shared" si="120"/>
        <v>6.9320000000000007E-2</v>
      </c>
      <c r="P2602" s="7" t="s">
        <v>8277</v>
      </c>
      <c r="Q2602" s="14">
        <f t="shared" si="121"/>
        <v>42454.650462962956</v>
      </c>
      <c r="R2602" s="14">
        <f t="shared" si="122"/>
        <v>42394.692129629628</v>
      </c>
    </row>
    <row r="2603" spans="1:18" ht="45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7" t="s">
        <v>8313</v>
      </c>
      <c r="M2603" t="b">
        <v>1</v>
      </c>
      <c r="N2603" s="10" t="s">
        <v>8305</v>
      </c>
      <c r="O2603" s="6">
        <f t="shared" si="120"/>
        <v>6.6139999999999999</v>
      </c>
      <c r="P2603" s="7" t="s">
        <v>8334</v>
      </c>
      <c r="Q2603" s="14">
        <f t="shared" si="121"/>
        <v>41164.957638888889</v>
      </c>
      <c r="R2603" s="14">
        <f t="shared" si="122"/>
        <v>41150.69385416666</v>
      </c>
    </row>
    <row r="2604" spans="1:18" ht="45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7" t="s">
        <v>8313</v>
      </c>
      <c r="M2604" t="b">
        <v>1</v>
      </c>
      <c r="N2604" s="10" t="s">
        <v>8305</v>
      </c>
      <c r="O2604" s="6">
        <f t="shared" si="120"/>
        <v>3.2609166666666667</v>
      </c>
      <c r="P2604" s="7" t="s">
        <v>8334</v>
      </c>
      <c r="Q2604" s="14">
        <f t="shared" si="121"/>
        <v>41955.680555555555</v>
      </c>
      <c r="R2604" s="14">
        <f t="shared" si="122"/>
        <v>41915.538981481477</v>
      </c>
    </row>
    <row r="2605" spans="1:18" ht="30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7" t="s">
        <v>8313</v>
      </c>
      <c r="M2605" t="b">
        <v>1</v>
      </c>
      <c r="N2605" s="10" t="s">
        <v>8305</v>
      </c>
      <c r="O2605" s="6">
        <f t="shared" si="120"/>
        <v>1.0148571428571429</v>
      </c>
      <c r="P2605" s="7" t="s">
        <v>8334</v>
      </c>
      <c r="Q2605" s="14">
        <f t="shared" si="121"/>
        <v>41631.704328703701</v>
      </c>
      <c r="R2605" s="14">
        <f t="shared" si="122"/>
        <v>41617.704328703701</v>
      </c>
    </row>
    <row r="2606" spans="1:18" ht="45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7" t="s">
        <v>8313</v>
      </c>
      <c r="M2606" t="b">
        <v>1</v>
      </c>
      <c r="N2606" s="10" t="s">
        <v>8305</v>
      </c>
      <c r="O2606" s="6">
        <f t="shared" si="120"/>
        <v>1.0421799999999999</v>
      </c>
      <c r="P2606" s="7" t="s">
        <v>8334</v>
      </c>
      <c r="Q2606" s="14">
        <f t="shared" si="121"/>
        <v>41027.842858796292</v>
      </c>
      <c r="R2606" s="14">
        <f t="shared" si="122"/>
        <v>40997.842858796292</v>
      </c>
    </row>
    <row r="2607" spans="1:18" ht="45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7" t="s">
        <v>8313</v>
      </c>
      <c r="M2607" t="b">
        <v>1</v>
      </c>
      <c r="N2607" s="10" t="s">
        <v>8305</v>
      </c>
      <c r="O2607" s="6">
        <f t="shared" si="120"/>
        <v>1.0742157000000001</v>
      </c>
      <c r="P2607" s="7" t="s">
        <v>8334</v>
      </c>
      <c r="Q2607" s="14">
        <f t="shared" si="121"/>
        <v>42538.33321759259</v>
      </c>
      <c r="R2607" s="14">
        <f t="shared" si="122"/>
        <v>42508.33321759259</v>
      </c>
    </row>
    <row r="2608" spans="1:18" ht="60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7" t="s">
        <v>8313</v>
      </c>
      <c r="M2608" t="b">
        <v>1</v>
      </c>
      <c r="N2608" s="10" t="s">
        <v>8305</v>
      </c>
      <c r="O2608" s="6">
        <f t="shared" si="120"/>
        <v>1.1005454545454545</v>
      </c>
      <c r="P2608" s="7" t="s">
        <v>8334</v>
      </c>
      <c r="Q2608" s="14">
        <f t="shared" si="121"/>
        <v>41758.504421296297</v>
      </c>
      <c r="R2608" s="14">
        <f t="shared" si="122"/>
        <v>41726.504421296297</v>
      </c>
    </row>
    <row r="2609" spans="1:18" ht="45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7" t="s">
        <v>8313</v>
      </c>
      <c r="M2609" t="b">
        <v>1</v>
      </c>
      <c r="N2609" s="10" t="s">
        <v>8305</v>
      </c>
      <c r="O2609" s="6">
        <f t="shared" si="120"/>
        <v>4.077</v>
      </c>
      <c r="P2609" s="7" t="s">
        <v>8334</v>
      </c>
      <c r="Q2609" s="14">
        <f t="shared" si="121"/>
        <v>42227.874999999993</v>
      </c>
      <c r="R2609" s="14">
        <f t="shared" si="122"/>
        <v>42184.666342592587</v>
      </c>
    </row>
    <row r="2610" spans="1:18" ht="45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7" t="s">
        <v>8313</v>
      </c>
      <c r="M2610" t="b">
        <v>1</v>
      </c>
      <c r="N2610" s="10" t="s">
        <v>8305</v>
      </c>
      <c r="O2610" s="6">
        <f t="shared" si="120"/>
        <v>2.2392500000000002</v>
      </c>
      <c r="P2610" s="7" t="s">
        <v>8334</v>
      </c>
      <c r="Q2610" s="14">
        <f t="shared" si="121"/>
        <v>42808.791666666664</v>
      </c>
      <c r="R2610" s="14">
        <f t="shared" si="122"/>
        <v>42767.593379629623</v>
      </c>
    </row>
    <row r="2611" spans="1:18" ht="45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7" t="s">
        <v>8313</v>
      </c>
      <c r="M2611" t="b">
        <v>1</v>
      </c>
      <c r="N2611" s="10" t="s">
        <v>8305</v>
      </c>
      <c r="O2611" s="6">
        <f t="shared" si="120"/>
        <v>3.038011142857143</v>
      </c>
      <c r="P2611" s="7" t="s">
        <v>8334</v>
      </c>
      <c r="Q2611" s="14">
        <f t="shared" si="121"/>
        <v>41105.02952546296</v>
      </c>
      <c r="R2611" s="14">
        <f t="shared" si="122"/>
        <v>41075.02952546296</v>
      </c>
    </row>
    <row r="2612" spans="1:18" ht="30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7" t="s">
        <v>8313</v>
      </c>
      <c r="M2612" t="b">
        <v>1</v>
      </c>
      <c r="N2612" s="10" t="s">
        <v>8305</v>
      </c>
      <c r="O2612" s="6">
        <f t="shared" si="120"/>
        <v>1.4132510432681749</v>
      </c>
      <c r="P2612" s="7" t="s">
        <v>8334</v>
      </c>
      <c r="Q2612" s="14">
        <f t="shared" si="121"/>
        <v>42604.082638888889</v>
      </c>
      <c r="R2612" s="14">
        <f t="shared" si="122"/>
        <v>42564.672743055555</v>
      </c>
    </row>
    <row r="2613" spans="1:18" ht="45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7" t="s">
        <v>8313</v>
      </c>
      <c r="M2613" t="b">
        <v>1</v>
      </c>
      <c r="N2613" s="10" t="s">
        <v>8305</v>
      </c>
      <c r="O2613" s="6">
        <f t="shared" si="120"/>
        <v>27.906363636363636</v>
      </c>
      <c r="P2613" s="7" t="s">
        <v>8334</v>
      </c>
      <c r="Q2613" s="14">
        <f t="shared" si="121"/>
        <v>42737.749305555553</v>
      </c>
      <c r="R2613" s="14">
        <f t="shared" si="122"/>
        <v>42704.127476851849</v>
      </c>
    </row>
    <row r="2614" spans="1:18" ht="45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7" t="s">
        <v>8313</v>
      </c>
      <c r="M2614" t="b">
        <v>1</v>
      </c>
      <c r="N2614" s="10" t="s">
        <v>8305</v>
      </c>
      <c r="O2614" s="6">
        <f t="shared" si="120"/>
        <v>1.7176130000000001</v>
      </c>
      <c r="P2614" s="7" t="s">
        <v>8334</v>
      </c>
      <c r="Q2614" s="14">
        <f t="shared" si="121"/>
        <v>42012.934837962959</v>
      </c>
      <c r="R2614" s="14">
        <f t="shared" si="122"/>
        <v>41981.934837962959</v>
      </c>
    </row>
    <row r="2615" spans="1:18" ht="45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7" t="s">
        <v>8313</v>
      </c>
      <c r="M2615" t="b">
        <v>1</v>
      </c>
      <c r="N2615" s="10" t="s">
        <v>8305</v>
      </c>
      <c r="O2615" s="6">
        <f t="shared" si="120"/>
        <v>1.0101333333333333</v>
      </c>
      <c r="P2615" s="7" t="s">
        <v>8334</v>
      </c>
      <c r="Q2615" s="14">
        <f t="shared" si="121"/>
        <v>41173.609884259255</v>
      </c>
      <c r="R2615" s="14">
        <f t="shared" si="122"/>
        <v>41143.609884259255</v>
      </c>
    </row>
    <row r="2616" spans="1:18" ht="45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7" t="s">
        <v>8313</v>
      </c>
      <c r="M2616" t="b">
        <v>1</v>
      </c>
      <c r="N2616" s="10" t="s">
        <v>8305</v>
      </c>
      <c r="O2616" s="6">
        <f t="shared" si="120"/>
        <v>1.02</v>
      </c>
      <c r="P2616" s="7" t="s">
        <v>8334</v>
      </c>
      <c r="Q2616" s="14">
        <f t="shared" si="121"/>
        <v>41759</v>
      </c>
      <c r="R2616" s="14">
        <f t="shared" si="122"/>
        <v>41730.500138888885</v>
      </c>
    </row>
    <row r="2617" spans="1:18" ht="45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7" t="s">
        <v>8313</v>
      </c>
      <c r="M2617" t="b">
        <v>1</v>
      </c>
      <c r="N2617" s="10" t="s">
        <v>8305</v>
      </c>
      <c r="O2617" s="6">
        <f t="shared" si="120"/>
        <v>1.6976511744127936</v>
      </c>
      <c r="P2617" s="7" t="s">
        <v>8334</v>
      </c>
      <c r="Q2617" s="14">
        <f t="shared" si="121"/>
        <v>42490.291666666664</v>
      </c>
      <c r="R2617" s="14">
        <f t="shared" si="122"/>
        <v>42453.288935185185</v>
      </c>
    </row>
    <row r="2618" spans="1:18" ht="45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7" t="s">
        <v>8313</v>
      </c>
      <c r="M2618" t="b">
        <v>1</v>
      </c>
      <c r="N2618" s="10" t="s">
        <v>8305</v>
      </c>
      <c r="O2618" s="6">
        <f t="shared" si="120"/>
        <v>1.14534</v>
      </c>
      <c r="P2618" s="7" t="s">
        <v>8334</v>
      </c>
      <c r="Q2618" s="14">
        <f t="shared" si="121"/>
        <v>42241.786215277774</v>
      </c>
      <c r="R2618" s="14">
        <f t="shared" si="122"/>
        <v>42211.786215277774</v>
      </c>
    </row>
    <row r="2619" spans="1:18" ht="45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7" t="s">
        <v>8313</v>
      </c>
      <c r="M2619" t="b">
        <v>1</v>
      </c>
      <c r="N2619" s="10" t="s">
        <v>8305</v>
      </c>
      <c r="O2619" s="6">
        <f t="shared" si="120"/>
        <v>8.7759999999999998</v>
      </c>
      <c r="P2619" s="7" t="s">
        <v>8334</v>
      </c>
      <c r="Q2619" s="14">
        <f t="shared" si="121"/>
        <v>41932.666099537033</v>
      </c>
      <c r="R2619" s="14">
        <f t="shared" si="122"/>
        <v>41902.666099537033</v>
      </c>
    </row>
    <row r="2620" spans="1:18" ht="30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7" t="s">
        <v>8313</v>
      </c>
      <c r="M2620" t="b">
        <v>1</v>
      </c>
      <c r="N2620" s="10" t="s">
        <v>8305</v>
      </c>
      <c r="O2620" s="6">
        <f t="shared" si="120"/>
        <v>1.0538666666666667</v>
      </c>
      <c r="P2620" s="7" t="s">
        <v>8334</v>
      </c>
      <c r="Q2620" s="14">
        <f t="shared" si="121"/>
        <v>42339.625706018516</v>
      </c>
      <c r="R2620" s="14">
        <f t="shared" si="122"/>
        <v>42279.584039351852</v>
      </c>
    </row>
    <row r="2621" spans="1:18" ht="45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7" t="s">
        <v>8313</v>
      </c>
      <c r="M2621" t="b">
        <v>1</v>
      </c>
      <c r="N2621" s="10" t="s">
        <v>8305</v>
      </c>
      <c r="O2621" s="6">
        <f t="shared" si="120"/>
        <v>1.8839999999999999</v>
      </c>
      <c r="P2621" s="7" t="s">
        <v>8334</v>
      </c>
      <c r="Q2621" s="14">
        <f t="shared" si="121"/>
        <v>42300.249999999993</v>
      </c>
      <c r="R2621" s="14">
        <f t="shared" si="122"/>
        <v>42273.67597222222</v>
      </c>
    </row>
    <row r="2622" spans="1:18" ht="45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7" t="s">
        <v>8313</v>
      </c>
      <c r="M2622" t="b">
        <v>1</v>
      </c>
      <c r="N2622" s="10" t="s">
        <v>8305</v>
      </c>
      <c r="O2622" s="6">
        <f t="shared" si="120"/>
        <v>1.436523076923077</v>
      </c>
      <c r="P2622" s="7" t="s">
        <v>8334</v>
      </c>
      <c r="Q2622" s="14">
        <f t="shared" si="121"/>
        <v>42287.833333333336</v>
      </c>
      <c r="R2622" s="14">
        <f t="shared" si="122"/>
        <v>42250.958819444444</v>
      </c>
    </row>
    <row r="2623" spans="1:18" ht="45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7" t="s">
        <v>8313</v>
      </c>
      <c r="M2623" t="b">
        <v>1</v>
      </c>
      <c r="N2623" s="10" t="s">
        <v>8305</v>
      </c>
      <c r="O2623" s="6">
        <f t="shared" si="120"/>
        <v>1.4588000000000001</v>
      </c>
      <c r="P2623" s="7" t="s">
        <v>8334</v>
      </c>
      <c r="Q2623" s="14">
        <f t="shared" si="121"/>
        <v>42145.539212962954</v>
      </c>
      <c r="R2623" s="14">
        <f t="shared" si="122"/>
        <v>42115.539212962954</v>
      </c>
    </row>
    <row r="2624" spans="1:18" ht="45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7" t="s">
        <v>8313</v>
      </c>
      <c r="M2624" t="b">
        <v>1</v>
      </c>
      <c r="N2624" s="10" t="s">
        <v>8305</v>
      </c>
      <c r="O2624" s="6">
        <f t="shared" si="120"/>
        <v>1.3118399999999999</v>
      </c>
      <c r="P2624" s="7" t="s">
        <v>8334</v>
      </c>
      <c r="Q2624" s="14">
        <f t="shared" si="121"/>
        <v>42734.534907407404</v>
      </c>
      <c r="R2624" s="14">
        <f t="shared" si="122"/>
        <v>42689.534907407404</v>
      </c>
    </row>
    <row r="2625" spans="1:18" ht="45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7" t="s">
        <v>8313</v>
      </c>
      <c r="M2625" t="b">
        <v>1</v>
      </c>
      <c r="N2625" s="10" t="s">
        <v>8305</v>
      </c>
      <c r="O2625" s="6">
        <f t="shared" si="120"/>
        <v>1.1399999999999999</v>
      </c>
      <c r="P2625" s="7" t="s">
        <v>8334</v>
      </c>
      <c r="Q2625" s="14">
        <f t="shared" si="121"/>
        <v>42706.048217592594</v>
      </c>
      <c r="R2625" s="14">
        <f t="shared" si="122"/>
        <v>42692.048217592594</v>
      </c>
    </row>
    <row r="2626" spans="1:18" ht="45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7" t="s">
        <v>8313</v>
      </c>
      <c r="M2626" t="b">
        <v>1</v>
      </c>
      <c r="N2626" s="10" t="s">
        <v>8305</v>
      </c>
      <c r="O2626" s="6">
        <f t="shared" si="120"/>
        <v>13.794206249999998</v>
      </c>
      <c r="P2626" s="7" t="s">
        <v>8334</v>
      </c>
      <c r="Q2626" s="14">
        <f t="shared" si="121"/>
        <v>41165.213217592594</v>
      </c>
      <c r="R2626" s="14">
        <f t="shared" si="122"/>
        <v>41144.213217592594</v>
      </c>
    </row>
    <row r="2627" spans="1:18" ht="45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7" t="s">
        <v>8313</v>
      </c>
      <c r="M2627" t="b">
        <v>1</v>
      </c>
      <c r="N2627" s="10" t="s">
        <v>8305</v>
      </c>
      <c r="O2627" s="6">
        <f t="shared" ref="O2627:O2690" si="123">E2627/D2627</f>
        <v>9.56</v>
      </c>
      <c r="P2627" s="7" t="s">
        <v>8334</v>
      </c>
      <c r="Q2627" s="14">
        <f t="shared" ref="Q2627:Q2690" si="124">(((I2627/60)/60)/24)+DATE(1970,1,1)+(-5/24)</f>
        <v>42683.643611111103</v>
      </c>
      <c r="R2627" s="14">
        <f t="shared" ref="R2627:R2690" si="125">(((J2627/60)/60)/24)+DATE(1970,1,1)+(-5/24)</f>
        <v>42658.601944444446</v>
      </c>
    </row>
    <row r="2628" spans="1:18" ht="45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7" t="s">
        <v>8313</v>
      </c>
      <c r="M2628" t="b">
        <v>1</v>
      </c>
      <c r="N2628" s="10" t="s">
        <v>8305</v>
      </c>
      <c r="O2628" s="6">
        <f t="shared" si="123"/>
        <v>1.1200000000000001</v>
      </c>
      <c r="P2628" s="7" t="s">
        <v>8334</v>
      </c>
      <c r="Q2628" s="14">
        <f t="shared" si="124"/>
        <v>42158.41978009259</v>
      </c>
      <c r="R2628" s="14">
        <f t="shared" si="125"/>
        <v>42128.41978009259</v>
      </c>
    </row>
    <row r="2629" spans="1:18" ht="45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7" t="s">
        <v>8313</v>
      </c>
      <c r="M2629" t="b">
        <v>1</v>
      </c>
      <c r="N2629" s="10" t="s">
        <v>8305</v>
      </c>
      <c r="O2629" s="6">
        <f t="shared" si="123"/>
        <v>6.4666666666666668</v>
      </c>
      <c r="P2629" s="7" t="s">
        <v>8334</v>
      </c>
      <c r="Q2629" s="14">
        <f t="shared" si="124"/>
        <v>42334.66274305556</v>
      </c>
      <c r="R2629" s="14">
        <f t="shared" si="125"/>
        <v>42304.621076388888</v>
      </c>
    </row>
    <row r="2630" spans="1:18" ht="30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7" t="s">
        <v>8313</v>
      </c>
      <c r="M2630" t="b">
        <v>1</v>
      </c>
      <c r="N2630" s="10" t="s">
        <v>8305</v>
      </c>
      <c r="O2630" s="6">
        <f t="shared" si="123"/>
        <v>1.1036948748510131</v>
      </c>
      <c r="P2630" s="7" t="s">
        <v>8334</v>
      </c>
      <c r="Q2630" s="14">
        <f t="shared" si="124"/>
        <v>41973.757719907408</v>
      </c>
      <c r="R2630" s="14">
        <f t="shared" si="125"/>
        <v>41953.757719907408</v>
      </c>
    </row>
    <row r="2631" spans="1:18" ht="30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7" t="s">
        <v>8313</v>
      </c>
      <c r="M2631" t="b">
        <v>1</v>
      </c>
      <c r="N2631" s="10" t="s">
        <v>8305</v>
      </c>
      <c r="O2631" s="6">
        <f t="shared" si="123"/>
        <v>1.2774000000000001</v>
      </c>
      <c r="P2631" s="7" t="s">
        <v>8334</v>
      </c>
      <c r="Q2631" s="14">
        <f t="shared" si="124"/>
        <v>42138.330115740733</v>
      </c>
      <c r="R2631" s="14">
        <f t="shared" si="125"/>
        <v>42108.330115740733</v>
      </c>
    </row>
    <row r="2632" spans="1:18" ht="45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7" t="s">
        <v>8313</v>
      </c>
      <c r="M2632" t="b">
        <v>1</v>
      </c>
      <c r="N2632" s="10" t="s">
        <v>8305</v>
      </c>
      <c r="O2632" s="6">
        <f t="shared" si="123"/>
        <v>1.579</v>
      </c>
      <c r="P2632" s="7" t="s">
        <v>8334</v>
      </c>
      <c r="Q2632" s="14">
        <f t="shared" si="124"/>
        <v>42551.208333333336</v>
      </c>
      <c r="R2632" s="14">
        <f t="shared" si="125"/>
        <v>42523.897129629629</v>
      </c>
    </row>
    <row r="2633" spans="1:18" ht="45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7" t="s">
        <v>8313</v>
      </c>
      <c r="M2633" t="b">
        <v>1</v>
      </c>
      <c r="N2633" s="10" t="s">
        <v>8305</v>
      </c>
      <c r="O2633" s="6">
        <f t="shared" si="123"/>
        <v>1.1466525000000001</v>
      </c>
      <c r="P2633" s="7" t="s">
        <v>8334</v>
      </c>
      <c r="Q2633" s="14">
        <f t="shared" si="124"/>
        <v>42245.960960648146</v>
      </c>
      <c r="R2633" s="14">
        <f t="shared" si="125"/>
        <v>42217.960960648146</v>
      </c>
    </row>
    <row r="2634" spans="1:18" ht="45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7" t="s">
        <v>8313</v>
      </c>
      <c r="M2634" t="b">
        <v>1</v>
      </c>
      <c r="N2634" s="10" t="s">
        <v>8305</v>
      </c>
      <c r="O2634" s="6">
        <f t="shared" si="123"/>
        <v>1.3700934579439252</v>
      </c>
      <c r="P2634" s="7" t="s">
        <v>8334</v>
      </c>
      <c r="Q2634" s="14">
        <f t="shared" si="124"/>
        <v>42518.853460648148</v>
      </c>
      <c r="R2634" s="14">
        <f t="shared" si="125"/>
        <v>42493.853460648148</v>
      </c>
    </row>
    <row r="2635" spans="1:18" ht="45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7" t="s">
        <v>8313</v>
      </c>
      <c r="M2635" t="b">
        <v>1</v>
      </c>
      <c r="N2635" s="10" t="s">
        <v>8305</v>
      </c>
      <c r="O2635" s="6">
        <f t="shared" si="123"/>
        <v>3.5461999999999998</v>
      </c>
      <c r="P2635" s="7" t="s">
        <v>8334</v>
      </c>
      <c r="Q2635" s="14">
        <f t="shared" si="124"/>
        <v>41697.75</v>
      </c>
      <c r="R2635" s="14">
        <f t="shared" si="125"/>
        <v>41667.614953703705</v>
      </c>
    </row>
    <row r="2636" spans="1:18" ht="45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7" t="s">
        <v>8313</v>
      </c>
      <c r="M2636" t="b">
        <v>1</v>
      </c>
      <c r="N2636" s="10" t="s">
        <v>8305</v>
      </c>
      <c r="O2636" s="6">
        <f t="shared" si="123"/>
        <v>1.0602150537634409</v>
      </c>
      <c r="P2636" s="7" t="s">
        <v>8334</v>
      </c>
      <c r="Q2636" s="14">
        <f t="shared" si="124"/>
        <v>42642.448159722226</v>
      </c>
      <c r="R2636" s="14">
        <f t="shared" si="125"/>
        <v>42612.448159722226</v>
      </c>
    </row>
    <row r="2637" spans="1:18" ht="45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7" t="s">
        <v>8313</v>
      </c>
      <c r="M2637" t="b">
        <v>1</v>
      </c>
      <c r="N2637" s="10" t="s">
        <v>8305</v>
      </c>
      <c r="O2637" s="6">
        <f t="shared" si="123"/>
        <v>1</v>
      </c>
      <c r="P2637" s="7" t="s">
        <v>8334</v>
      </c>
      <c r="Q2637" s="14">
        <f t="shared" si="124"/>
        <v>42072.700937499998</v>
      </c>
      <c r="R2637" s="14">
        <f t="shared" si="125"/>
        <v>42037.742604166669</v>
      </c>
    </row>
    <row r="2638" spans="1:18" ht="45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7" t="s">
        <v>8313</v>
      </c>
      <c r="M2638" t="b">
        <v>1</v>
      </c>
      <c r="N2638" s="10" t="s">
        <v>8305</v>
      </c>
      <c r="O2638" s="6">
        <f t="shared" si="123"/>
        <v>1.873</v>
      </c>
      <c r="P2638" s="7" t="s">
        <v>8334</v>
      </c>
      <c r="Q2638" s="14">
        <f t="shared" si="124"/>
        <v>42658.833333333336</v>
      </c>
      <c r="R2638" s="14">
        <f t="shared" si="125"/>
        <v>42636.406412037039</v>
      </c>
    </row>
    <row r="2639" spans="1:18" ht="30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7" t="s">
        <v>8313</v>
      </c>
      <c r="M2639" t="b">
        <v>1</v>
      </c>
      <c r="N2639" s="10" t="s">
        <v>8305</v>
      </c>
      <c r="O2639" s="6">
        <f t="shared" si="123"/>
        <v>1.6619999999999999</v>
      </c>
      <c r="P2639" s="7" t="s">
        <v>8334</v>
      </c>
      <c r="Q2639" s="14">
        <f t="shared" si="124"/>
        <v>42655.341145833336</v>
      </c>
      <c r="R2639" s="14">
        <f t="shared" si="125"/>
        <v>42639.341145833336</v>
      </c>
    </row>
    <row r="2640" spans="1:18" ht="45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7" t="s">
        <v>8313</v>
      </c>
      <c r="M2640" t="b">
        <v>1</v>
      </c>
      <c r="N2640" s="10" t="s">
        <v>8305</v>
      </c>
      <c r="O2640" s="6">
        <f t="shared" si="123"/>
        <v>1.0172910662824208</v>
      </c>
      <c r="P2640" s="7" t="s">
        <v>8334</v>
      </c>
      <c r="Q2640" s="14">
        <f t="shared" si="124"/>
        <v>42019.70480324074</v>
      </c>
      <c r="R2640" s="14">
        <f t="shared" si="125"/>
        <v>41989.70480324074</v>
      </c>
    </row>
    <row r="2641" spans="1:18" ht="45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7" t="s">
        <v>8313</v>
      </c>
      <c r="M2641" t="b">
        <v>1</v>
      </c>
      <c r="N2641" s="10" t="s">
        <v>8305</v>
      </c>
      <c r="O2641" s="6">
        <f t="shared" si="123"/>
        <v>1.64</v>
      </c>
      <c r="P2641" s="7" t="s">
        <v>8334</v>
      </c>
      <c r="Q2641" s="14">
        <f t="shared" si="124"/>
        <v>42054.656805555554</v>
      </c>
      <c r="R2641" s="14">
        <f t="shared" si="125"/>
        <v>42024.656805555554</v>
      </c>
    </row>
    <row r="2642" spans="1:18" ht="60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7" t="s">
        <v>8313</v>
      </c>
      <c r="M2642" t="b">
        <v>1</v>
      </c>
      <c r="N2642" s="10" t="s">
        <v>8305</v>
      </c>
      <c r="O2642" s="6">
        <f t="shared" si="123"/>
        <v>1.0566666666666666</v>
      </c>
      <c r="P2642" s="7" t="s">
        <v>8334</v>
      </c>
      <c r="Q2642" s="14">
        <f t="shared" si="124"/>
        <v>42162.952245370368</v>
      </c>
      <c r="R2642" s="14">
        <f t="shared" si="125"/>
        <v>42102.952245370368</v>
      </c>
    </row>
    <row r="2643" spans="1:18" ht="30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7" t="s">
        <v>8313</v>
      </c>
      <c r="M2643" t="b">
        <v>0</v>
      </c>
      <c r="N2643" s="10" t="s">
        <v>8305</v>
      </c>
      <c r="O2643" s="6">
        <f t="shared" si="123"/>
        <v>0.01</v>
      </c>
      <c r="P2643" s="7" t="s">
        <v>8334</v>
      </c>
      <c r="Q2643" s="14">
        <f t="shared" si="124"/>
        <v>41897.631249999999</v>
      </c>
      <c r="R2643" s="14">
        <f t="shared" si="125"/>
        <v>41880.618784722217</v>
      </c>
    </row>
    <row r="2644" spans="1:18" ht="60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7" t="s">
        <v>8313</v>
      </c>
      <c r="M2644" t="b">
        <v>0</v>
      </c>
      <c r="N2644" s="10" t="s">
        <v>8305</v>
      </c>
      <c r="O2644" s="6">
        <f t="shared" si="123"/>
        <v>0</v>
      </c>
      <c r="P2644" s="7" t="s">
        <v>8334</v>
      </c>
      <c r="Q2644" s="14">
        <f t="shared" si="124"/>
        <v>42566.081249999996</v>
      </c>
      <c r="R2644" s="14">
        <f t="shared" si="125"/>
        <v>42536.03828703703</v>
      </c>
    </row>
    <row r="2645" spans="1:18" ht="45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7" t="s">
        <v>8313</v>
      </c>
      <c r="M2645" t="b">
        <v>0</v>
      </c>
      <c r="N2645" s="10" t="s">
        <v>8305</v>
      </c>
      <c r="O2645" s="6">
        <f t="shared" si="123"/>
        <v>0.33559730999999998</v>
      </c>
      <c r="P2645" s="7" t="s">
        <v>8334</v>
      </c>
      <c r="Q2645" s="14">
        <f t="shared" si="124"/>
        <v>42725.124305555553</v>
      </c>
      <c r="R2645" s="14">
        <f t="shared" si="125"/>
        <v>42689.374016203699</v>
      </c>
    </row>
    <row r="2646" spans="1:18" ht="45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7" t="s">
        <v>8313</v>
      </c>
      <c r="M2646" t="b">
        <v>0</v>
      </c>
      <c r="N2646" s="10" t="s">
        <v>8305</v>
      </c>
      <c r="O2646" s="6">
        <f t="shared" si="123"/>
        <v>2.053E-2</v>
      </c>
      <c r="P2646" s="7" t="s">
        <v>8334</v>
      </c>
      <c r="Q2646" s="14">
        <f t="shared" si="124"/>
        <v>42804.583738425928</v>
      </c>
      <c r="R2646" s="14">
        <f t="shared" si="125"/>
        <v>42774.583738425928</v>
      </c>
    </row>
    <row r="2647" spans="1:18" ht="45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7" t="s">
        <v>8313</v>
      </c>
      <c r="M2647" t="b">
        <v>0</v>
      </c>
      <c r="N2647" s="10" t="s">
        <v>8305</v>
      </c>
      <c r="O2647" s="6">
        <f t="shared" si="123"/>
        <v>0.105</v>
      </c>
      <c r="P2647" s="7" t="s">
        <v>8334</v>
      </c>
      <c r="Q2647" s="14">
        <f t="shared" si="124"/>
        <v>41951.675960648143</v>
      </c>
      <c r="R2647" s="14">
        <f t="shared" si="125"/>
        <v>41921.634293981479</v>
      </c>
    </row>
    <row r="2648" spans="1:18" ht="45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7" t="s">
        <v>8313</v>
      </c>
      <c r="M2648" t="b">
        <v>0</v>
      </c>
      <c r="N2648" s="10" t="s">
        <v>8305</v>
      </c>
      <c r="O2648" s="6">
        <f t="shared" si="123"/>
        <v>8.4172839999999999E-2</v>
      </c>
      <c r="P2648" s="7" t="s">
        <v>8334</v>
      </c>
      <c r="Q2648" s="14">
        <f t="shared" si="124"/>
        <v>42256.10496527778</v>
      </c>
      <c r="R2648" s="14">
        <f t="shared" si="125"/>
        <v>42226.10496527778</v>
      </c>
    </row>
    <row r="2649" spans="1:18" ht="45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7" t="s">
        <v>8313</v>
      </c>
      <c r="M2649" t="b">
        <v>0</v>
      </c>
      <c r="N2649" s="10" t="s">
        <v>8305</v>
      </c>
      <c r="O2649" s="6">
        <f t="shared" si="123"/>
        <v>1.44E-2</v>
      </c>
      <c r="P2649" s="7" t="s">
        <v>8334</v>
      </c>
      <c r="Q2649" s="14">
        <f t="shared" si="124"/>
        <v>42230.053460648145</v>
      </c>
      <c r="R2649" s="14">
        <f t="shared" si="125"/>
        <v>42200.053460648145</v>
      </c>
    </row>
    <row r="2650" spans="1:18" ht="45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7" t="s">
        <v>8313</v>
      </c>
      <c r="M2650" t="b">
        <v>0</v>
      </c>
      <c r="N2650" s="10" t="s">
        <v>8305</v>
      </c>
      <c r="O2650" s="6">
        <f t="shared" si="123"/>
        <v>8.8333333333333337E-3</v>
      </c>
      <c r="P2650" s="7" t="s">
        <v>8334</v>
      </c>
      <c r="Q2650" s="14">
        <f t="shared" si="124"/>
        <v>42438.506481481476</v>
      </c>
      <c r="R2650" s="14">
        <f t="shared" si="125"/>
        <v>42408.506481481476</v>
      </c>
    </row>
    <row r="2651" spans="1:18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7" t="s">
        <v>8313</v>
      </c>
      <c r="M2651" t="b">
        <v>0</v>
      </c>
      <c r="N2651" s="10" t="s">
        <v>8305</v>
      </c>
      <c r="O2651" s="6">
        <f t="shared" si="123"/>
        <v>9.9200000000000004E-4</v>
      </c>
      <c r="P2651" s="7" t="s">
        <v>8334</v>
      </c>
      <c r="Q2651" s="14">
        <f t="shared" si="124"/>
        <v>42401.788668981484</v>
      </c>
      <c r="R2651" s="14">
        <f t="shared" si="125"/>
        <v>42341.788668981484</v>
      </c>
    </row>
    <row r="2652" spans="1:18" ht="45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7" t="s">
        <v>8313</v>
      </c>
      <c r="M2652" t="b">
        <v>0</v>
      </c>
      <c r="N2652" s="10" t="s">
        <v>8305</v>
      </c>
      <c r="O2652" s="6">
        <f t="shared" si="123"/>
        <v>5.966666666666667E-3</v>
      </c>
      <c r="P2652" s="7" t="s">
        <v>8334</v>
      </c>
      <c r="Q2652" s="14">
        <f t="shared" si="124"/>
        <v>42725.416006944441</v>
      </c>
      <c r="R2652" s="14">
        <f t="shared" si="125"/>
        <v>42695.416006944441</v>
      </c>
    </row>
    <row r="2653" spans="1:18" ht="45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7" t="s">
        <v>8313</v>
      </c>
      <c r="M2653" t="b">
        <v>0</v>
      </c>
      <c r="N2653" s="10" t="s">
        <v>8305</v>
      </c>
      <c r="O2653" s="6">
        <f t="shared" si="123"/>
        <v>1.8689285714285714E-2</v>
      </c>
      <c r="P2653" s="7" t="s">
        <v>8334</v>
      </c>
      <c r="Q2653" s="14">
        <f t="shared" si="124"/>
        <v>42355.597326388881</v>
      </c>
      <c r="R2653" s="14">
        <f t="shared" si="125"/>
        <v>42327.597326388881</v>
      </c>
    </row>
    <row r="2654" spans="1:18" ht="45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7" t="s">
        <v>8313</v>
      </c>
      <c r="M2654" t="b">
        <v>0</v>
      </c>
      <c r="N2654" s="10" t="s">
        <v>8305</v>
      </c>
      <c r="O2654" s="6">
        <f t="shared" si="123"/>
        <v>8.8500000000000002E-3</v>
      </c>
      <c r="P2654" s="7" t="s">
        <v>8334</v>
      </c>
      <c r="Q2654" s="14">
        <f t="shared" si="124"/>
        <v>41982.950520833336</v>
      </c>
      <c r="R2654" s="14">
        <f t="shared" si="125"/>
        <v>41952.950520833336</v>
      </c>
    </row>
    <row r="2655" spans="1:18" ht="45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7" t="s">
        <v>8313</v>
      </c>
      <c r="M2655" t="b">
        <v>0</v>
      </c>
      <c r="N2655" s="10" t="s">
        <v>8305</v>
      </c>
      <c r="O2655" s="6">
        <f t="shared" si="123"/>
        <v>0.1152156862745098</v>
      </c>
      <c r="P2655" s="7" t="s">
        <v>8334</v>
      </c>
      <c r="Q2655" s="14">
        <f t="shared" si="124"/>
        <v>41802.958333333328</v>
      </c>
      <c r="R2655" s="14">
        <f t="shared" si="125"/>
        <v>41771.443599537037</v>
      </c>
    </row>
    <row r="2656" spans="1:18" ht="45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7" t="s">
        <v>8313</v>
      </c>
      <c r="M2656" t="b">
        <v>0</v>
      </c>
      <c r="N2656" s="10" t="s">
        <v>8305</v>
      </c>
      <c r="O2656" s="6">
        <f t="shared" si="123"/>
        <v>5.1000000000000004E-4</v>
      </c>
      <c r="P2656" s="7" t="s">
        <v>8334</v>
      </c>
      <c r="Q2656" s="14">
        <f t="shared" si="124"/>
        <v>42115.350995370369</v>
      </c>
      <c r="R2656" s="14">
        <f t="shared" si="125"/>
        <v>42055.39266203704</v>
      </c>
    </row>
    <row r="2657" spans="1:18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7" t="s">
        <v>8313</v>
      </c>
      <c r="M2657" t="b">
        <v>0</v>
      </c>
      <c r="N2657" s="10" t="s">
        <v>8305</v>
      </c>
      <c r="O2657" s="6">
        <f t="shared" si="123"/>
        <v>0.21033333333333334</v>
      </c>
      <c r="P2657" s="7" t="s">
        <v>8334</v>
      </c>
      <c r="Q2657" s="14">
        <f t="shared" si="124"/>
        <v>42409.624999999993</v>
      </c>
      <c r="R2657" s="14">
        <f t="shared" si="125"/>
        <v>42381.657951388886</v>
      </c>
    </row>
    <row r="2658" spans="1:18" ht="30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7" t="s">
        <v>8313</v>
      </c>
      <c r="M2658" t="b">
        <v>0</v>
      </c>
      <c r="N2658" s="10" t="s">
        <v>8305</v>
      </c>
      <c r="O2658" s="6">
        <f t="shared" si="123"/>
        <v>0.11436666666666667</v>
      </c>
      <c r="P2658" s="7" t="s">
        <v>8334</v>
      </c>
      <c r="Q2658" s="14">
        <f t="shared" si="124"/>
        <v>42806.583333333336</v>
      </c>
      <c r="R2658" s="14">
        <f t="shared" si="125"/>
        <v>42767.480185185181</v>
      </c>
    </row>
    <row r="2659" spans="1:18" ht="45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7" t="s">
        <v>8313</v>
      </c>
      <c r="M2659" t="b">
        <v>0</v>
      </c>
      <c r="N2659" s="10" t="s">
        <v>8305</v>
      </c>
      <c r="O2659" s="6">
        <f t="shared" si="123"/>
        <v>0.18737933333333334</v>
      </c>
      <c r="P2659" s="7" t="s">
        <v>8334</v>
      </c>
      <c r="Q2659" s="14">
        <f t="shared" si="124"/>
        <v>42584.854166666664</v>
      </c>
      <c r="R2659" s="14">
        <f t="shared" si="125"/>
        <v>42551.720520833333</v>
      </c>
    </row>
    <row r="2660" spans="1:18" ht="45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7" t="s">
        <v>8313</v>
      </c>
      <c r="M2660" t="b">
        <v>0</v>
      </c>
      <c r="N2660" s="10" t="s">
        <v>8305</v>
      </c>
      <c r="O2660" s="6">
        <f t="shared" si="123"/>
        <v>9.2857142857142856E-4</v>
      </c>
      <c r="P2660" s="7" t="s">
        <v>8334</v>
      </c>
      <c r="Q2660" s="14">
        <f t="shared" si="124"/>
        <v>42581.675856481481</v>
      </c>
      <c r="R2660" s="14">
        <f t="shared" si="125"/>
        <v>42551.675856481481</v>
      </c>
    </row>
    <row r="2661" spans="1:18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7" t="s">
        <v>8313</v>
      </c>
      <c r="M2661" t="b">
        <v>0</v>
      </c>
      <c r="N2661" s="10" t="s">
        <v>8305</v>
      </c>
      <c r="O2661" s="6">
        <f t="shared" si="123"/>
        <v>2.720408163265306E-2</v>
      </c>
      <c r="P2661" s="7" t="s">
        <v>8334</v>
      </c>
      <c r="Q2661" s="14">
        <f t="shared" si="124"/>
        <v>42111.861226851855</v>
      </c>
      <c r="R2661" s="14">
        <f t="shared" si="125"/>
        <v>42081.861226851855</v>
      </c>
    </row>
    <row r="2662" spans="1:18" ht="45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7" t="s">
        <v>8313</v>
      </c>
      <c r="M2662" t="b">
        <v>0</v>
      </c>
      <c r="N2662" s="10" t="s">
        <v>8305</v>
      </c>
      <c r="O2662" s="6">
        <f t="shared" si="123"/>
        <v>9.5E-4</v>
      </c>
      <c r="P2662" s="7" t="s">
        <v>8334</v>
      </c>
      <c r="Q2662" s="14">
        <f t="shared" si="124"/>
        <v>42332.546504629623</v>
      </c>
      <c r="R2662" s="14">
        <f t="shared" si="125"/>
        <v>42272.504837962959</v>
      </c>
    </row>
    <row r="2663" spans="1:18" ht="45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7" t="s">
        <v>8313</v>
      </c>
      <c r="M2663" t="b">
        <v>1</v>
      </c>
      <c r="N2663" s="10" t="s">
        <v>8304</v>
      </c>
      <c r="O2663" s="6">
        <f t="shared" si="123"/>
        <v>1.0289999999999999</v>
      </c>
      <c r="P2663" s="7" t="s">
        <v>8335</v>
      </c>
      <c r="Q2663" s="14">
        <f t="shared" si="124"/>
        <v>41572.750115740739</v>
      </c>
      <c r="R2663" s="14">
        <f t="shared" si="125"/>
        <v>41542.750115740739</v>
      </c>
    </row>
    <row r="2664" spans="1:18" ht="45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7" t="s">
        <v>8313</v>
      </c>
      <c r="M2664" t="b">
        <v>1</v>
      </c>
      <c r="N2664" s="10" t="s">
        <v>8304</v>
      </c>
      <c r="O2664" s="6">
        <f t="shared" si="123"/>
        <v>1.0680000000000001</v>
      </c>
      <c r="P2664" s="7" t="s">
        <v>8335</v>
      </c>
      <c r="Q2664" s="14">
        <f t="shared" si="124"/>
        <v>42237.538344907407</v>
      </c>
      <c r="R2664" s="14">
        <f t="shared" si="125"/>
        <v>42207.538344907407</v>
      </c>
    </row>
    <row r="2665" spans="1:18" ht="45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7" t="s">
        <v>8313</v>
      </c>
      <c r="M2665" t="b">
        <v>1</v>
      </c>
      <c r="N2665" s="10" t="s">
        <v>8304</v>
      </c>
      <c r="O2665" s="6">
        <f t="shared" si="123"/>
        <v>1.0459624999999999</v>
      </c>
      <c r="P2665" s="7" t="s">
        <v>8335</v>
      </c>
      <c r="Q2665" s="14">
        <f t="shared" si="124"/>
        <v>42251.416666666664</v>
      </c>
      <c r="R2665" s="14">
        <f t="shared" si="125"/>
        <v>42222.41443287037</v>
      </c>
    </row>
    <row r="2666" spans="1:18" ht="45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7" t="s">
        <v>8313</v>
      </c>
      <c r="M2666" t="b">
        <v>1</v>
      </c>
      <c r="N2666" s="10" t="s">
        <v>8304</v>
      </c>
      <c r="O2666" s="6">
        <f t="shared" si="123"/>
        <v>1.0342857142857143</v>
      </c>
      <c r="P2666" s="7" t="s">
        <v>8335</v>
      </c>
      <c r="Q2666" s="14">
        <f t="shared" si="124"/>
        <v>42347.082638888889</v>
      </c>
      <c r="R2666" s="14">
        <f t="shared" si="125"/>
        <v>42312.817094907405</v>
      </c>
    </row>
    <row r="2667" spans="1:18" ht="45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7" t="s">
        <v>8313</v>
      </c>
      <c r="M2667" t="b">
        <v>1</v>
      </c>
      <c r="N2667" s="10" t="s">
        <v>8304</v>
      </c>
      <c r="O2667" s="6">
        <f t="shared" si="123"/>
        <v>1.2314285714285715</v>
      </c>
      <c r="P2667" s="7" t="s">
        <v>8335</v>
      </c>
      <c r="Q2667" s="14">
        <f t="shared" si="124"/>
        <v>42128.687199074069</v>
      </c>
      <c r="R2667" s="14">
        <f t="shared" si="125"/>
        <v>42083.687199074069</v>
      </c>
    </row>
    <row r="2668" spans="1:18" ht="45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7" t="s">
        <v>8313</v>
      </c>
      <c r="M2668" t="b">
        <v>1</v>
      </c>
      <c r="N2668" s="10" t="s">
        <v>8304</v>
      </c>
      <c r="O2668" s="6">
        <f t="shared" si="123"/>
        <v>1.592951</v>
      </c>
      <c r="P2668" s="7" t="s">
        <v>8335</v>
      </c>
      <c r="Q2668" s="14">
        <f t="shared" si="124"/>
        <v>42272.666666666664</v>
      </c>
      <c r="R2668" s="14">
        <f t="shared" si="125"/>
        <v>42235.55600694444</v>
      </c>
    </row>
    <row r="2669" spans="1:18" ht="45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7" t="s">
        <v>8313</v>
      </c>
      <c r="M2669" t="b">
        <v>1</v>
      </c>
      <c r="N2669" s="10" t="s">
        <v>8304</v>
      </c>
      <c r="O2669" s="6">
        <f t="shared" si="123"/>
        <v>1.1066666666666667</v>
      </c>
      <c r="P2669" s="7" t="s">
        <v>8335</v>
      </c>
      <c r="Q2669" s="14">
        <f t="shared" si="124"/>
        <v>42410.717777777776</v>
      </c>
      <c r="R2669" s="14">
        <f t="shared" si="125"/>
        <v>42380.717777777776</v>
      </c>
    </row>
    <row r="2670" spans="1:18" ht="30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7" t="s">
        <v>8313</v>
      </c>
      <c r="M2670" t="b">
        <v>1</v>
      </c>
      <c r="N2670" s="10" t="s">
        <v>8304</v>
      </c>
      <c r="O2670" s="6">
        <f t="shared" si="123"/>
        <v>1.7070000000000001</v>
      </c>
      <c r="P2670" s="7" t="s">
        <v>8335</v>
      </c>
      <c r="Q2670" s="14">
        <f t="shared" si="124"/>
        <v>42317.397222222215</v>
      </c>
      <c r="R2670" s="14">
        <f t="shared" si="125"/>
        <v>42275.380381944437</v>
      </c>
    </row>
    <row r="2671" spans="1:18" ht="45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7" t="s">
        <v>8313</v>
      </c>
      <c r="M2671" t="b">
        <v>1</v>
      </c>
      <c r="N2671" s="10" t="s">
        <v>8304</v>
      </c>
      <c r="O2671" s="6">
        <f t="shared" si="123"/>
        <v>1.25125</v>
      </c>
      <c r="P2671" s="7" t="s">
        <v>8335</v>
      </c>
      <c r="Q2671" s="14">
        <f t="shared" si="124"/>
        <v>42378.827499999999</v>
      </c>
      <c r="R2671" s="14">
        <f t="shared" si="125"/>
        <v>42318.827499999999</v>
      </c>
    </row>
    <row r="2672" spans="1:18" ht="45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7" t="s">
        <v>8313</v>
      </c>
      <c r="M2672" t="b">
        <v>0</v>
      </c>
      <c r="N2672" s="10" t="s">
        <v>8304</v>
      </c>
      <c r="O2672" s="6">
        <f t="shared" si="123"/>
        <v>6.4158609339642042E-2</v>
      </c>
      <c r="P2672" s="7" t="s">
        <v>8335</v>
      </c>
      <c r="Q2672" s="14">
        <f t="shared" si="124"/>
        <v>41848.812268518515</v>
      </c>
      <c r="R2672" s="14">
        <f t="shared" si="125"/>
        <v>41820.812268518515</v>
      </c>
    </row>
    <row r="2673" spans="1:18" ht="45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7" t="s">
        <v>8313</v>
      </c>
      <c r="M2673" t="b">
        <v>0</v>
      </c>
      <c r="N2673" s="10" t="s">
        <v>8304</v>
      </c>
      <c r="O2673" s="6">
        <f t="shared" si="123"/>
        <v>0.11344</v>
      </c>
      <c r="P2673" s="7" t="s">
        <v>8335</v>
      </c>
      <c r="Q2673" s="14">
        <f t="shared" si="124"/>
        <v>41992.609722222223</v>
      </c>
      <c r="R2673" s="14">
        <f t="shared" si="125"/>
        <v>41962.540694444448</v>
      </c>
    </row>
    <row r="2674" spans="1:18" ht="45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7" t="s">
        <v>8313</v>
      </c>
      <c r="M2674" t="b">
        <v>0</v>
      </c>
      <c r="N2674" s="10" t="s">
        <v>8304</v>
      </c>
      <c r="O2674" s="6">
        <f t="shared" si="123"/>
        <v>0.33189999999999997</v>
      </c>
      <c r="P2674" s="7" t="s">
        <v>8335</v>
      </c>
      <c r="Q2674" s="14">
        <f t="shared" si="124"/>
        <v>42366.041666666664</v>
      </c>
      <c r="R2674" s="14">
        <f t="shared" si="125"/>
        <v>42344.675810185181</v>
      </c>
    </row>
    <row r="2675" spans="1:18" ht="45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7" t="s">
        <v>8313</v>
      </c>
      <c r="M2675" t="b">
        <v>0</v>
      </c>
      <c r="N2675" s="10" t="s">
        <v>8304</v>
      </c>
      <c r="O2675" s="6">
        <f t="shared" si="123"/>
        <v>0.27579999999999999</v>
      </c>
      <c r="P2675" s="7" t="s">
        <v>8335</v>
      </c>
      <c r="Q2675" s="14">
        <f t="shared" si="124"/>
        <v>41941.739583333328</v>
      </c>
      <c r="R2675" s="14">
        <f t="shared" si="125"/>
        <v>41912.333321759259</v>
      </c>
    </row>
    <row r="2676" spans="1:18" ht="60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7" t="s">
        <v>8313</v>
      </c>
      <c r="M2676" t="b">
        <v>0</v>
      </c>
      <c r="N2676" s="10" t="s">
        <v>8304</v>
      </c>
      <c r="O2676" s="6">
        <f t="shared" si="123"/>
        <v>0.62839999999999996</v>
      </c>
      <c r="P2676" s="7" t="s">
        <v>8335</v>
      </c>
      <c r="Q2676" s="14">
        <f t="shared" si="124"/>
        <v>42555.999305555553</v>
      </c>
      <c r="R2676" s="14">
        <f t="shared" si="125"/>
        <v>42529.424421296295</v>
      </c>
    </row>
    <row r="2677" spans="1:18" ht="45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7" t="s">
        <v>8313</v>
      </c>
      <c r="M2677" t="b">
        <v>0</v>
      </c>
      <c r="N2677" s="10" t="s">
        <v>8304</v>
      </c>
      <c r="O2677" s="6">
        <f t="shared" si="123"/>
        <v>7.5880000000000003E-2</v>
      </c>
      <c r="P2677" s="7" t="s">
        <v>8335</v>
      </c>
      <c r="Q2677" s="14">
        <f t="shared" si="124"/>
        <v>41953.690844907404</v>
      </c>
      <c r="R2677" s="14">
        <f t="shared" si="125"/>
        <v>41923.649178240739</v>
      </c>
    </row>
    <row r="2678" spans="1:18" ht="45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7" t="s">
        <v>8313</v>
      </c>
      <c r="M2678" t="b">
        <v>0</v>
      </c>
      <c r="N2678" s="10" t="s">
        <v>8304</v>
      </c>
      <c r="O2678" s="6">
        <f t="shared" si="123"/>
        <v>0.50380952380952382</v>
      </c>
      <c r="P2678" s="7" t="s">
        <v>8335</v>
      </c>
      <c r="Q2678" s="14">
        <f t="shared" si="124"/>
        <v>42512.416365740741</v>
      </c>
      <c r="R2678" s="14">
        <f t="shared" si="125"/>
        <v>42482.416365740741</v>
      </c>
    </row>
    <row r="2679" spans="1:18" ht="45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7" t="s">
        <v>8313</v>
      </c>
      <c r="M2679" t="b">
        <v>0</v>
      </c>
      <c r="N2679" s="10" t="s">
        <v>8304</v>
      </c>
      <c r="O2679" s="6">
        <f t="shared" si="123"/>
        <v>0.17512820512820512</v>
      </c>
      <c r="P2679" s="7" t="s">
        <v>8335</v>
      </c>
      <c r="Q2679" s="14">
        <f t="shared" si="124"/>
        <v>41822.821099537032</v>
      </c>
      <c r="R2679" s="14">
        <f t="shared" si="125"/>
        <v>41792.821099537032</v>
      </c>
    </row>
    <row r="2680" spans="1:18" ht="45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7" t="s">
        <v>8313</v>
      </c>
      <c r="M2680" t="b">
        <v>0</v>
      </c>
      <c r="N2680" s="10" t="s">
        <v>8304</v>
      </c>
      <c r="O2680" s="6">
        <f t="shared" si="123"/>
        <v>1.3750000000000001E-4</v>
      </c>
      <c r="P2680" s="7" t="s">
        <v>8335</v>
      </c>
      <c r="Q2680" s="14">
        <f t="shared" si="124"/>
        <v>42271.589872685181</v>
      </c>
      <c r="R2680" s="14">
        <f t="shared" si="125"/>
        <v>42241.589872685181</v>
      </c>
    </row>
    <row r="2681" spans="1:18" ht="45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7" t="s">
        <v>8313</v>
      </c>
      <c r="M2681" t="b">
        <v>0</v>
      </c>
      <c r="N2681" s="10" t="s">
        <v>8304</v>
      </c>
      <c r="O2681" s="6">
        <f t="shared" si="123"/>
        <v>3.3E-3</v>
      </c>
      <c r="P2681" s="7" t="s">
        <v>8335</v>
      </c>
      <c r="Q2681" s="14">
        <f t="shared" si="124"/>
        <v>42062.792754629627</v>
      </c>
      <c r="R2681" s="14">
        <f t="shared" si="125"/>
        <v>42032.792754629627</v>
      </c>
    </row>
    <row r="2682" spans="1:18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7" t="s">
        <v>8313</v>
      </c>
      <c r="M2682" t="b">
        <v>0</v>
      </c>
      <c r="N2682" s="10" t="s">
        <v>8304</v>
      </c>
      <c r="O2682" s="6">
        <f t="shared" si="123"/>
        <v>8.6250000000000007E-3</v>
      </c>
      <c r="P2682" s="7" t="s">
        <v>8335</v>
      </c>
      <c r="Q2682" s="14">
        <f t="shared" si="124"/>
        <v>42465.961701388886</v>
      </c>
      <c r="R2682" s="14">
        <f t="shared" si="125"/>
        <v>42436.003368055557</v>
      </c>
    </row>
    <row r="2683" spans="1:18" ht="45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7" t="s">
        <v>8276</v>
      </c>
      <c r="M2683" t="b">
        <v>0</v>
      </c>
      <c r="N2683" s="10" t="s">
        <v>8289</v>
      </c>
      <c r="O2683" s="6">
        <f t="shared" si="123"/>
        <v>6.875E-3</v>
      </c>
      <c r="P2683" s="7" t="s">
        <v>8277</v>
      </c>
      <c r="Q2683" s="14">
        <f t="shared" si="124"/>
        <v>41830.686921296292</v>
      </c>
      <c r="R2683" s="14">
        <f t="shared" si="125"/>
        <v>41805.686921296292</v>
      </c>
    </row>
    <row r="2684" spans="1:18" ht="45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7" t="s">
        <v>8276</v>
      </c>
      <c r="M2684" t="b">
        <v>0</v>
      </c>
      <c r="N2684" s="10" t="s">
        <v>8289</v>
      </c>
      <c r="O2684" s="6">
        <f t="shared" si="123"/>
        <v>0.28299999999999997</v>
      </c>
      <c r="P2684" s="7" t="s">
        <v>8277</v>
      </c>
      <c r="Q2684" s="14">
        <f t="shared" si="124"/>
        <v>41965.040972222218</v>
      </c>
      <c r="R2684" s="14">
        <f t="shared" si="125"/>
        <v>41932.663657407407</v>
      </c>
    </row>
    <row r="2685" spans="1:18" ht="45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7" t="s">
        <v>8276</v>
      </c>
      <c r="M2685" t="b">
        <v>0</v>
      </c>
      <c r="N2685" s="10" t="s">
        <v>8289</v>
      </c>
      <c r="O2685" s="6">
        <f t="shared" si="123"/>
        <v>2.3999999999999998E-3</v>
      </c>
      <c r="P2685" s="7" t="s">
        <v>8277</v>
      </c>
      <c r="Q2685" s="14">
        <f t="shared" si="124"/>
        <v>42064.546759259254</v>
      </c>
      <c r="R2685" s="14">
        <f t="shared" si="125"/>
        <v>42034.546759259254</v>
      </c>
    </row>
    <row r="2686" spans="1:18" ht="45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7" t="s">
        <v>8276</v>
      </c>
      <c r="M2686" t="b">
        <v>0</v>
      </c>
      <c r="N2686" s="10" t="s">
        <v>8289</v>
      </c>
      <c r="O2686" s="6">
        <f t="shared" si="123"/>
        <v>1.1428571428571429E-2</v>
      </c>
      <c r="P2686" s="7" t="s">
        <v>8277</v>
      </c>
      <c r="Q2686" s="14">
        <f t="shared" si="124"/>
        <v>41860.706307870365</v>
      </c>
      <c r="R2686" s="14">
        <f t="shared" si="125"/>
        <v>41820.706307870365</v>
      </c>
    </row>
    <row r="2687" spans="1:18" ht="45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7" t="s">
        <v>8276</v>
      </c>
      <c r="M2687" t="b">
        <v>0</v>
      </c>
      <c r="N2687" s="10" t="s">
        <v>8289</v>
      </c>
      <c r="O2687" s="6">
        <f t="shared" si="123"/>
        <v>2.0000000000000001E-4</v>
      </c>
      <c r="P2687" s="7" t="s">
        <v>8277</v>
      </c>
      <c r="Q2687" s="14">
        <f t="shared" si="124"/>
        <v>42121.445949074077</v>
      </c>
      <c r="R2687" s="14">
        <f t="shared" si="125"/>
        <v>42061.487615740734</v>
      </c>
    </row>
    <row r="2688" spans="1:18" ht="45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7" t="s">
        <v>8276</v>
      </c>
      <c r="M2688" t="b">
        <v>0</v>
      </c>
      <c r="N2688" s="10" t="s">
        <v>8289</v>
      </c>
      <c r="O2688" s="6">
        <f t="shared" si="123"/>
        <v>0</v>
      </c>
      <c r="P2688" s="7" t="s">
        <v>8277</v>
      </c>
      <c r="Q2688" s="14">
        <f t="shared" si="124"/>
        <v>41912.766469907401</v>
      </c>
      <c r="R2688" s="14">
        <f t="shared" si="125"/>
        <v>41892.766469907401</v>
      </c>
    </row>
    <row r="2689" spans="1:18" ht="45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7" t="s">
        <v>8276</v>
      </c>
      <c r="M2689" t="b">
        <v>0</v>
      </c>
      <c r="N2689" s="10" t="s">
        <v>8289</v>
      </c>
      <c r="O2689" s="6">
        <f t="shared" si="123"/>
        <v>0</v>
      </c>
      <c r="P2689" s="7" t="s">
        <v>8277</v>
      </c>
      <c r="Q2689" s="14">
        <f t="shared" si="124"/>
        <v>42184.431921296295</v>
      </c>
      <c r="R2689" s="14">
        <f t="shared" si="125"/>
        <v>42154.431921296295</v>
      </c>
    </row>
    <row r="2690" spans="1:18" ht="30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7" t="s">
        <v>8276</v>
      </c>
      <c r="M2690" t="b">
        <v>0</v>
      </c>
      <c r="N2690" s="10" t="s">
        <v>8289</v>
      </c>
      <c r="O2690" s="6">
        <f t="shared" si="123"/>
        <v>1.48E-3</v>
      </c>
      <c r="P2690" s="7" t="s">
        <v>8277</v>
      </c>
      <c r="Q2690" s="14">
        <f t="shared" si="124"/>
        <v>42058.916666666664</v>
      </c>
      <c r="R2690" s="14">
        <f t="shared" si="125"/>
        <v>42027.910532407412</v>
      </c>
    </row>
    <row r="2691" spans="1:18" ht="45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7" t="s">
        <v>8276</v>
      </c>
      <c r="M2691" t="b">
        <v>0</v>
      </c>
      <c r="N2691" s="10" t="s">
        <v>8289</v>
      </c>
      <c r="O2691" s="6">
        <f t="shared" ref="O2691:O2754" si="126">E2691/D2691</f>
        <v>2.8571428571428571E-5</v>
      </c>
      <c r="P2691" s="7" t="s">
        <v>8277</v>
      </c>
      <c r="Q2691" s="14">
        <f t="shared" ref="Q2691:Q2754" si="127">(((I2691/60)/60)/24)+DATE(1970,1,1)+(-5/24)</f>
        <v>42581.753356481473</v>
      </c>
      <c r="R2691" s="14">
        <f t="shared" ref="R2691:R2754" si="128">(((J2691/60)/60)/24)+DATE(1970,1,1)+(-5/24)</f>
        <v>42551.753356481473</v>
      </c>
    </row>
    <row r="2692" spans="1:18" ht="45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7" t="s">
        <v>8276</v>
      </c>
      <c r="M2692" t="b">
        <v>0</v>
      </c>
      <c r="N2692" s="10" t="s">
        <v>8289</v>
      </c>
      <c r="O2692" s="6">
        <f t="shared" si="126"/>
        <v>0.107325</v>
      </c>
      <c r="P2692" s="7" t="s">
        <v>8277</v>
      </c>
      <c r="Q2692" s="14">
        <f t="shared" si="127"/>
        <v>42157.89671296296</v>
      </c>
      <c r="R2692" s="14">
        <f t="shared" si="128"/>
        <v>42112.89671296296</v>
      </c>
    </row>
    <row r="2693" spans="1:18" ht="30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7" t="s">
        <v>8276</v>
      </c>
      <c r="M2693" t="b">
        <v>0</v>
      </c>
      <c r="N2693" s="10" t="s">
        <v>8289</v>
      </c>
      <c r="O2693" s="6">
        <f t="shared" si="126"/>
        <v>5.3846153846153844E-4</v>
      </c>
      <c r="P2693" s="7" t="s">
        <v>8277</v>
      </c>
      <c r="Q2693" s="14">
        <f t="shared" si="127"/>
        <v>42134.515706018516</v>
      </c>
      <c r="R2693" s="14">
        <f t="shared" si="128"/>
        <v>42089.515706018516</v>
      </c>
    </row>
    <row r="2694" spans="1:18" ht="45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7" t="s">
        <v>8276</v>
      </c>
      <c r="M2694" t="b">
        <v>0</v>
      </c>
      <c r="N2694" s="10" t="s">
        <v>8289</v>
      </c>
      <c r="O2694" s="6">
        <f t="shared" si="126"/>
        <v>7.1428571428571426E-3</v>
      </c>
      <c r="P2694" s="7" t="s">
        <v>8277</v>
      </c>
      <c r="Q2694" s="14">
        <f t="shared" si="127"/>
        <v>42088.084027777775</v>
      </c>
      <c r="R2694" s="14">
        <f t="shared" si="128"/>
        <v>42058.125694444439</v>
      </c>
    </row>
    <row r="2695" spans="1:18" ht="45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7" t="s">
        <v>8276</v>
      </c>
      <c r="M2695" t="b">
        <v>0</v>
      </c>
      <c r="N2695" s="10" t="s">
        <v>8289</v>
      </c>
      <c r="O2695" s="6">
        <f t="shared" si="126"/>
        <v>8.0000000000000002E-3</v>
      </c>
      <c r="P2695" s="7" t="s">
        <v>8277</v>
      </c>
      <c r="Q2695" s="14">
        <f t="shared" si="127"/>
        <v>41863.930162037032</v>
      </c>
      <c r="R2695" s="14">
        <f t="shared" si="128"/>
        <v>41833.930162037032</v>
      </c>
    </row>
    <row r="2696" spans="1:18" ht="45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7" t="s">
        <v>8276</v>
      </c>
      <c r="M2696" t="b">
        <v>0</v>
      </c>
      <c r="N2696" s="10" t="s">
        <v>8289</v>
      </c>
      <c r="O2696" s="6">
        <f t="shared" si="126"/>
        <v>3.3333333333333335E-5</v>
      </c>
      <c r="P2696" s="7" t="s">
        <v>8277</v>
      </c>
      <c r="Q2696" s="14">
        <f t="shared" si="127"/>
        <v>41907.932164351849</v>
      </c>
      <c r="R2696" s="14">
        <f t="shared" si="128"/>
        <v>41877.932164351849</v>
      </c>
    </row>
    <row r="2697" spans="1:18" ht="30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7" t="s">
        <v>8276</v>
      </c>
      <c r="M2697" t="b">
        <v>0</v>
      </c>
      <c r="N2697" s="10" t="s">
        <v>8289</v>
      </c>
      <c r="O2697" s="6">
        <f t="shared" si="126"/>
        <v>4.7333333333333333E-3</v>
      </c>
      <c r="P2697" s="7" t="s">
        <v>8277</v>
      </c>
      <c r="Q2697" s="14">
        <f t="shared" si="127"/>
        <v>42107.931921296295</v>
      </c>
      <c r="R2697" s="14">
        <f t="shared" si="128"/>
        <v>42047.973587962959</v>
      </c>
    </row>
    <row r="2698" spans="1:18" ht="45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7" t="s">
        <v>8276</v>
      </c>
      <c r="M2698" t="b">
        <v>0</v>
      </c>
      <c r="N2698" s="10" t="s">
        <v>8289</v>
      </c>
      <c r="O2698" s="6">
        <f t="shared" si="126"/>
        <v>5.6500000000000002E-2</v>
      </c>
      <c r="P2698" s="7" t="s">
        <v>8277</v>
      </c>
      <c r="Q2698" s="14">
        <f t="shared" si="127"/>
        <v>41998.636111111111</v>
      </c>
      <c r="R2698" s="14">
        <f t="shared" si="128"/>
        <v>41964.636111111111</v>
      </c>
    </row>
    <row r="2699" spans="1:18" ht="45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7" t="s">
        <v>8276</v>
      </c>
      <c r="M2699" t="b">
        <v>0</v>
      </c>
      <c r="N2699" s="10" t="s">
        <v>8289</v>
      </c>
      <c r="O2699" s="6">
        <f t="shared" si="126"/>
        <v>0.26352173913043481</v>
      </c>
      <c r="P2699" s="7" t="s">
        <v>8277</v>
      </c>
      <c r="Q2699" s="14">
        <f t="shared" si="127"/>
        <v>42218.708333333336</v>
      </c>
      <c r="R2699" s="14">
        <f t="shared" si="128"/>
        <v>42187.731747685182</v>
      </c>
    </row>
    <row r="2700" spans="1:18" ht="45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7" t="s">
        <v>8276</v>
      </c>
      <c r="M2700" t="b">
        <v>0</v>
      </c>
      <c r="N2700" s="10" t="s">
        <v>8289</v>
      </c>
      <c r="O2700" s="6">
        <f t="shared" si="126"/>
        <v>3.2512500000000002E-3</v>
      </c>
      <c r="P2700" s="7" t="s">
        <v>8277</v>
      </c>
      <c r="Q2700" s="14">
        <f t="shared" si="127"/>
        <v>41817.689907407403</v>
      </c>
      <c r="R2700" s="14">
        <f t="shared" si="128"/>
        <v>41787.689907407403</v>
      </c>
    </row>
    <row r="2701" spans="1:18" ht="45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7" t="s">
        <v>8276</v>
      </c>
      <c r="M2701" t="b">
        <v>0</v>
      </c>
      <c r="N2701" s="10" t="s">
        <v>8289</v>
      </c>
      <c r="O2701" s="6">
        <f t="shared" si="126"/>
        <v>0</v>
      </c>
      <c r="P2701" s="7" t="s">
        <v>8277</v>
      </c>
      <c r="Q2701" s="14">
        <f t="shared" si="127"/>
        <v>41859.688229166662</v>
      </c>
      <c r="R2701" s="14">
        <f t="shared" si="128"/>
        <v>41829.688229166662</v>
      </c>
    </row>
    <row r="2702" spans="1:18" ht="45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7" t="s">
        <v>8276</v>
      </c>
      <c r="M2702" t="b">
        <v>0</v>
      </c>
      <c r="N2702" s="10" t="s">
        <v>8289</v>
      </c>
      <c r="O2702" s="6">
        <f t="shared" si="126"/>
        <v>7.0007000700070005E-3</v>
      </c>
      <c r="P2702" s="7" t="s">
        <v>8277</v>
      </c>
      <c r="Q2702" s="14">
        <f t="shared" si="127"/>
        <v>41900.666342592594</v>
      </c>
      <c r="R2702" s="14">
        <f t="shared" si="128"/>
        <v>41870.666342592594</v>
      </c>
    </row>
    <row r="2703" spans="1:18" ht="45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7" t="s">
        <v>8311</v>
      </c>
      <c r="M2703" t="b">
        <v>0</v>
      </c>
      <c r="N2703" s="10" t="s">
        <v>8310</v>
      </c>
      <c r="O2703" s="6">
        <f t="shared" si="126"/>
        <v>0.46176470588235297</v>
      </c>
      <c r="P2703" s="7" t="s">
        <v>8336</v>
      </c>
      <c r="Q2703" s="14">
        <f t="shared" si="127"/>
        <v>42832.524699074071</v>
      </c>
      <c r="R2703" s="14">
        <f t="shared" si="128"/>
        <v>42801.566365740735</v>
      </c>
    </row>
    <row r="2704" spans="1:18" ht="45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7" t="s">
        <v>8311</v>
      </c>
      <c r="M2704" t="b">
        <v>0</v>
      </c>
      <c r="N2704" s="10" t="s">
        <v>8310</v>
      </c>
      <c r="O2704" s="6">
        <f t="shared" si="126"/>
        <v>0.34410000000000002</v>
      </c>
      <c r="P2704" s="7" t="s">
        <v>8336</v>
      </c>
      <c r="Q2704" s="14">
        <f t="shared" si="127"/>
        <v>42830.551817129628</v>
      </c>
      <c r="R2704" s="14">
        <f t="shared" si="128"/>
        <v>42800.593483796292</v>
      </c>
    </row>
    <row r="2705" spans="1:18" ht="30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7" t="s">
        <v>8311</v>
      </c>
      <c r="M2705" t="b">
        <v>0</v>
      </c>
      <c r="N2705" s="10" t="s">
        <v>8310</v>
      </c>
      <c r="O2705" s="6">
        <f t="shared" si="126"/>
        <v>1.0375000000000001</v>
      </c>
      <c r="P2705" s="7" t="s">
        <v>8336</v>
      </c>
      <c r="Q2705" s="14">
        <f t="shared" si="127"/>
        <v>42816.440162037034</v>
      </c>
      <c r="R2705" s="14">
        <f t="shared" si="128"/>
        <v>42756.481828703698</v>
      </c>
    </row>
    <row r="2706" spans="1:18" ht="45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7" t="s">
        <v>8311</v>
      </c>
      <c r="M2706" t="b">
        <v>0</v>
      </c>
      <c r="N2706" s="10" t="s">
        <v>8310</v>
      </c>
      <c r="O2706" s="6">
        <f t="shared" si="126"/>
        <v>6.0263157894736845E-2</v>
      </c>
      <c r="P2706" s="7" t="s">
        <v>8336</v>
      </c>
      <c r="Q2706" s="14">
        <f t="shared" si="127"/>
        <v>42830.61243055555</v>
      </c>
      <c r="R2706" s="14">
        <f t="shared" si="128"/>
        <v>42787.654097222221</v>
      </c>
    </row>
    <row r="2707" spans="1:18" ht="30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7" t="s">
        <v>8311</v>
      </c>
      <c r="M2707" t="b">
        <v>0</v>
      </c>
      <c r="N2707" s="10" t="s">
        <v>8310</v>
      </c>
      <c r="O2707" s="6">
        <f t="shared" si="126"/>
        <v>0.10539393939393939</v>
      </c>
      <c r="P2707" s="7" t="s">
        <v>8336</v>
      </c>
      <c r="Q2707" s="14">
        <f t="shared" si="127"/>
        <v>42818.666180555556</v>
      </c>
      <c r="R2707" s="14">
        <f t="shared" si="128"/>
        <v>42773.70784722222</v>
      </c>
    </row>
    <row r="2708" spans="1:18" ht="45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7" t="s">
        <v>8311</v>
      </c>
      <c r="M2708" t="b">
        <v>1</v>
      </c>
      <c r="N2708" s="10" t="s">
        <v>8310</v>
      </c>
      <c r="O2708" s="6">
        <f t="shared" si="126"/>
        <v>1.1229714285714285</v>
      </c>
      <c r="P2708" s="7" t="s">
        <v>8336</v>
      </c>
      <c r="Q2708" s="14">
        <f t="shared" si="127"/>
        <v>41928.082638888889</v>
      </c>
      <c r="R2708" s="14">
        <f t="shared" si="128"/>
        <v>41899.086608796293</v>
      </c>
    </row>
    <row r="2709" spans="1:18" ht="45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7" t="s">
        <v>8311</v>
      </c>
      <c r="M2709" t="b">
        <v>1</v>
      </c>
      <c r="N2709" s="10" t="s">
        <v>8310</v>
      </c>
      <c r="O2709" s="6">
        <f t="shared" si="126"/>
        <v>3.50844625</v>
      </c>
      <c r="P2709" s="7" t="s">
        <v>8336</v>
      </c>
      <c r="Q2709" s="14">
        <f t="shared" si="127"/>
        <v>41421.082638888889</v>
      </c>
      <c r="R2709" s="14">
        <f t="shared" si="128"/>
        <v>41391.574571759258</v>
      </c>
    </row>
    <row r="2710" spans="1:18" ht="45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7" t="s">
        <v>8311</v>
      </c>
      <c r="M2710" t="b">
        <v>1</v>
      </c>
      <c r="N2710" s="10" t="s">
        <v>8310</v>
      </c>
      <c r="O2710" s="6">
        <f t="shared" si="126"/>
        <v>2.3321535</v>
      </c>
      <c r="P2710" s="7" t="s">
        <v>8336</v>
      </c>
      <c r="Q2710" s="14">
        <f t="shared" si="127"/>
        <v>42572.489884259259</v>
      </c>
      <c r="R2710" s="14">
        <f t="shared" si="128"/>
        <v>42512.489884259259</v>
      </c>
    </row>
    <row r="2711" spans="1:18" ht="45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7" t="s">
        <v>8311</v>
      </c>
      <c r="M2711" t="b">
        <v>1</v>
      </c>
      <c r="N2711" s="10" t="s">
        <v>8310</v>
      </c>
      <c r="O2711" s="6">
        <f t="shared" si="126"/>
        <v>1.01606</v>
      </c>
      <c r="P2711" s="7" t="s">
        <v>8336</v>
      </c>
      <c r="Q2711" s="14">
        <f t="shared" si="127"/>
        <v>42646.957638888889</v>
      </c>
      <c r="R2711" s="14">
        <f t="shared" si="128"/>
        <v>42611.941446759258</v>
      </c>
    </row>
    <row r="2712" spans="1:18" ht="30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7" t="s">
        <v>8311</v>
      </c>
      <c r="M2712" t="b">
        <v>1</v>
      </c>
      <c r="N2712" s="10" t="s">
        <v>8310</v>
      </c>
      <c r="O2712" s="6">
        <f t="shared" si="126"/>
        <v>1.5390035000000002</v>
      </c>
      <c r="P2712" s="7" t="s">
        <v>8336</v>
      </c>
      <c r="Q2712" s="14">
        <f t="shared" si="127"/>
        <v>41859.875</v>
      </c>
      <c r="R2712" s="14">
        <f t="shared" si="128"/>
        <v>41828.021157407406</v>
      </c>
    </row>
    <row r="2713" spans="1:18" ht="45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7" t="s">
        <v>8311</v>
      </c>
      <c r="M2713" t="b">
        <v>1</v>
      </c>
      <c r="N2713" s="10" t="s">
        <v>8310</v>
      </c>
      <c r="O2713" s="6">
        <f t="shared" si="126"/>
        <v>1.007161125319693</v>
      </c>
      <c r="P2713" s="7" t="s">
        <v>8336</v>
      </c>
      <c r="Q2713" s="14">
        <f t="shared" si="127"/>
        <v>41810.709027777775</v>
      </c>
      <c r="R2713" s="14">
        <f t="shared" si="128"/>
        <v>41780.536921296298</v>
      </c>
    </row>
    <row r="2714" spans="1:18" ht="45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7" t="s">
        <v>8311</v>
      </c>
      <c r="M2714" t="b">
        <v>1</v>
      </c>
      <c r="N2714" s="10" t="s">
        <v>8310</v>
      </c>
      <c r="O2714" s="6">
        <f t="shared" si="126"/>
        <v>1.3138181818181818</v>
      </c>
      <c r="P2714" s="7" t="s">
        <v>8336</v>
      </c>
      <c r="Q2714" s="14">
        <f t="shared" si="127"/>
        <v>41468.541666666664</v>
      </c>
      <c r="R2714" s="14">
        <f t="shared" si="128"/>
        <v>41431.853703703702</v>
      </c>
    </row>
    <row r="2715" spans="1:18" ht="45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7" t="s">
        <v>8311</v>
      </c>
      <c r="M2715" t="b">
        <v>1</v>
      </c>
      <c r="N2715" s="10" t="s">
        <v>8310</v>
      </c>
      <c r="O2715" s="6">
        <f t="shared" si="126"/>
        <v>1.0224133333333334</v>
      </c>
      <c r="P2715" s="7" t="s">
        <v>8336</v>
      </c>
      <c r="Q2715" s="14">
        <f t="shared" si="127"/>
        <v>42362.445416666662</v>
      </c>
      <c r="R2715" s="14">
        <f t="shared" si="128"/>
        <v>42322.445416666662</v>
      </c>
    </row>
    <row r="2716" spans="1:18" ht="30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7" t="s">
        <v>8311</v>
      </c>
      <c r="M2716" t="b">
        <v>1</v>
      </c>
      <c r="N2716" s="10" t="s">
        <v>8310</v>
      </c>
      <c r="O2716" s="6">
        <f t="shared" si="126"/>
        <v>1.1635599999999999</v>
      </c>
      <c r="P2716" s="7" t="s">
        <v>8336</v>
      </c>
      <c r="Q2716" s="14">
        <f t="shared" si="127"/>
        <v>42657.749999999993</v>
      </c>
      <c r="R2716" s="14">
        <f t="shared" si="128"/>
        <v>42629.446712962956</v>
      </c>
    </row>
    <row r="2717" spans="1:18" ht="45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7" t="s">
        <v>8311</v>
      </c>
      <c r="M2717" t="b">
        <v>1</v>
      </c>
      <c r="N2717" s="10" t="s">
        <v>8310</v>
      </c>
      <c r="O2717" s="6">
        <f t="shared" si="126"/>
        <v>2.6462241666666664</v>
      </c>
      <c r="P2717" s="7" t="s">
        <v>8336</v>
      </c>
      <c r="Q2717" s="14">
        <f t="shared" si="127"/>
        <v>42421.190138888887</v>
      </c>
      <c r="R2717" s="14">
        <f t="shared" si="128"/>
        <v>42387.190138888887</v>
      </c>
    </row>
    <row r="2718" spans="1:18" ht="60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7" t="s">
        <v>8311</v>
      </c>
      <c r="M2718" t="b">
        <v>1</v>
      </c>
      <c r="N2718" s="10" t="s">
        <v>8310</v>
      </c>
      <c r="O2718" s="6">
        <f t="shared" si="126"/>
        <v>1.1998010000000001</v>
      </c>
      <c r="P2718" s="7" t="s">
        <v>8336</v>
      </c>
      <c r="Q2718" s="14">
        <f t="shared" si="127"/>
        <v>42285.124918981477</v>
      </c>
      <c r="R2718" s="14">
        <f t="shared" si="128"/>
        <v>42255.124918981477</v>
      </c>
    </row>
    <row r="2719" spans="1:18" ht="45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7" t="s">
        <v>8311</v>
      </c>
      <c r="M2719" t="b">
        <v>1</v>
      </c>
      <c r="N2719" s="10" t="s">
        <v>8310</v>
      </c>
      <c r="O2719" s="6">
        <f t="shared" si="126"/>
        <v>1.2010400000000001</v>
      </c>
      <c r="P2719" s="7" t="s">
        <v>8336</v>
      </c>
      <c r="Q2719" s="14">
        <f t="shared" si="127"/>
        <v>41979.748252314814</v>
      </c>
      <c r="R2719" s="14">
        <f t="shared" si="128"/>
        <v>41934.706585648149</v>
      </c>
    </row>
    <row r="2720" spans="1:18" ht="45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7" t="s">
        <v>8311</v>
      </c>
      <c r="M2720" t="b">
        <v>1</v>
      </c>
      <c r="N2720" s="10" t="s">
        <v>8310</v>
      </c>
      <c r="O2720" s="6">
        <f t="shared" si="126"/>
        <v>1.0358333333333334</v>
      </c>
      <c r="P2720" s="7" t="s">
        <v>8336</v>
      </c>
      <c r="Q2720" s="14">
        <f t="shared" si="127"/>
        <v>42493.749999999993</v>
      </c>
      <c r="R2720" s="14">
        <f t="shared" si="128"/>
        <v>42465.388252314813</v>
      </c>
    </row>
    <row r="2721" spans="1:18" ht="45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7" t="s">
        <v>8311</v>
      </c>
      <c r="M2721" t="b">
        <v>1</v>
      </c>
      <c r="N2721" s="10" t="s">
        <v>8310</v>
      </c>
      <c r="O2721" s="6">
        <f t="shared" si="126"/>
        <v>1.0883333333333334</v>
      </c>
      <c r="P2721" s="7" t="s">
        <v>8336</v>
      </c>
      <c r="Q2721" s="14">
        <f t="shared" si="127"/>
        <v>42477.781180555547</v>
      </c>
      <c r="R2721" s="14">
        <f t="shared" si="128"/>
        <v>42417.822847222218</v>
      </c>
    </row>
    <row r="2722" spans="1:18" ht="45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7" t="s">
        <v>8311</v>
      </c>
      <c r="M2722" t="b">
        <v>1</v>
      </c>
      <c r="N2722" s="10" t="s">
        <v>8310</v>
      </c>
      <c r="O2722" s="6">
        <f t="shared" si="126"/>
        <v>1.1812400000000001</v>
      </c>
      <c r="P2722" s="7" t="s">
        <v>8336</v>
      </c>
      <c r="Q2722" s="14">
        <f t="shared" si="127"/>
        <v>42685.299224537033</v>
      </c>
      <c r="R2722" s="14">
        <f t="shared" si="128"/>
        <v>42655.257557870362</v>
      </c>
    </row>
    <row r="2723" spans="1:18" ht="45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7" t="s">
        <v>8313</v>
      </c>
      <c r="M2723" t="b">
        <v>1</v>
      </c>
      <c r="N2723" s="10" t="s">
        <v>8303</v>
      </c>
      <c r="O2723" s="6">
        <f t="shared" si="126"/>
        <v>14.62</v>
      </c>
      <c r="P2723" s="7" t="s">
        <v>8333</v>
      </c>
      <c r="Q2723" s="14">
        <f t="shared" si="127"/>
        <v>41523.583333333328</v>
      </c>
      <c r="R2723" s="14">
        <f t="shared" si="128"/>
        <v>41493.335625</v>
      </c>
    </row>
    <row r="2724" spans="1:18" ht="45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7" t="s">
        <v>8313</v>
      </c>
      <c r="M2724" t="b">
        <v>1</v>
      </c>
      <c r="N2724" s="10" t="s">
        <v>8303</v>
      </c>
      <c r="O2724" s="6">
        <f t="shared" si="126"/>
        <v>2.5253999999999999</v>
      </c>
      <c r="P2724" s="7" t="s">
        <v>8333</v>
      </c>
      <c r="Q2724" s="14">
        <f t="shared" si="127"/>
        <v>42764.64876157407</v>
      </c>
      <c r="R2724" s="14">
        <f t="shared" si="128"/>
        <v>42704.64876157407</v>
      </c>
    </row>
    <row r="2725" spans="1:18" ht="45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7" t="s">
        <v>8313</v>
      </c>
      <c r="M2725" t="b">
        <v>1</v>
      </c>
      <c r="N2725" s="10" t="s">
        <v>8303</v>
      </c>
      <c r="O2725" s="6">
        <f t="shared" si="126"/>
        <v>1.4005000000000001</v>
      </c>
      <c r="P2725" s="7" t="s">
        <v>8333</v>
      </c>
      <c r="Q2725" s="14">
        <f t="shared" si="127"/>
        <v>42004.672314814808</v>
      </c>
      <c r="R2725" s="14">
        <f t="shared" si="128"/>
        <v>41944.630648148144</v>
      </c>
    </row>
    <row r="2726" spans="1:18" ht="45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7" t="s">
        <v>8313</v>
      </c>
      <c r="M2726" t="b">
        <v>1</v>
      </c>
      <c r="N2726" s="10" t="s">
        <v>8303</v>
      </c>
      <c r="O2726" s="6">
        <f t="shared" si="126"/>
        <v>2.9687520259319289</v>
      </c>
      <c r="P2726" s="7" t="s">
        <v>8333</v>
      </c>
      <c r="Q2726" s="14">
        <f t="shared" si="127"/>
        <v>42231.118738425925</v>
      </c>
      <c r="R2726" s="14">
        <f t="shared" si="128"/>
        <v>42199.118738425925</v>
      </c>
    </row>
    <row r="2727" spans="1:18" ht="30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7" t="s">
        <v>8313</v>
      </c>
      <c r="M2727" t="b">
        <v>1</v>
      </c>
      <c r="N2727" s="10" t="s">
        <v>8303</v>
      </c>
      <c r="O2727" s="6">
        <f t="shared" si="126"/>
        <v>1.445425</v>
      </c>
      <c r="P2727" s="7" t="s">
        <v>8333</v>
      </c>
      <c r="Q2727" s="14">
        <f t="shared" si="127"/>
        <v>42795.53628472222</v>
      </c>
      <c r="R2727" s="14">
        <f t="shared" si="128"/>
        <v>42745.53628472222</v>
      </c>
    </row>
    <row r="2728" spans="1:18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7" t="s">
        <v>8313</v>
      </c>
      <c r="M2728" t="b">
        <v>1</v>
      </c>
      <c r="N2728" s="10" t="s">
        <v>8303</v>
      </c>
      <c r="O2728" s="6">
        <f t="shared" si="126"/>
        <v>1.05745</v>
      </c>
      <c r="P2728" s="7" t="s">
        <v>8333</v>
      </c>
      <c r="Q2728" s="14">
        <f t="shared" si="127"/>
        <v>42482.371655092589</v>
      </c>
      <c r="R2728" s="14">
        <f t="shared" si="128"/>
        <v>42452.371655092589</v>
      </c>
    </row>
    <row r="2729" spans="1:18" ht="45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7" t="s">
        <v>8313</v>
      </c>
      <c r="M2729" t="b">
        <v>1</v>
      </c>
      <c r="N2729" s="10" t="s">
        <v>8303</v>
      </c>
      <c r="O2729" s="6">
        <f t="shared" si="126"/>
        <v>4.9321000000000002</v>
      </c>
      <c r="P2729" s="7" t="s">
        <v>8333</v>
      </c>
      <c r="Q2729" s="14">
        <f t="shared" si="127"/>
        <v>42223.468321759261</v>
      </c>
      <c r="R2729" s="14">
        <f t="shared" si="128"/>
        <v>42198.468321759261</v>
      </c>
    </row>
    <row r="2730" spans="1:18" ht="30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7" t="s">
        <v>8313</v>
      </c>
      <c r="M2730" t="b">
        <v>1</v>
      </c>
      <c r="N2730" s="10" t="s">
        <v>8303</v>
      </c>
      <c r="O2730" s="6">
        <f t="shared" si="126"/>
        <v>2.0182666666666669</v>
      </c>
      <c r="P2730" s="7" t="s">
        <v>8333</v>
      </c>
      <c r="Q2730" s="14">
        <f t="shared" si="127"/>
        <v>42368.391597222224</v>
      </c>
      <c r="R2730" s="14">
        <f t="shared" si="128"/>
        <v>42333.391597222224</v>
      </c>
    </row>
    <row r="2731" spans="1:18" ht="30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7" t="s">
        <v>8313</v>
      </c>
      <c r="M2731" t="b">
        <v>1</v>
      </c>
      <c r="N2731" s="10" t="s">
        <v>8303</v>
      </c>
      <c r="O2731" s="6">
        <f t="shared" si="126"/>
        <v>1.0444</v>
      </c>
      <c r="P2731" s="7" t="s">
        <v>8333</v>
      </c>
      <c r="Q2731" s="14">
        <f t="shared" si="127"/>
        <v>42125.032372685186</v>
      </c>
      <c r="R2731" s="14">
        <f t="shared" si="128"/>
        <v>42095.032372685186</v>
      </c>
    </row>
    <row r="2732" spans="1:18" ht="30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7" t="s">
        <v>8313</v>
      </c>
      <c r="M2732" t="b">
        <v>1</v>
      </c>
      <c r="N2732" s="10" t="s">
        <v>8303</v>
      </c>
      <c r="O2732" s="6">
        <f t="shared" si="126"/>
        <v>1.7029262962962963</v>
      </c>
      <c r="P2732" s="7" t="s">
        <v>8333</v>
      </c>
      <c r="Q2732" s="14">
        <f t="shared" si="127"/>
        <v>41386.333043981482</v>
      </c>
      <c r="R2732" s="14">
        <f t="shared" si="128"/>
        <v>41351.333043981482</v>
      </c>
    </row>
    <row r="2733" spans="1:18" ht="45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7" t="s">
        <v>8313</v>
      </c>
      <c r="M2733" t="b">
        <v>1</v>
      </c>
      <c r="N2733" s="10" t="s">
        <v>8303</v>
      </c>
      <c r="O2733" s="6">
        <f t="shared" si="126"/>
        <v>1.0430333333333333</v>
      </c>
      <c r="P2733" s="7" t="s">
        <v>8333</v>
      </c>
      <c r="Q2733" s="14">
        <f t="shared" si="127"/>
        <v>41929.958333333328</v>
      </c>
      <c r="R2733" s="14">
        <f t="shared" si="128"/>
        <v>41872.317384259259</v>
      </c>
    </row>
    <row r="2734" spans="1:18" ht="45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7" t="s">
        <v>8313</v>
      </c>
      <c r="M2734" t="b">
        <v>1</v>
      </c>
      <c r="N2734" s="10" t="s">
        <v>8303</v>
      </c>
      <c r="O2734" s="6">
        <f t="shared" si="126"/>
        <v>1.1825000000000001</v>
      </c>
      <c r="P2734" s="7" t="s">
        <v>8333</v>
      </c>
      <c r="Q2734" s="14">
        <f t="shared" si="127"/>
        <v>41421.791666666664</v>
      </c>
      <c r="R2734" s="14">
        <f t="shared" si="128"/>
        <v>41389.599861111106</v>
      </c>
    </row>
    <row r="2735" spans="1:18" ht="45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7" t="s">
        <v>8313</v>
      </c>
      <c r="M2735" t="b">
        <v>1</v>
      </c>
      <c r="N2735" s="10" t="s">
        <v>8303</v>
      </c>
      <c r="O2735" s="6">
        <f t="shared" si="126"/>
        <v>1.07538</v>
      </c>
      <c r="P2735" s="7" t="s">
        <v>8333</v>
      </c>
      <c r="Q2735" s="14">
        <f t="shared" si="127"/>
        <v>42104.022847222215</v>
      </c>
      <c r="R2735" s="14">
        <f t="shared" si="128"/>
        <v>42044.064513888887</v>
      </c>
    </row>
    <row r="2736" spans="1:18" ht="45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7" t="s">
        <v>8313</v>
      </c>
      <c r="M2736" t="b">
        <v>1</v>
      </c>
      <c r="N2736" s="10" t="s">
        <v>8303</v>
      </c>
      <c r="O2736" s="6">
        <f t="shared" si="126"/>
        <v>22603</v>
      </c>
      <c r="P2736" s="7" t="s">
        <v>8333</v>
      </c>
      <c r="Q2736" s="14">
        <f t="shared" si="127"/>
        <v>42656.707638888889</v>
      </c>
      <c r="R2736" s="14">
        <f t="shared" si="128"/>
        <v>42626.460555555554</v>
      </c>
    </row>
    <row r="2737" spans="1:18" ht="45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7" t="s">
        <v>8313</v>
      </c>
      <c r="M2737" t="b">
        <v>1</v>
      </c>
      <c r="N2737" s="10" t="s">
        <v>8303</v>
      </c>
      <c r="O2737" s="6">
        <f t="shared" si="126"/>
        <v>9.7813466666666677</v>
      </c>
      <c r="P2737" s="7" t="s">
        <v>8333</v>
      </c>
      <c r="Q2737" s="14">
        <f t="shared" si="127"/>
        <v>41346.625</v>
      </c>
      <c r="R2737" s="14">
        <f t="shared" si="128"/>
        <v>41315.912615740737</v>
      </c>
    </row>
    <row r="2738" spans="1:18" ht="60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7" t="s">
        <v>8313</v>
      </c>
      <c r="M2738" t="b">
        <v>1</v>
      </c>
      <c r="N2738" s="10" t="s">
        <v>8303</v>
      </c>
      <c r="O2738" s="6">
        <f t="shared" si="126"/>
        <v>1.2290000000000001</v>
      </c>
      <c r="P2738" s="7" t="s">
        <v>8333</v>
      </c>
      <c r="Q2738" s="14">
        <f t="shared" si="127"/>
        <v>41752.458020833328</v>
      </c>
      <c r="R2738" s="14">
        <f t="shared" si="128"/>
        <v>41722.458020833328</v>
      </c>
    </row>
    <row r="2739" spans="1:18" ht="45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7" t="s">
        <v>8313</v>
      </c>
      <c r="M2739" t="b">
        <v>1</v>
      </c>
      <c r="N2739" s="10" t="s">
        <v>8303</v>
      </c>
      <c r="O2739" s="6">
        <f t="shared" si="126"/>
        <v>2.4606080000000001</v>
      </c>
      <c r="P2739" s="7" t="s">
        <v>8333</v>
      </c>
      <c r="Q2739" s="14">
        <f t="shared" si="127"/>
        <v>41654.583333333328</v>
      </c>
      <c r="R2739" s="14">
        <f t="shared" si="128"/>
        <v>41611.709340277775</v>
      </c>
    </row>
    <row r="2740" spans="1:18" ht="45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7" t="s">
        <v>8313</v>
      </c>
      <c r="M2740" t="b">
        <v>1</v>
      </c>
      <c r="N2740" s="10" t="s">
        <v>8303</v>
      </c>
      <c r="O2740" s="6">
        <f t="shared" si="126"/>
        <v>1.4794</v>
      </c>
      <c r="P2740" s="7" t="s">
        <v>8333</v>
      </c>
      <c r="Q2740" s="14">
        <f t="shared" si="127"/>
        <v>42679.935231481482</v>
      </c>
      <c r="R2740" s="14">
        <f t="shared" si="128"/>
        <v>42619.935231481482</v>
      </c>
    </row>
    <row r="2741" spans="1:18" ht="45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7" t="s">
        <v>8313</v>
      </c>
      <c r="M2741" t="b">
        <v>1</v>
      </c>
      <c r="N2741" s="10" t="s">
        <v>8303</v>
      </c>
      <c r="O2741" s="6">
        <f t="shared" si="126"/>
        <v>3.8409090909090908</v>
      </c>
      <c r="P2741" s="7" t="s">
        <v>8333</v>
      </c>
      <c r="Q2741" s="14">
        <f t="shared" si="127"/>
        <v>41764.679594907408</v>
      </c>
      <c r="R2741" s="14">
        <f t="shared" si="128"/>
        <v>41719.679594907408</v>
      </c>
    </row>
    <row r="2742" spans="1:18" ht="30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7" t="s">
        <v>8313</v>
      </c>
      <c r="M2742" t="b">
        <v>1</v>
      </c>
      <c r="N2742" s="10" t="s">
        <v>8303</v>
      </c>
      <c r="O2742" s="6">
        <f t="shared" si="126"/>
        <v>1.0333333333333334</v>
      </c>
      <c r="P2742" s="7" t="s">
        <v>8333</v>
      </c>
      <c r="Q2742" s="14">
        <f t="shared" si="127"/>
        <v>42074.781851851854</v>
      </c>
      <c r="R2742" s="14">
        <f t="shared" si="128"/>
        <v>42044.823518518511</v>
      </c>
    </row>
    <row r="2743" spans="1:18" ht="30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7" t="s">
        <v>8316</v>
      </c>
      <c r="M2743" t="b">
        <v>0</v>
      </c>
      <c r="N2743" s="10" t="s">
        <v>8297</v>
      </c>
      <c r="O2743" s="6">
        <f t="shared" si="126"/>
        <v>4.3750000000000004E-3</v>
      </c>
      <c r="P2743" s="7" t="s">
        <v>8337</v>
      </c>
      <c r="Q2743" s="14">
        <f t="shared" si="127"/>
        <v>41931.879861111105</v>
      </c>
      <c r="R2743" s="14">
        <f t="shared" si="128"/>
        <v>41911.449097222219</v>
      </c>
    </row>
    <row r="2744" spans="1:18" ht="45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7" t="s">
        <v>8316</v>
      </c>
      <c r="M2744" t="b">
        <v>0</v>
      </c>
      <c r="N2744" s="10" t="s">
        <v>8297</v>
      </c>
      <c r="O2744" s="6">
        <f t="shared" si="126"/>
        <v>0.29239999999999999</v>
      </c>
      <c r="P2744" s="7" t="s">
        <v>8337</v>
      </c>
      <c r="Q2744" s="14">
        <f t="shared" si="127"/>
        <v>41044.511423611111</v>
      </c>
      <c r="R2744" s="14">
        <f t="shared" si="128"/>
        <v>41030.511423611111</v>
      </c>
    </row>
    <row r="2745" spans="1:18" ht="60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7" t="s">
        <v>8316</v>
      </c>
      <c r="M2745" t="b">
        <v>0</v>
      </c>
      <c r="N2745" s="10" t="s">
        <v>8297</v>
      </c>
      <c r="O2745" s="6">
        <f t="shared" si="126"/>
        <v>0</v>
      </c>
      <c r="P2745" s="7" t="s">
        <v>8337</v>
      </c>
      <c r="Q2745" s="14">
        <f t="shared" si="127"/>
        <v>42662.120451388888</v>
      </c>
      <c r="R2745" s="14">
        <f t="shared" si="128"/>
        <v>42632.120451388888</v>
      </c>
    </row>
    <row r="2746" spans="1:18" ht="45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7" t="s">
        <v>8316</v>
      </c>
      <c r="M2746" t="b">
        <v>0</v>
      </c>
      <c r="N2746" s="10" t="s">
        <v>8297</v>
      </c>
      <c r="O2746" s="6">
        <f t="shared" si="126"/>
        <v>5.2187499999999998E-2</v>
      </c>
      <c r="P2746" s="7" t="s">
        <v>8337</v>
      </c>
      <c r="Q2746" s="14">
        <f t="shared" si="127"/>
        <v>40967.854143518518</v>
      </c>
      <c r="R2746" s="14">
        <f t="shared" si="128"/>
        <v>40937.854143518518</v>
      </c>
    </row>
    <row r="2747" spans="1:18" ht="45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7" t="s">
        <v>8316</v>
      </c>
      <c r="M2747" t="b">
        <v>0</v>
      </c>
      <c r="N2747" s="10" t="s">
        <v>8297</v>
      </c>
      <c r="O2747" s="6">
        <f t="shared" si="126"/>
        <v>0.21887499999999999</v>
      </c>
      <c r="P2747" s="7" t="s">
        <v>8337</v>
      </c>
      <c r="Q2747" s="14">
        <f t="shared" si="127"/>
        <v>41104.779722222222</v>
      </c>
      <c r="R2747" s="14">
        <f t="shared" si="128"/>
        <v>41044.779722222222</v>
      </c>
    </row>
    <row r="2748" spans="1:18" ht="45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7" t="s">
        <v>8316</v>
      </c>
      <c r="M2748" t="b">
        <v>0</v>
      </c>
      <c r="N2748" s="10" t="s">
        <v>8297</v>
      </c>
      <c r="O2748" s="6">
        <f t="shared" si="126"/>
        <v>0.26700000000000002</v>
      </c>
      <c r="P2748" s="7" t="s">
        <v>8337</v>
      </c>
      <c r="Q2748" s="14">
        <f t="shared" si="127"/>
        <v>41880.57304398148</v>
      </c>
      <c r="R2748" s="14">
        <f t="shared" si="128"/>
        <v>41850.57304398148</v>
      </c>
    </row>
    <row r="2749" spans="1:18" ht="45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7" t="s">
        <v>8316</v>
      </c>
      <c r="M2749" t="b">
        <v>0</v>
      </c>
      <c r="N2749" s="10" t="s">
        <v>8297</v>
      </c>
      <c r="O2749" s="6">
        <f t="shared" si="126"/>
        <v>0.28000000000000003</v>
      </c>
      <c r="P2749" s="7" t="s">
        <v>8337</v>
      </c>
      <c r="Q2749" s="14">
        <f t="shared" si="127"/>
        <v>41075.923611111109</v>
      </c>
      <c r="R2749" s="14">
        <f t="shared" si="128"/>
        <v>41044.439780092594</v>
      </c>
    </row>
    <row r="2750" spans="1:18" ht="30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7" t="s">
        <v>8316</v>
      </c>
      <c r="M2750" t="b">
        <v>0</v>
      </c>
      <c r="N2750" s="10" t="s">
        <v>8297</v>
      </c>
      <c r="O2750" s="6">
        <f t="shared" si="126"/>
        <v>1.06E-2</v>
      </c>
      <c r="P2750" s="7" t="s">
        <v>8337</v>
      </c>
      <c r="Q2750" s="14">
        <f t="shared" si="127"/>
        <v>42615.502337962964</v>
      </c>
      <c r="R2750" s="14">
        <f t="shared" si="128"/>
        <v>42585.502337962964</v>
      </c>
    </row>
    <row r="2751" spans="1:18" ht="30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7" t="s">
        <v>8316</v>
      </c>
      <c r="M2751" t="b">
        <v>0</v>
      </c>
      <c r="N2751" s="10" t="s">
        <v>8297</v>
      </c>
      <c r="O2751" s="6">
        <f t="shared" si="126"/>
        <v>1.0999999999999999E-2</v>
      </c>
      <c r="P2751" s="7" t="s">
        <v>8337</v>
      </c>
      <c r="Q2751" s="14">
        <f t="shared" si="127"/>
        <v>42098.549039351848</v>
      </c>
      <c r="R2751" s="14">
        <f t="shared" si="128"/>
        <v>42068.59070601852</v>
      </c>
    </row>
    <row r="2752" spans="1:18" ht="45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7" t="s">
        <v>8316</v>
      </c>
      <c r="M2752" t="b">
        <v>0</v>
      </c>
      <c r="N2752" s="10" t="s">
        <v>8297</v>
      </c>
      <c r="O2752" s="6">
        <f t="shared" si="126"/>
        <v>0</v>
      </c>
      <c r="P2752" s="7" t="s">
        <v>8337</v>
      </c>
      <c r="Q2752" s="14">
        <f t="shared" si="127"/>
        <v>41090.625</v>
      </c>
      <c r="R2752" s="14">
        <f t="shared" si="128"/>
        <v>41078.69149305555</v>
      </c>
    </row>
    <row r="2753" spans="1:18" ht="45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7" t="s">
        <v>8316</v>
      </c>
      <c r="M2753" t="b">
        <v>0</v>
      </c>
      <c r="N2753" s="10" t="s">
        <v>8297</v>
      </c>
      <c r="O2753" s="6">
        <f t="shared" si="126"/>
        <v>0</v>
      </c>
      <c r="P2753" s="7" t="s">
        <v>8337</v>
      </c>
      <c r="Q2753" s="14">
        <f t="shared" si="127"/>
        <v>41807.678726851853</v>
      </c>
      <c r="R2753" s="14">
        <f t="shared" si="128"/>
        <v>41747.678726851853</v>
      </c>
    </row>
    <row r="2754" spans="1:18" ht="45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7" t="s">
        <v>8316</v>
      </c>
      <c r="M2754" t="b">
        <v>0</v>
      </c>
      <c r="N2754" s="10" t="s">
        <v>8297</v>
      </c>
      <c r="O2754" s="6">
        <f t="shared" si="126"/>
        <v>0.11458333333333333</v>
      </c>
      <c r="P2754" s="7" t="s">
        <v>8337</v>
      </c>
      <c r="Q2754" s="14">
        <f t="shared" si="127"/>
        <v>40895.556759259256</v>
      </c>
      <c r="R2754" s="14">
        <f t="shared" si="128"/>
        <v>40855.556759259256</v>
      </c>
    </row>
    <row r="2755" spans="1:18" ht="45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7" t="s">
        <v>8316</v>
      </c>
      <c r="M2755" t="b">
        <v>0</v>
      </c>
      <c r="N2755" s="10" t="s">
        <v>8297</v>
      </c>
      <c r="O2755" s="6">
        <f t="shared" ref="O2755:O2818" si="129">E2755/D2755</f>
        <v>0.19</v>
      </c>
      <c r="P2755" s="7" t="s">
        <v>8337</v>
      </c>
      <c r="Q2755" s="14">
        <f t="shared" ref="Q2755:Q2818" si="130">(((I2755/60)/60)/24)+DATE(1970,1,1)+(-5/24)</f>
        <v>41147.692395833328</v>
      </c>
      <c r="R2755" s="14">
        <f t="shared" ref="R2755:R2818" si="131">(((J2755/60)/60)/24)+DATE(1970,1,1)+(-5/24)</f>
        <v>41117.692395833328</v>
      </c>
    </row>
    <row r="2756" spans="1:18" ht="45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7" t="s">
        <v>8316</v>
      </c>
      <c r="M2756" t="b">
        <v>0</v>
      </c>
      <c r="N2756" s="10" t="s">
        <v>8297</v>
      </c>
      <c r="O2756" s="6">
        <f t="shared" si="129"/>
        <v>0</v>
      </c>
      <c r="P2756" s="7" t="s">
        <v>8337</v>
      </c>
      <c r="Q2756" s="14">
        <f t="shared" si="130"/>
        <v>41893.427673611113</v>
      </c>
      <c r="R2756" s="14">
        <f t="shared" si="131"/>
        <v>41863.427673611113</v>
      </c>
    </row>
    <row r="2757" spans="1:18" ht="30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7" t="s">
        <v>8316</v>
      </c>
      <c r="M2757" t="b">
        <v>0</v>
      </c>
      <c r="N2757" s="10" t="s">
        <v>8297</v>
      </c>
      <c r="O2757" s="6">
        <f t="shared" si="129"/>
        <v>0.52</v>
      </c>
      <c r="P2757" s="7" t="s">
        <v>8337</v>
      </c>
      <c r="Q2757" s="14">
        <f t="shared" si="130"/>
        <v>42102.582488425927</v>
      </c>
      <c r="R2757" s="14">
        <f t="shared" si="131"/>
        <v>42072.582488425927</v>
      </c>
    </row>
    <row r="2758" spans="1:18" ht="45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7" t="s">
        <v>8316</v>
      </c>
      <c r="M2758" t="b">
        <v>0</v>
      </c>
      <c r="N2758" s="10" t="s">
        <v>8297</v>
      </c>
      <c r="O2758" s="6">
        <f t="shared" si="129"/>
        <v>0.1048</v>
      </c>
      <c r="P2758" s="7" t="s">
        <v>8337</v>
      </c>
      <c r="Q2758" s="14">
        <f t="shared" si="130"/>
        <v>41650.692141203705</v>
      </c>
      <c r="R2758" s="14">
        <f t="shared" si="131"/>
        <v>41620.692141203705</v>
      </c>
    </row>
    <row r="2759" spans="1:18" ht="30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7" t="s">
        <v>8316</v>
      </c>
      <c r="M2759" t="b">
        <v>0</v>
      </c>
      <c r="N2759" s="10" t="s">
        <v>8297</v>
      </c>
      <c r="O2759" s="6">
        <f t="shared" si="129"/>
        <v>6.6666666666666671E-3</v>
      </c>
      <c r="P2759" s="7" t="s">
        <v>8337</v>
      </c>
      <c r="Q2759" s="14">
        <f t="shared" si="130"/>
        <v>42588.448287037034</v>
      </c>
      <c r="R2759" s="14">
        <f t="shared" si="131"/>
        <v>42573.448287037034</v>
      </c>
    </row>
    <row r="2760" spans="1:18" ht="45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7" t="s">
        <v>8316</v>
      </c>
      <c r="M2760" t="b">
        <v>0</v>
      </c>
      <c r="N2760" s="10" t="s">
        <v>8297</v>
      </c>
      <c r="O2760" s="6">
        <f t="shared" si="129"/>
        <v>0.11700000000000001</v>
      </c>
      <c r="P2760" s="7" t="s">
        <v>8337</v>
      </c>
      <c r="Q2760" s="14">
        <f t="shared" si="130"/>
        <v>42653.23359953703</v>
      </c>
      <c r="R2760" s="14">
        <f t="shared" si="131"/>
        <v>42639.23359953703</v>
      </c>
    </row>
    <row r="2761" spans="1:18" ht="45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7" t="s">
        <v>8316</v>
      </c>
      <c r="M2761" t="b">
        <v>0</v>
      </c>
      <c r="N2761" s="10" t="s">
        <v>8297</v>
      </c>
      <c r="O2761" s="6">
        <f t="shared" si="129"/>
        <v>0.105</v>
      </c>
      <c r="P2761" s="7" t="s">
        <v>8337</v>
      </c>
      <c r="Q2761" s="14">
        <f t="shared" si="130"/>
        <v>42567.158171296294</v>
      </c>
      <c r="R2761" s="14">
        <f t="shared" si="131"/>
        <v>42524.158171296294</v>
      </c>
    </row>
    <row r="2762" spans="1:18" ht="45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7" t="s">
        <v>8316</v>
      </c>
      <c r="M2762" t="b">
        <v>0</v>
      </c>
      <c r="N2762" s="10" t="s">
        <v>8297</v>
      </c>
      <c r="O2762" s="6">
        <f t="shared" si="129"/>
        <v>0</v>
      </c>
      <c r="P2762" s="7" t="s">
        <v>8337</v>
      </c>
      <c r="Q2762" s="14">
        <f t="shared" si="130"/>
        <v>41445.252986111111</v>
      </c>
      <c r="R2762" s="14">
        <f t="shared" si="131"/>
        <v>41415.252986111111</v>
      </c>
    </row>
    <row r="2763" spans="1:18" ht="30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7" t="s">
        <v>8316</v>
      </c>
      <c r="M2763" t="b">
        <v>0</v>
      </c>
      <c r="N2763" s="10" t="s">
        <v>8297</v>
      </c>
      <c r="O2763" s="6">
        <f t="shared" si="129"/>
        <v>7.1999999999999998E-3</v>
      </c>
      <c r="P2763" s="7" t="s">
        <v>8337</v>
      </c>
      <c r="Q2763" s="14">
        <f t="shared" si="130"/>
        <v>41276.85524305555</v>
      </c>
      <c r="R2763" s="14">
        <f t="shared" si="131"/>
        <v>41246.85524305555</v>
      </c>
    </row>
    <row r="2764" spans="1:18" ht="45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7" t="s">
        <v>8316</v>
      </c>
      <c r="M2764" t="b">
        <v>0</v>
      </c>
      <c r="N2764" s="10" t="s">
        <v>8297</v>
      </c>
      <c r="O2764" s="6">
        <f t="shared" si="129"/>
        <v>7.6923076923076927E-3</v>
      </c>
      <c r="P2764" s="7" t="s">
        <v>8337</v>
      </c>
      <c r="Q2764" s="14">
        <f t="shared" si="130"/>
        <v>40986.786979166667</v>
      </c>
      <c r="R2764" s="14">
        <f t="shared" si="131"/>
        <v>40926.828645833331</v>
      </c>
    </row>
    <row r="2765" spans="1:18" ht="30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7" t="s">
        <v>8316</v>
      </c>
      <c r="M2765" t="b">
        <v>0</v>
      </c>
      <c r="N2765" s="10" t="s">
        <v>8297</v>
      </c>
      <c r="O2765" s="6">
        <f t="shared" si="129"/>
        <v>2.2842639593908631E-3</v>
      </c>
      <c r="P2765" s="7" t="s">
        <v>8337</v>
      </c>
      <c r="Q2765" s="14">
        <f t="shared" si="130"/>
        <v>41418.371342592589</v>
      </c>
      <c r="R2765" s="14">
        <f t="shared" si="131"/>
        <v>41373.371342592589</v>
      </c>
    </row>
    <row r="2766" spans="1:18" ht="45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7" t="s">
        <v>8316</v>
      </c>
      <c r="M2766" t="b">
        <v>0</v>
      </c>
      <c r="N2766" s="10" t="s">
        <v>8297</v>
      </c>
      <c r="O2766" s="6">
        <f t="shared" si="129"/>
        <v>1.125E-2</v>
      </c>
      <c r="P2766" s="7" t="s">
        <v>8337</v>
      </c>
      <c r="Q2766" s="14">
        <f t="shared" si="130"/>
        <v>41059.583333333328</v>
      </c>
      <c r="R2766" s="14">
        <f t="shared" si="131"/>
        <v>41030.083692129629</v>
      </c>
    </row>
    <row r="2767" spans="1:18" ht="45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7" t="s">
        <v>8316</v>
      </c>
      <c r="M2767" t="b">
        <v>0</v>
      </c>
      <c r="N2767" s="10" t="s">
        <v>8297</v>
      </c>
      <c r="O2767" s="6">
        <f t="shared" si="129"/>
        <v>0</v>
      </c>
      <c r="P2767" s="7" t="s">
        <v>8337</v>
      </c>
      <c r="Q2767" s="14">
        <f t="shared" si="130"/>
        <v>41210.370694444442</v>
      </c>
      <c r="R2767" s="14">
        <f t="shared" si="131"/>
        <v>41194.370694444442</v>
      </c>
    </row>
    <row r="2768" spans="1:18" ht="45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7" t="s">
        <v>8316</v>
      </c>
      <c r="M2768" t="b">
        <v>0</v>
      </c>
      <c r="N2768" s="10" t="s">
        <v>8297</v>
      </c>
      <c r="O2768" s="6">
        <f t="shared" si="129"/>
        <v>0.02</v>
      </c>
      <c r="P2768" s="7" t="s">
        <v>8337</v>
      </c>
      <c r="Q2768" s="14">
        <f t="shared" si="130"/>
        <v>40766.459699074068</v>
      </c>
      <c r="R2768" s="14">
        <f t="shared" si="131"/>
        <v>40736.459699074068</v>
      </c>
    </row>
    <row r="2769" spans="1:18" ht="45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7" t="s">
        <v>8316</v>
      </c>
      <c r="M2769" t="b">
        <v>0</v>
      </c>
      <c r="N2769" s="10" t="s">
        <v>8297</v>
      </c>
      <c r="O2769" s="6">
        <f t="shared" si="129"/>
        <v>8.5000000000000006E-3</v>
      </c>
      <c r="P2769" s="7" t="s">
        <v>8337</v>
      </c>
      <c r="Q2769" s="14">
        <f t="shared" si="130"/>
        <v>42232.750578703701</v>
      </c>
      <c r="R2769" s="14">
        <f t="shared" si="131"/>
        <v>42172.750578703701</v>
      </c>
    </row>
    <row r="2770" spans="1:18" ht="45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7" t="s">
        <v>8316</v>
      </c>
      <c r="M2770" t="b">
        <v>0</v>
      </c>
      <c r="N2770" s="10" t="s">
        <v>8297</v>
      </c>
      <c r="O2770" s="6">
        <f t="shared" si="129"/>
        <v>0.14314285714285716</v>
      </c>
      <c r="P2770" s="7" t="s">
        <v>8337</v>
      </c>
      <c r="Q2770" s="14">
        <f t="shared" si="130"/>
        <v>40997.364849537036</v>
      </c>
      <c r="R2770" s="14">
        <f t="shared" si="131"/>
        <v>40967.4065162037</v>
      </c>
    </row>
    <row r="2771" spans="1:18" ht="45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7" t="s">
        <v>8316</v>
      </c>
      <c r="M2771" t="b">
        <v>0</v>
      </c>
      <c r="N2771" s="10" t="s">
        <v>8297</v>
      </c>
      <c r="O2771" s="6">
        <f t="shared" si="129"/>
        <v>2.5000000000000001E-3</v>
      </c>
      <c r="P2771" s="7" t="s">
        <v>8337</v>
      </c>
      <c r="Q2771" s="14">
        <f t="shared" si="130"/>
        <v>41795.617939814809</v>
      </c>
      <c r="R2771" s="14">
        <f t="shared" si="131"/>
        <v>41745.617939814809</v>
      </c>
    </row>
    <row r="2772" spans="1:18" ht="45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7" t="s">
        <v>8316</v>
      </c>
      <c r="M2772" t="b">
        <v>0</v>
      </c>
      <c r="N2772" s="10" t="s">
        <v>8297</v>
      </c>
      <c r="O2772" s="6">
        <f t="shared" si="129"/>
        <v>0.1041125</v>
      </c>
      <c r="P2772" s="7" t="s">
        <v>8337</v>
      </c>
      <c r="Q2772" s="14">
        <f t="shared" si="130"/>
        <v>41716.455208333333</v>
      </c>
      <c r="R2772" s="14">
        <f t="shared" si="131"/>
        <v>41686.496874999997</v>
      </c>
    </row>
    <row r="2773" spans="1:18" ht="45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7" t="s">
        <v>8316</v>
      </c>
      <c r="M2773" t="b">
        <v>0</v>
      </c>
      <c r="N2773" s="10" t="s">
        <v>8297</v>
      </c>
      <c r="O2773" s="6">
        <f t="shared" si="129"/>
        <v>0</v>
      </c>
      <c r="P2773" s="7" t="s">
        <v>8337</v>
      </c>
      <c r="Q2773" s="14">
        <f t="shared" si="130"/>
        <v>41306.5</v>
      </c>
      <c r="R2773" s="14">
        <f t="shared" si="131"/>
        <v>41257.323379629626</v>
      </c>
    </row>
    <row r="2774" spans="1:18" ht="45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7" t="s">
        <v>8316</v>
      </c>
      <c r="M2774" t="b">
        <v>0</v>
      </c>
      <c r="N2774" s="10" t="s">
        <v>8297</v>
      </c>
      <c r="O2774" s="6">
        <f t="shared" si="129"/>
        <v>0</v>
      </c>
      <c r="P2774" s="7" t="s">
        <v>8337</v>
      </c>
      <c r="Q2774" s="14">
        <f t="shared" si="130"/>
        <v>41552.660810185182</v>
      </c>
      <c r="R2774" s="14">
        <f t="shared" si="131"/>
        <v>41537.660810185182</v>
      </c>
    </row>
    <row r="2775" spans="1:18" ht="45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7" t="s">
        <v>8316</v>
      </c>
      <c r="M2775" t="b">
        <v>0</v>
      </c>
      <c r="N2775" s="10" t="s">
        <v>8297</v>
      </c>
      <c r="O2775" s="6">
        <f t="shared" si="129"/>
        <v>1.8867924528301887E-3</v>
      </c>
      <c r="P2775" s="7" t="s">
        <v>8337</v>
      </c>
      <c r="Q2775" s="14">
        <f t="shared" si="130"/>
        <v>42484.656493055554</v>
      </c>
      <c r="R2775" s="14">
        <f t="shared" si="131"/>
        <v>42474.656493055554</v>
      </c>
    </row>
    <row r="2776" spans="1:18" ht="45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7" t="s">
        <v>8316</v>
      </c>
      <c r="M2776" t="b">
        <v>0</v>
      </c>
      <c r="N2776" s="10" t="s">
        <v>8297</v>
      </c>
      <c r="O2776" s="6">
        <f t="shared" si="129"/>
        <v>0.14249999999999999</v>
      </c>
      <c r="P2776" s="7" t="s">
        <v>8337</v>
      </c>
      <c r="Q2776" s="14">
        <f t="shared" si="130"/>
        <v>41340.918148148143</v>
      </c>
      <c r="R2776" s="14">
        <f t="shared" si="131"/>
        <v>41310.918148148143</v>
      </c>
    </row>
    <row r="2777" spans="1:18" ht="45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7" t="s">
        <v>8316</v>
      </c>
      <c r="M2777" t="b">
        <v>0</v>
      </c>
      <c r="N2777" s="10" t="s">
        <v>8297</v>
      </c>
      <c r="O2777" s="6">
        <f t="shared" si="129"/>
        <v>0.03</v>
      </c>
      <c r="P2777" s="7" t="s">
        <v>8337</v>
      </c>
      <c r="Q2777" s="14">
        <f t="shared" si="130"/>
        <v>40892.805023148147</v>
      </c>
      <c r="R2777" s="14">
        <f t="shared" si="131"/>
        <v>40862.805023148147</v>
      </c>
    </row>
    <row r="2778" spans="1:18" ht="45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7" t="s">
        <v>8316</v>
      </c>
      <c r="M2778" t="b">
        <v>0</v>
      </c>
      <c r="N2778" s="10" t="s">
        <v>8297</v>
      </c>
      <c r="O2778" s="6">
        <f t="shared" si="129"/>
        <v>7.8809523809523815E-2</v>
      </c>
      <c r="P2778" s="7" t="s">
        <v>8337</v>
      </c>
      <c r="Q2778" s="14">
        <f t="shared" si="130"/>
        <v>42167.088842592588</v>
      </c>
      <c r="R2778" s="14">
        <f t="shared" si="131"/>
        <v>42136.088842592588</v>
      </c>
    </row>
    <row r="2779" spans="1:18" ht="45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7" t="s">
        <v>8316</v>
      </c>
      <c r="M2779" t="b">
        <v>0</v>
      </c>
      <c r="N2779" s="10" t="s">
        <v>8297</v>
      </c>
      <c r="O2779" s="6">
        <f t="shared" si="129"/>
        <v>3.3333333333333335E-3</v>
      </c>
      <c r="P2779" s="7" t="s">
        <v>8337</v>
      </c>
      <c r="Q2779" s="14">
        <f t="shared" si="130"/>
        <v>42202.460694444446</v>
      </c>
      <c r="R2779" s="14">
        <f t="shared" si="131"/>
        <v>42172.460694444446</v>
      </c>
    </row>
    <row r="2780" spans="1:18" ht="60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7" t="s">
        <v>8316</v>
      </c>
      <c r="M2780" t="b">
        <v>0</v>
      </c>
      <c r="N2780" s="10" t="s">
        <v>8297</v>
      </c>
      <c r="O2780" s="6">
        <f t="shared" si="129"/>
        <v>0.25545454545454543</v>
      </c>
      <c r="P2780" s="7" t="s">
        <v>8337</v>
      </c>
      <c r="Q2780" s="14">
        <f t="shared" si="130"/>
        <v>41876.769745370366</v>
      </c>
      <c r="R2780" s="14">
        <f t="shared" si="131"/>
        <v>41846.769745370366</v>
      </c>
    </row>
    <row r="2781" spans="1:18" ht="45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7" t="s">
        <v>8316</v>
      </c>
      <c r="M2781" t="b">
        <v>0</v>
      </c>
      <c r="N2781" s="10" t="s">
        <v>8297</v>
      </c>
      <c r="O2781" s="6">
        <f t="shared" si="129"/>
        <v>2.12E-2</v>
      </c>
      <c r="P2781" s="7" t="s">
        <v>8337</v>
      </c>
      <c r="Q2781" s="14">
        <f t="shared" si="130"/>
        <v>42330.419224537036</v>
      </c>
      <c r="R2781" s="14">
        <f t="shared" si="131"/>
        <v>42300.377557870372</v>
      </c>
    </row>
    <row r="2782" spans="1:18" ht="30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7" t="s">
        <v>8316</v>
      </c>
      <c r="M2782" t="b">
        <v>0</v>
      </c>
      <c r="N2782" s="10" t="s">
        <v>8297</v>
      </c>
      <c r="O2782" s="6">
        <f t="shared" si="129"/>
        <v>0</v>
      </c>
      <c r="P2782" s="7" t="s">
        <v>8337</v>
      </c>
      <c r="Q2782" s="14">
        <f t="shared" si="130"/>
        <v>42804.239444444444</v>
      </c>
      <c r="R2782" s="14">
        <f t="shared" si="131"/>
        <v>42774.239444444444</v>
      </c>
    </row>
    <row r="2783" spans="1:18" ht="30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7" t="s">
        <v>8311</v>
      </c>
      <c r="M2783" t="b">
        <v>1</v>
      </c>
      <c r="N2783" s="10" t="s">
        <v>8309</v>
      </c>
      <c r="O2783" s="6">
        <f t="shared" si="129"/>
        <v>1.0528</v>
      </c>
      <c r="P2783" s="7" t="s">
        <v>8312</v>
      </c>
      <c r="Q2783" s="14">
        <f t="shared" si="130"/>
        <v>42047.083333333336</v>
      </c>
      <c r="R2783" s="14">
        <f t="shared" si="131"/>
        <v>42018.733263888884</v>
      </c>
    </row>
    <row r="2784" spans="1:18" ht="30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7" t="s">
        <v>8311</v>
      </c>
      <c r="M2784" t="b">
        <v>1</v>
      </c>
      <c r="N2784" s="10" t="s">
        <v>8309</v>
      </c>
      <c r="O2784" s="6">
        <f t="shared" si="129"/>
        <v>1.2</v>
      </c>
      <c r="P2784" s="7" t="s">
        <v>8312</v>
      </c>
      <c r="Q2784" s="14">
        <f t="shared" si="130"/>
        <v>42051.999305555553</v>
      </c>
      <c r="R2784" s="14">
        <f t="shared" si="131"/>
        <v>42026.716643518514</v>
      </c>
    </row>
    <row r="2785" spans="1:18" ht="45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7" t="s">
        <v>8311</v>
      </c>
      <c r="M2785" t="b">
        <v>1</v>
      </c>
      <c r="N2785" s="10" t="s">
        <v>8309</v>
      </c>
      <c r="O2785" s="6">
        <f t="shared" si="129"/>
        <v>1.145</v>
      </c>
      <c r="P2785" s="7" t="s">
        <v>8312</v>
      </c>
      <c r="Q2785" s="14">
        <f t="shared" si="130"/>
        <v>42117.326921296299</v>
      </c>
      <c r="R2785" s="14">
        <f t="shared" si="131"/>
        <v>42103.326921296299</v>
      </c>
    </row>
    <row r="2786" spans="1:18" ht="45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7" t="s">
        <v>8311</v>
      </c>
      <c r="M2786" t="b">
        <v>1</v>
      </c>
      <c r="N2786" s="10" t="s">
        <v>8309</v>
      </c>
      <c r="O2786" s="6">
        <f t="shared" si="129"/>
        <v>1.19</v>
      </c>
      <c r="P2786" s="7" t="s">
        <v>8312</v>
      </c>
      <c r="Q2786" s="14">
        <f t="shared" si="130"/>
        <v>41941.579201388886</v>
      </c>
      <c r="R2786" s="14">
        <f t="shared" si="131"/>
        <v>41920.579201388886</v>
      </c>
    </row>
    <row r="2787" spans="1:18" ht="45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7" t="s">
        <v>8311</v>
      </c>
      <c r="M2787" t="b">
        <v>1</v>
      </c>
      <c r="N2787" s="10" t="s">
        <v>8309</v>
      </c>
      <c r="O2787" s="6">
        <f t="shared" si="129"/>
        <v>1.0468</v>
      </c>
      <c r="P2787" s="7" t="s">
        <v>8312</v>
      </c>
      <c r="Q2787" s="14">
        <f t="shared" si="130"/>
        <v>42587.666666666664</v>
      </c>
      <c r="R2787" s="14">
        <f t="shared" si="131"/>
        <v>42557.981099537035</v>
      </c>
    </row>
    <row r="2788" spans="1:18" ht="30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7" t="s">
        <v>8311</v>
      </c>
      <c r="M2788" t="b">
        <v>1</v>
      </c>
      <c r="N2788" s="10" t="s">
        <v>8309</v>
      </c>
      <c r="O2788" s="6">
        <f t="shared" si="129"/>
        <v>1.1783999999999999</v>
      </c>
      <c r="P2788" s="7" t="s">
        <v>8312</v>
      </c>
      <c r="Q2788" s="14">
        <f t="shared" si="130"/>
        <v>41829.360879629625</v>
      </c>
      <c r="R2788" s="14">
        <f t="shared" si="131"/>
        <v>41815.360879629625</v>
      </c>
    </row>
    <row r="2789" spans="1:18" ht="45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7" t="s">
        <v>8311</v>
      </c>
      <c r="M2789" t="b">
        <v>1</v>
      </c>
      <c r="N2789" s="10" t="s">
        <v>8309</v>
      </c>
      <c r="O2789" s="6">
        <f t="shared" si="129"/>
        <v>1.1970000000000001</v>
      </c>
      <c r="P2789" s="7" t="s">
        <v>8312</v>
      </c>
      <c r="Q2789" s="14">
        <f t="shared" si="130"/>
        <v>41837.990185185183</v>
      </c>
      <c r="R2789" s="14">
        <f t="shared" si="131"/>
        <v>41807.990185185183</v>
      </c>
    </row>
    <row r="2790" spans="1:18" ht="30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7" t="s">
        <v>8311</v>
      </c>
      <c r="M2790" t="b">
        <v>1</v>
      </c>
      <c r="N2790" s="10" t="s">
        <v>8309</v>
      </c>
      <c r="O2790" s="6">
        <f t="shared" si="129"/>
        <v>1.0249999999999999</v>
      </c>
      <c r="P2790" s="7" t="s">
        <v>8312</v>
      </c>
      <c r="Q2790" s="14">
        <f t="shared" si="130"/>
        <v>42580.493553240733</v>
      </c>
      <c r="R2790" s="14">
        <f t="shared" si="131"/>
        <v>42550.493553240733</v>
      </c>
    </row>
    <row r="2791" spans="1:18" ht="30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7" t="s">
        <v>8311</v>
      </c>
      <c r="M2791" t="b">
        <v>1</v>
      </c>
      <c r="N2791" s="10" t="s">
        <v>8309</v>
      </c>
      <c r="O2791" s="6">
        <f t="shared" si="129"/>
        <v>1.0116666666666667</v>
      </c>
      <c r="P2791" s="7" t="s">
        <v>8312</v>
      </c>
      <c r="Q2791" s="14">
        <f t="shared" si="130"/>
        <v>42074.958333333336</v>
      </c>
      <c r="R2791" s="14">
        <f t="shared" si="131"/>
        <v>42055.804791666662</v>
      </c>
    </row>
    <row r="2792" spans="1:18" ht="45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7" t="s">
        <v>8311</v>
      </c>
      <c r="M2792" t="b">
        <v>1</v>
      </c>
      <c r="N2792" s="10" t="s">
        <v>8309</v>
      </c>
      <c r="O2792" s="6">
        <f t="shared" si="129"/>
        <v>1.0533333333333332</v>
      </c>
      <c r="P2792" s="7" t="s">
        <v>8312</v>
      </c>
      <c r="Q2792" s="14">
        <f t="shared" si="130"/>
        <v>42046.730358796289</v>
      </c>
      <c r="R2792" s="14">
        <f t="shared" si="131"/>
        <v>42016.730358796289</v>
      </c>
    </row>
    <row r="2793" spans="1:18" ht="45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7" t="s">
        <v>8311</v>
      </c>
      <c r="M2793" t="b">
        <v>1</v>
      </c>
      <c r="N2793" s="10" t="s">
        <v>8309</v>
      </c>
      <c r="O2793" s="6">
        <f t="shared" si="129"/>
        <v>1.0249999999999999</v>
      </c>
      <c r="P2793" s="7" t="s">
        <v>8312</v>
      </c>
      <c r="Q2793" s="14">
        <f t="shared" si="130"/>
        <v>42621.958333333336</v>
      </c>
      <c r="R2793" s="14">
        <f t="shared" si="131"/>
        <v>42591.691655092589</v>
      </c>
    </row>
    <row r="2794" spans="1:18" ht="45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7" t="s">
        <v>8311</v>
      </c>
      <c r="M2794" t="b">
        <v>1</v>
      </c>
      <c r="N2794" s="10" t="s">
        <v>8309</v>
      </c>
      <c r="O2794" s="6">
        <f t="shared" si="129"/>
        <v>1.0760000000000001</v>
      </c>
      <c r="P2794" s="7" t="s">
        <v>8312</v>
      </c>
      <c r="Q2794" s="14">
        <f t="shared" si="130"/>
        <v>42228.022673611107</v>
      </c>
      <c r="R2794" s="14">
        <f t="shared" si="131"/>
        <v>42183.022673611107</v>
      </c>
    </row>
    <row r="2795" spans="1:18" ht="60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7" t="s">
        <v>8311</v>
      </c>
      <c r="M2795" t="b">
        <v>1</v>
      </c>
      <c r="N2795" s="10" t="s">
        <v>8309</v>
      </c>
      <c r="O2795" s="6">
        <f t="shared" si="129"/>
        <v>1.105675</v>
      </c>
      <c r="P2795" s="7" t="s">
        <v>8312</v>
      </c>
      <c r="Q2795" s="14">
        <f t="shared" si="130"/>
        <v>42206.210706018515</v>
      </c>
      <c r="R2795" s="14">
        <f t="shared" si="131"/>
        <v>42176.210706018515</v>
      </c>
    </row>
    <row r="2796" spans="1:18" ht="45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7" t="s">
        <v>8311</v>
      </c>
      <c r="M2796" t="b">
        <v>1</v>
      </c>
      <c r="N2796" s="10" t="s">
        <v>8309</v>
      </c>
      <c r="O2796" s="6">
        <f t="shared" si="129"/>
        <v>1.5</v>
      </c>
      <c r="P2796" s="7" t="s">
        <v>8312</v>
      </c>
      <c r="Q2796" s="14">
        <f t="shared" si="130"/>
        <v>42432.583333333336</v>
      </c>
      <c r="R2796" s="14">
        <f t="shared" si="131"/>
        <v>42416.48332175926</v>
      </c>
    </row>
    <row r="2797" spans="1:18" ht="45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7" t="s">
        <v>8311</v>
      </c>
      <c r="M2797" t="b">
        <v>1</v>
      </c>
      <c r="N2797" s="10" t="s">
        <v>8309</v>
      </c>
      <c r="O2797" s="6">
        <f t="shared" si="129"/>
        <v>1.0428571428571429</v>
      </c>
      <c r="P2797" s="7" t="s">
        <v>8312</v>
      </c>
      <c r="Q2797" s="14">
        <f t="shared" si="130"/>
        <v>41796.75</v>
      </c>
      <c r="R2797" s="14">
        <f t="shared" si="131"/>
        <v>41780.317604166667</v>
      </c>
    </row>
    <row r="2798" spans="1:18" ht="45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7" t="s">
        <v>8311</v>
      </c>
      <c r="M2798" t="b">
        <v>1</v>
      </c>
      <c r="N2798" s="10" t="s">
        <v>8309</v>
      </c>
      <c r="O2798" s="6">
        <f t="shared" si="129"/>
        <v>1.155</v>
      </c>
      <c r="P2798" s="7" t="s">
        <v>8312</v>
      </c>
      <c r="Q2798" s="14">
        <f t="shared" si="130"/>
        <v>41825.319768518515</v>
      </c>
      <c r="R2798" s="14">
        <f t="shared" si="131"/>
        <v>41795.319768518515</v>
      </c>
    </row>
    <row r="2799" spans="1:18" ht="45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7" t="s">
        <v>8311</v>
      </c>
      <c r="M2799" t="b">
        <v>1</v>
      </c>
      <c r="N2799" s="10" t="s">
        <v>8309</v>
      </c>
      <c r="O2799" s="6">
        <f t="shared" si="129"/>
        <v>1.02645125</v>
      </c>
      <c r="P2799" s="7" t="s">
        <v>8312</v>
      </c>
      <c r="Q2799" s="14">
        <f t="shared" si="130"/>
        <v>41828.731944444444</v>
      </c>
      <c r="R2799" s="14">
        <f t="shared" si="131"/>
        <v>41798.731944444444</v>
      </c>
    </row>
    <row r="2800" spans="1:18" ht="45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7" t="s">
        <v>8311</v>
      </c>
      <c r="M2800" t="b">
        <v>1</v>
      </c>
      <c r="N2800" s="10" t="s">
        <v>8309</v>
      </c>
      <c r="O2800" s="6">
        <f t="shared" si="129"/>
        <v>1.014</v>
      </c>
      <c r="P2800" s="7" t="s">
        <v>8312</v>
      </c>
      <c r="Q2800" s="14">
        <f t="shared" si="130"/>
        <v>42216.458333333336</v>
      </c>
      <c r="R2800" s="14">
        <f t="shared" si="131"/>
        <v>42201.466678240737</v>
      </c>
    </row>
    <row r="2801" spans="1:18" ht="45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7" t="s">
        <v>8311</v>
      </c>
      <c r="M2801" t="b">
        <v>1</v>
      </c>
      <c r="N2801" s="10" t="s">
        <v>8309</v>
      </c>
      <c r="O2801" s="6">
        <f t="shared" si="129"/>
        <v>1.1663479999999999</v>
      </c>
      <c r="P2801" s="7" t="s">
        <v>8312</v>
      </c>
      <c r="Q2801" s="14">
        <f t="shared" si="130"/>
        <v>42538.458333333336</v>
      </c>
      <c r="R2801" s="14">
        <f t="shared" si="131"/>
        <v>42507.05636574074</v>
      </c>
    </row>
    <row r="2802" spans="1:18" ht="45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7" t="s">
        <v>8311</v>
      </c>
      <c r="M2802" t="b">
        <v>1</v>
      </c>
      <c r="N2802" s="10" t="s">
        <v>8309</v>
      </c>
      <c r="O2802" s="6">
        <f t="shared" si="129"/>
        <v>1.33</v>
      </c>
      <c r="P2802" s="7" t="s">
        <v>8312</v>
      </c>
      <c r="Q2802" s="14">
        <f t="shared" si="130"/>
        <v>42008.344513888886</v>
      </c>
      <c r="R2802" s="14">
        <f t="shared" si="131"/>
        <v>41948.344513888886</v>
      </c>
    </row>
    <row r="2803" spans="1:18" ht="45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7" t="s">
        <v>8311</v>
      </c>
      <c r="M2803" t="b">
        <v>1</v>
      </c>
      <c r="N2803" s="10" t="s">
        <v>8309</v>
      </c>
      <c r="O2803" s="6">
        <f t="shared" si="129"/>
        <v>1.3320000000000001</v>
      </c>
      <c r="P2803" s="7" t="s">
        <v>8312</v>
      </c>
      <c r="Q2803" s="14">
        <f t="shared" si="130"/>
        <v>41922.25</v>
      </c>
      <c r="R2803" s="14">
        <f t="shared" si="131"/>
        <v>41900.034826388888</v>
      </c>
    </row>
    <row r="2804" spans="1:18" ht="45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7" t="s">
        <v>8311</v>
      </c>
      <c r="M2804" t="b">
        <v>1</v>
      </c>
      <c r="N2804" s="10" t="s">
        <v>8309</v>
      </c>
      <c r="O2804" s="6">
        <f t="shared" si="129"/>
        <v>1.0183333333333333</v>
      </c>
      <c r="P2804" s="7" t="s">
        <v>8312</v>
      </c>
      <c r="Q2804" s="14">
        <f t="shared" si="130"/>
        <v>42222.438738425924</v>
      </c>
      <c r="R2804" s="14">
        <f t="shared" si="131"/>
        <v>42192.438738425924</v>
      </c>
    </row>
    <row r="2805" spans="1:18" ht="45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7" t="s">
        <v>8311</v>
      </c>
      <c r="M2805" t="b">
        <v>1</v>
      </c>
      <c r="N2805" s="10" t="s">
        <v>8309</v>
      </c>
      <c r="O2805" s="6">
        <f t="shared" si="129"/>
        <v>1.2795000000000001</v>
      </c>
      <c r="P2805" s="7" t="s">
        <v>8312</v>
      </c>
      <c r="Q2805" s="14">
        <f t="shared" si="130"/>
        <v>42200.791666666664</v>
      </c>
      <c r="R2805" s="14">
        <f t="shared" si="131"/>
        <v>42157.857361111113</v>
      </c>
    </row>
    <row r="2806" spans="1:18" ht="45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7" t="s">
        <v>8311</v>
      </c>
      <c r="M2806" t="b">
        <v>1</v>
      </c>
      <c r="N2806" s="10" t="s">
        <v>8309</v>
      </c>
      <c r="O2806" s="6">
        <f t="shared" si="129"/>
        <v>1.1499999999999999</v>
      </c>
      <c r="P2806" s="7" t="s">
        <v>8312</v>
      </c>
      <c r="Q2806" s="14">
        <f t="shared" si="130"/>
        <v>41911.245254629626</v>
      </c>
      <c r="R2806" s="14">
        <f t="shared" si="131"/>
        <v>41881.245254629626</v>
      </c>
    </row>
    <row r="2807" spans="1:18" ht="60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7" t="s">
        <v>8311</v>
      </c>
      <c r="M2807" t="b">
        <v>1</v>
      </c>
      <c r="N2807" s="10" t="s">
        <v>8309</v>
      </c>
      <c r="O2807" s="6">
        <f t="shared" si="129"/>
        <v>1.1000000000000001</v>
      </c>
      <c r="P2807" s="7" t="s">
        <v>8312</v>
      </c>
      <c r="Q2807" s="14">
        <f t="shared" si="130"/>
        <v>42238.2971412037</v>
      </c>
      <c r="R2807" s="14">
        <f t="shared" si="131"/>
        <v>42213.2971412037</v>
      </c>
    </row>
    <row r="2808" spans="1:18" ht="45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7" t="s">
        <v>8311</v>
      </c>
      <c r="M2808" t="b">
        <v>1</v>
      </c>
      <c r="N2808" s="10" t="s">
        <v>8309</v>
      </c>
      <c r="O2808" s="6">
        <f t="shared" si="129"/>
        <v>1.121</v>
      </c>
      <c r="P2808" s="7" t="s">
        <v>8312</v>
      </c>
      <c r="Q2808" s="14">
        <f t="shared" si="130"/>
        <v>42221.249999999993</v>
      </c>
      <c r="R2808" s="14">
        <f t="shared" si="131"/>
        <v>42185.058912037035</v>
      </c>
    </row>
    <row r="2809" spans="1:18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7" t="s">
        <v>8311</v>
      </c>
      <c r="M2809" t="b">
        <v>1</v>
      </c>
      <c r="N2809" s="10" t="s">
        <v>8309</v>
      </c>
      <c r="O2809" s="6">
        <f t="shared" si="129"/>
        <v>1.26</v>
      </c>
      <c r="P2809" s="7" t="s">
        <v>8312</v>
      </c>
      <c r="Q2809" s="14">
        <f t="shared" si="130"/>
        <v>42184.664791666662</v>
      </c>
      <c r="R2809" s="14">
        <f t="shared" si="131"/>
        <v>42154.664791666662</v>
      </c>
    </row>
    <row r="2810" spans="1:18" ht="45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7" t="s">
        <v>8311</v>
      </c>
      <c r="M2810" t="b">
        <v>1</v>
      </c>
      <c r="N2810" s="10" t="s">
        <v>8309</v>
      </c>
      <c r="O2810" s="6">
        <f t="shared" si="129"/>
        <v>1.0024444444444445</v>
      </c>
      <c r="P2810" s="7" t="s">
        <v>8312</v>
      </c>
      <c r="Q2810" s="14">
        <f t="shared" si="130"/>
        <v>42238.638136574074</v>
      </c>
      <c r="R2810" s="14">
        <f t="shared" si="131"/>
        <v>42208.638136574074</v>
      </c>
    </row>
    <row r="2811" spans="1:18" ht="45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7" t="s">
        <v>8311</v>
      </c>
      <c r="M2811" t="b">
        <v>1</v>
      </c>
      <c r="N2811" s="10" t="s">
        <v>8309</v>
      </c>
      <c r="O2811" s="6">
        <f t="shared" si="129"/>
        <v>1.024</v>
      </c>
      <c r="P2811" s="7" t="s">
        <v>8312</v>
      </c>
      <c r="Q2811" s="14">
        <f t="shared" si="130"/>
        <v>42459.402083333327</v>
      </c>
      <c r="R2811" s="14">
        <f t="shared" si="131"/>
        <v>42451.288483796299</v>
      </c>
    </row>
    <row r="2812" spans="1:18" ht="45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7" t="s">
        <v>8311</v>
      </c>
      <c r="M2812" t="b">
        <v>1</v>
      </c>
      <c r="N2812" s="10" t="s">
        <v>8309</v>
      </c>
      <c r="O2812" s="6">
        <f t="shared" si="129"/>
        <v>1.0820000000000001</v>
      </c>
      <c r="P2812" s="7" t="s">
        <v>8312</v>
      </c>
      <c r="Q2812" s="14">
        <f t="shared" si="130"/>
        <v>41790.957638888889</v>
      </c>
      <c r="R2812" s="14">
        <f t="shared" si="131"/>
        <v>41758.931296296294</v>
      </c>
    </row>
    <row r="2813" spans="1:18" ht="45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7" t="s">
        <v>8311</v>
      </c>
      <c r="M2813" t="b">
        <v>1</v>
      </c>
      <c r="N2813" s="10" t="s">
        <v>8309</v>
      </c>
      <c r="O2813" s="6">
        <f t="shared" si="129"/>
        <v>1.0026999999999999</v>
      </c>
      <c r="P2813" s="7" t="s">
        <v>8312</v>
      </c>
      <c r="Q2813" s="14">
        <f t="shared" si="130"/>
        <v>42058.288229166668</v>
      </c>
      <c r="R2813" s="14">
        <f t="shared" si="131"/>
        <v>42028.288229166668</v>
      </c>
    </row>
    <row r="2814" spans="1:18" ht="45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7" t="s">
        <v>8311</v>
      </c>
      <c r="M2814" t="b">
        <v>1</v>
      </c>
      <c r="N2814" s="10" t="s">
        <v>8309</v>
      </c>
      <c r="O2814" s="6">
        <f t="shared" si="129"/>
        <v>1.133</v>
      </c>
      <c r="P2814" s="7" t="s">
        <v>8312</v>
      </c>
      <c r="Q2814" s="14">
        <f t="shared" si="130"/>
        <v>42099.958333333336</v>
      </c>
      <c r="R2814" s="14">
        <f t="shared" si="131"/>
        <v>42054.535856481474</v>
      </c>
    </row>
    <row r="2815" spans="1:18" ht="45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7" t="s">
        <v>8311</v>
      </c>
      <c r="M2815" t="b">
        <v>1</v>
      </c>
      <c r="N2815" s="10" t="s">
        <v>8309</v>
      </c>
      <c r="O2815" s="6">
        <f t="shared" si="129"/>
        <v>1.2757571428571428</v>
      </c>
      <c r="P2815" s="7" t="s">
        <v>8312</v>
      </c>
      <c r="Q2815" s="14">
        <f t="shared" si="130"/>
        <v>42718.534270833326</v>
      </c>
      <c r="R2815" s="14">
        <f t="shared" si="131"/>
        <v>42693.534270833326</v>
      </c>
    </row>
    <row r="2816" spans="1:18" ht="45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7" t="s">
        <v>8311</v>
      </c>
      <c r="M2816" t="b">
        <v>1</v>
      </c>
      <c r="N2816" s="10" t="s">
        <v>8309</v>
      </c>
      <c r="O2816" s="6">
        <f t="shared" si="129"/>
        <v>1.0773333333333333</v>
      </c>
      <c r="P2816" s="7" t="s">
        <v>8312</v>
      </c>
      <c r="Q2816" s="14">
        <f t="shared" si="130"/>
        <v>42133.191145833327</v>
      </c>
      <c r="R2816" s="14">
        <f t="shared" si="131"/>
        <v>42103.191145833327</v>
      </c>
    </row>
    <row r="2817" spans="1:18" ht="45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7" t="s">
        <v>8311</v>
      </c>
      <c r="M2817" t="b">
        <v>1</v>
      </c>
      <c r="N2817" s="10" t="s">
        <v>8309</v>
      </c>
      <c r="O2817" s="6">
        <f t="shared" si="129"/>
        <v>2.42</v>
      </c>
      <c r="P2817" s="7" t="s">
        <v>8312</v>
      </c>
      <c r="Q2817" s="14">
        <f t="shared" si="130"/>
        <v>42589.568391203698</v>
      </c>
      <c r="R2817" s="14">
        <f t="shared" si="131"/>
        <v>42559.568391203698</v>
      </c>
    </row>
    <row r="2818" spans="1:18" ht="45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7" t="s">
        <v>8311</v>
      </c>
      <c r="M2818" t="b">
        <v>1</v>
      </c>
      <c r="N2818" s="10" t="s">
        <v>8309</v>
      </c>
      <c r="O2818" s="6">
        <f t="shared" si="129"/>
        <v>1.4156666666666666</v>
      </c>
      <c r="P2818" s="7" t="s">
        <v>8312</v>
      </c>
      <c r="Q2818" s="14">
        <f t="shared" si="130"/>
        <v>42218.458333333336</v>
      </c>
      <c r="R2818" s="14">
        <f t="shared" si="131"/>
        <v>42188.259166666663</v>
      </c>
    </row>
    <row r="2819" spans="1:18" ht="45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7" t="s">
        <v>8311</v>
      </c>
      <c r="M2819" t="b">
        <v>1</v>
      </c>
      <c r="N2819" s="10" t="s">
        <v>8309</v>
      </c>
      <c r="O2819" s="6">
        <f t="shared" ref="O2819:O2882" si="132">E2819/D2819</f>
        <v>1.3</v>
      </c>
      <c r="P2819" s="7" t="s">
        <v>8312</v>
      </c>
      <c r="Q2819" s="14">
        <f t="shared" ref="Q2819:Q2882" si="133">(((I2819/60)/60)/24)+DATE(1970,1,1)+(-5/24)</f>
        <v>42063.42664351852</v>
      </c>
      <c r="R2819" s="14">
        <f t="shared" ref="R2819:R2882" si="134">(((J2819/60)/60)/24)+DATE(1970,1,1)+(-5/24)</f>
        <v>42023.42664351852</v>
      </c>
    </row>
    <row r="2820" spans="1:18" ht="45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7" t="s">
        <v>8311</v>
      </c>
      <c r="M2820" t="b">
        <v>1</v>
      </c>
      <c r="N2820" s="10" t="s">
        <v>8309</v>
      </c>
      <c r="O2820" s="6">
        <f t="shared" si="132"/>
        <v>1.0603</v>
      </c>
      <c r="P2820" s="7" t="s">
        <v>8312</v>
      </c>
      <c r="Q2820" s="14">
        <f t="shared" si="133"/>
        <v>42270.389884259253</v>
      </c>
      <c r="R2820" s="14">
        <f t="shared" si="134"/>
        <v>42250.389884259253</v>
      </c>
    </row>
    <row r="2821" spans="1:18" ht="45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7" t="s">
        <v>8311</v>
      </c>
      <c r="M2821" t="b">
        <v>1</v>
      </c>
      <c r="N2821" s="10" t="s">
        <v>8309</v>
      </c>
      <c r="O2821" s="6">
        <f t="shared" si="132"/>
        <v>1.048</v>
      </c>
      <c r="P2821" s="7" t="s">
        <v>8312</v>
      </c>
      <c r="Q2821" s="14">
        <f t="shared" si="133"/>
        <v>42169.317233796297</v>
      </c>
      <c r="R2821" s="14">
        <f t="shared" si="134"/>
        <v>42139.317233796297</v>
      </c>
    </row>
    <row r="2822" spans="1:18" ht="45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7" t="s">
        <v>8311</v>
      </c>
      <c r="M2822" t="b">
        <v>1</v>
      </c>
      <c r="N2822" s="10" t="s">
        <v>8309</v>
      </c>
      <c r="O2822" s="6">
        <f t="shared" si="132"/>
        <v>1.36</v>
      </c>
      <c r="P2822" s="7" t="s">
        <v>8312</v>
      </c>
      <c r="Q2822" s="14">
        <f t="shared" si="133"/>
        <v>42425.791666666664</v>
      </c>
      <c r="R2822" s="14">
        <f t="shared" si="134"/>
        <v>42401.402650462966</v>
      </c>
    </row>
    <row r="2823" spans="1:18" ht="45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7" t="s">
        <v>8311</v>
      </c>
      <c r="M2823" t="b">
        <v>1</v>
      </c>
      <c r="N2823" s="10" t="s">
        <v>8309</v>
      </c>
      <c r="O2823" s="6">
        <f t="shared" si="132"/>
        <v>1</v>
      </c>
      <c r="P2823" s="7" t="s">
        <v>8312</v>
      </c>
      <c r="Q2823" s="14">
        <f t="shared" si="133"/>
        <v>41905.714525462965</v>
      </c>
      <c r="R2823" s="14">
        <f t="shared" si="134"/>
        <v>41875.714525462965</v>
      </c>
    </row>
    <row r="2824" spans="1:18" ht="45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7" t="s">
        <v>8311</v>
      </c>
      <c r="M2824" t="b">
        <v>1</v>
      </c>
      <c r="N2824" s="10" t="s">
        <v>8309</v>
      </c>
      <c r="O2824" s="6">
        <f t="shared" si="132"/>
        <v>1</v>
      </c>
      <c r="P2824" s="7" t="s">
        <v>8312</v>
      </c>
      <c r="Q2824" s="14">
        <f t="shared" si="133"/>
        <v>42090.433935185189</v>
      </c>
      <c r="R2824" s="14">
        <f t="shared" si="134"/>
        <v>42060.475601851846</v>
      </c>
    </row>
    <row r="2825" spans="1:18" ht="45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7" t="s">
        <v>8311</v>
      </c>
      <c r="M2825" t="b">
        <v>1</v>
      </c>
      <c r="N2825" s="10" t="s">
        <v>8309</v>
      </c>
      <c r="O2825" s="6">
        <f t="shared" si="132"/>
        <v>1.24</v>
      </c>
      <c r="P2825" s="7" t="s">
        <v>8312</v>
      </c>
      <c r="Q2825" s="14">
        <f t="shared" si="133"/>
        <v>42094.749305555553</v>
      </c>
      <c r="R2825" s="14">
        <f t="shared" si="134"/>
        <v>42066.803310185183</v>
      </c>
    </row>
    <row r="2826" spans="1:18" ht="30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7" t="s">
        <v>8311</v>
      </c>
      <c r="M2826" t="b">
        <v>1</v>
      </c>
      <c r="N2826" s="10" t="s">
        <v>8309</v>
      </c>
      <c r="O2826" s="6">
        <f t="shared" si="132"/>
        <v>1.1692307692307693</v>
      </c>
      <c r="P2826" s="7" t="s">
        <v>8312</v>
      </c>
      <c r="Q2826" s="14">
        <f t="shared" si="133"/>
        <v>42167.863194444442</v>
      </c>
      <c r="R2826" s="14">
        <f t="shared" si="134"/>
        <v>42136.0624537037</v>
      </c>
    </row>
    <row r="2827" spans="1:18" ht="45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7" t="s">
        <v>8311</v>
      </c>
      <c r="M2827" t="b">
        <v>1</v>
      </c>
      <c r="N2827" s="10" t="s">
        <v>8309</v>
      </c>
      <c r="O2827" s="6">
        <f t="shared" si="132"/>
        <v>1.0333333333333334</v>
      </c>
      <c r="P2827" s="7" t="s">
        <v>8312</v>
      </c>
      <c r="Q2827" s="14">
        <f t="shared" si="133"/>
        <v>42342.584328703706</v>
      </c>
      <c r="R2827" s="14">
        <f t="shared" si="134"/>
        <v>42312.584328703706</v>
      </c>
    </row>
    <row r="2828" spans="1:18" ht="45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7" t="s">
        <v>8311</v>
      </c>
      <c r="M2828" t="b">
        <v>1</v>
      </c>
      <c r="N2828" s="10" t="s">
        <v>8309</v>
      </c>
      <c r="O2828" s="6">
        <f t="shared" si="132"/>
        <v>1.0774999999999999</v>
      </c>
      <c r="P2828" s="7" t="s">
        <v>8312</v>
      </c>
      <c r="Q2828" s="14">
        <f t="shared" si="133"/>
        <v>42195.083333333336</v>
      </c>
      <c r="R2828" s="14">
        <f t="shared" si="134"/>
        <v>42170.826527777775</v>
      </c>
    </row>
    <row r="2829" spans="1:18" ht="45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7" t="s">
        <v>8311</v>
      </c>
      <c r="M2829" t="b">
        <v>1</v>
      </c>
      <c r="N2829" s="10" t="s">
        <v>8309</v>
      </c>
      <c r="O2829" s="6">
        <f t="shared" si="132"/>
        <v>1.2024999999999999</v>
      </c>
      <c r="P2829" s="7" t="s">
        <v>8312</v>
      </c>
      <c r="Q2829" s="14">
        <f t="shared" si="133"/>
        <v>42524.479166666664</v>
      </c>
      <c r="R2829" s="14">
        <f t="shared" si="134"/>
        <v>42494.475300925922</v>
      </c>
    </row>
    <row r="2830" spans="1:18" ht="45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7" t="s">
        <v>8311</v>
      </c>
      <c r="M2830" t="b">
        <v>1</v>
      </c>
      <c r="N2830" s="10" t="s">
        <v>8309</v>
      </c>
      <c r="O2830" s="6">
        <f t="shared" si="132"/>
        <v>1.0037894736842106</v>
      </c>
      <c r="P2830" s="7" t="s">
        <v>8312</v>
      </c>
      <c r="Q2830" s="14">
        <f t="shared" si="133"/>
        <v>42279.749999999993</v>
      </c>
      <c r="R2830" s="14">
        <f t="shared" si="134"/>
        <v>42254.056354166663</v>
      </c>
    </row>
    <row r="2831" spans="1:18" ht="45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7" t="s">
        <v>8311</v>
      </c>
      <c r="M2831" t="b">
        <v>1</v>
      </c>
      <c r="N2831" s="10" t="s">
        <v>8309</v>
      </c>
      <c r="O2831" s="6">
        <f t="shared" si="132"/>
        <v>1.0651999999999999</v>
      </c>
      <c r="P2831" s="7" t="s">
        <v>8312</v>
      </c>
      <c r="Q2831" s="14">
        <f t="shared" si="133"/>
        <v>42523.225902777776</v>
      </c>
      <c r="R2831" s="14">
        <f t="shared" si="134"/>
        <v>42495.225902777776</v>
      </c>
    </row>
    <row r="2832" spans="1:18" ht="30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7" t="s">
        <v>8311</v>
      </c>
      <c r="M2832" t="b">
        <v>1</v>
      </c>
      <c r="N2832" s="10" t="s">
        <v>8309</v>
      </c>
      <c r="O2832" s="6">
        <f t="shared" si="132"/>
        <v>1</v>
      </c>
      <c r="P2832" s="7" t="s">
        <v>8312</v>
      </c>
      <c r="Q2832" s="14">
        <f t="shared" si="133"/>
        <v>41770.957638888889</v>
      </c>
      <c r="R2832" s="14">
        <f t="shared" si="134"/>
        <v>41758.631342592591</v>
      </c>
    </row>
    <row r="2833" spans="1:18" ht="30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7" t="s">
        <v>8311</v>
      </c>
      <c r="M2833" t="b">
        <v>1</v>
      </c>
      <c r="N2833" s="10" t="s">
        <v>8309</v>
      </c>
      <c r="O2833" s="6">
        <f t="shared" si="132"/>
        <v>1.1066666666666667</v>
      </c>
      <c r="P2833" s="7" t="s">
        <v>8312</v>
      </c>
      <c r="Q2833" s="14">
        <f t="shared" si="133"/>
        <v>42201.616550925923</v>
      </c>
      <c r="R2833" s="14">
        <f t="shared" si="134"/>
        <v>42171.616550925923</v>
      </c>
    </row>
    <row r="2834" spans="1:18" ht="45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7" t="s">
        <v>8311</v>
      </c>
      <c r="M2834" t="b">
        <v>1</v>
      </c>
      <c r="N2834" s="10" t="s">
        <v>8309</v>
      </c>
      <c r="O2834" s="6">
        <f t="shared" si="132"/>
        <v>1.1471959999999999</v>
      </c>
      <c r="P2834" s="7" t="s">
        <v>8312</v>
      </c>
      <c r="Q2834" s="14">
        <f t="shared" si="133"/>
        <v>41966.708333333336</v>
      </c>
      <c r="R2834" s="14">
        <f t="shared" si="134"/>
        <v>41938.501087962963</v>
      </c>
    </row>
    <row r="2835" spans="1:18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7" t="s">
        <v>8311</v>
      </c>
      <c r="M2835" t="b">
        <v>1</v>
      </c>
      <c r="N2835" s="10" t="s">
        <v>8309</v>
      </c>
      <c r="O2835" s="6">
        <f t="shared" si="132"/>
        <v>1.0825925925925926</v>
      </c>
      <c r="P2835" s="7" t="s">
        <v>8312</v>
      </c>
      <c r="Q2835" s="14">
        <f t="shared" si="133"/>
        <v>42287.874999999993</v>
      </c>
      <c r="R2835" s="14">
        <f t="shared" si="134"/>
        <v>42267.919363425921</v>
      </c>
    </row>
    <row r="2836" spans="1:18" ht="45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7" t="s">
        <v>8311</v>
      </c>
      <c r="M2836" t="b">
        <v>1</v>
      </c>
      <c r="N2836" s="10" t="s">
        <v>8309</v>
      </c>
      <c r="O2836" s="6">
        <f t="shared" si="132"/>
        <v>1.7</v>
      </c>
      <c r="P2836" s="7" t="s">
        <v>8312</v>
      </c>
      <c r="Q2836" s="14">
        <f t="shared" si="133"/>
        <v>42034.751504629625</v>
      </c>
      <c r="R2836" s="14">
        <f t="shared" si="134"/>
        <v>42019.751504629625</v>
      </c>
    </row>
    <row r="2837" spans="1:18" ht="45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7" t="s">
        <v>8311</v>
      </c>
      <c r="M2837" t="b">
        <v>1</v>
      </c>
      <c r="N2837" s="10" t="s">
        <v>8309</v>
      </c>
      <c r="O2837" s="6">
        <f t="shared" si="132"/>
        <v>1.8709899999999999</v>
      </c>
      <c r="P2837" s="7" t="s">
        <v>8312</v>
      </c>
      <c r="Q2837" s="14">
        <f t="shared" si="133"/>
        <v>42342.791666666664</v>
      </c>
      <c r="R2837" s="14">
        <f t="shared" si="134"/>
        <v>42313.495567129627</v>
      </c>
    </row>
    <row r="2838" spans="1:18" ht="45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7" t="s">
        <v>8311</v>
      </c>
      <c r="M2838" t="b">
        <v>1</v>
      </c>
      <c r="N2838" s="10" t="s">
        <v>8309</v>
      </c>
      <c r="O2838" s="6">
        <f t="shared" si="132"/>
        <v>1.0777777777777777</v>
      </c>
      <c r="P2838" s="7" t="s">
        <v>8312</v>
      </c>
      <c r="Q2838" s="14">
        <f t="shared" si="133"/>
        <v>42783.999305555553</v>
      </c>
      <c r="R2838" s="14">
        <f t="shared" si="134"/>
        <v>42746.053449074076</v>
      </c>
    </row>
    <row r="2839" spans="1:18" ht="60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7" t="s">
        <v>8311</v>
      </c>
      <c r="M2839" t="b">
        <v>1</v>
      </c>
      <c r="N2839" s="10" t="s">
        <v>8309</v>
      </c>
      <c r="O2839" s="6">
        <f t="shared" si="132"/>
        <v>1</v>
      </c>
      <c r="P2839" s="7" t="s">
        <v>8312</v>
      </c>
      <c r="Q2839" s="14">
        <f t="shared" si="133"/>
        <v>42347.741712962961</v>
      </c>
      <c r="R2839" s="14">
        <f t="shared" si="134"/>
        <v>42307.700046296297</v>
      </c>
    </row>
    <row r="2840" spans="1:18" ht="45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7" t="s">
        <v>8311</v>
      </c>
      <c r="M2840" t="b">
        <v>1</v>
      </c>
      <c r="N2840" s="10" t="s">
        <v>8309</v>
      </c>
      <c r="O2840" s="6">
        <f t="shared" si="132"/>
        <v>1.2024999999999999</v>
      </c>
      <c r="P2840" s="7" t="s">
        <v>8312</v>
      </c>
      <c r="Q2840" s="14">
        <f t="shared" si="133"/>
        <v>41864.708333333328</v>
      </c>
      <c r="R2840" s="14">
        <f t="shared" si="134"/>
        <v>41842.399259259255</v>
      </c>
    </row>
    <row r="2841" spans="1:18" ht="45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7" t="s">
        <v>8311</v>
      </c>
      <c r="M2841" t="b">
        <v>1</v>
      </c>
      <c r="N2841" s="10" t="s">
        <v>8309</v>
      </c>
      <c r="O2841" s="6">
        <f t="shared" si="132"/>
        <v>1.1142857142857143</v>
      </c>
      <c r="P2841" s="7" t="s">
        <v>8312</v>
      </c>
      <c r="Q2841" s="14">
        <f t="shared" si="133"/>
        <v>41875.999305555553</v>
      </c>
      <c r="R2841" s="14">
        <f t="shared" si="134"/>
        <v>41853.031874999993</v>
      </c>
    </row>
    <row r="2842" spans="1:18" ht="45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7" t="s">
        <v>8311</v>
      </c>
      <c r="M2842" t="b">
        <v>1</v>
      </c>
      <c r="N2842" s="10" t="s">
        <v>8309</v>
      </c>
      <c r="O2842" s="6">
        <f t="shared" si="132"/>
        <v>1.04</v>
      </c>
      <c r="P2842" s="7" t="s">
        <v>8312</v>
      </c>
      <c r="Q2842" s="14">
        <f t="shared" si="133"/>
        <v>42081.499999999993</v>
      </c>
      <c r="R2842" s="14">
        <f t="shared" si="134"/>
        <v>42059.827303240738</v>
      </c>
    </row>
    <row r="2843" spans="1:18" ht="45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7" t="s">
        <v>8311</v>
      </c>
      <c r="M2843" t="b">
        <v>0</v>
      </c>
      <c r="N2843" s="10" t="s">
        <v>8309</v>
      </c>
      <c r="O2843" s="6">
        <f t="shared" si="132"/>
        <v>0.01</v>
      </c>
      <c r="P2843" s="7" t="s">
        <v>8312</v>
      </c>
      <c r="Q2843" s="14">
        <f t="shared" si="133"/>
        <v>42351.572881944441</v>
      </c>
      <c r="R2843" s="14">
        <f t="shared" si="134"/>
        <v>42291.53121527777</v>
      </c>
    </row>
    <row r="2844" spans="1:18" ht="45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7" t="s">
        <v>8311</v>
      </c>
      <c r="M2844" t="b">
        <v>0</v>
      </c>
      <c r="N2844" s="10" t="s">
        <v>8309</v>
      </c>
      <c r="O2844" s="6">
        <f t="shared" si="132"/>
        <v>0</v>
      </c>
      <c r="P2844" s="7" t="s">
        <v>8312</v>
      </c>
      <c r="Q2844" s="14">
        <f t="shared" si="133"/>
        <v>41811.25</v>
      </c>
      <c r="R2844" s="14">
        <f t="shared" si="134"/>
        <v>41784.744155092587</v>
      </c>
    </row>
    <row r="2845" spans="1:18" ht="45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7" t="s">
        <v>8311</v>
      </c>
      <c r="M2845" t="b">
        <v>0</v>
      </c>
      <c r="N2845" s="10" t="s">
        <v>8309</v>
      </c>
      <c r="O2845" s="6">
        <f t="shared" si="132"/>
        <v>0</v>
      </c>
      <c r="P2845" s="7" t="s">
        <v>8312</v>
      </c>
      <c r="Q2845" s="14">
        <f t="shared" si="133"/>
        <v>42533.958333333336</v>
      </c>
      <c r="R2845" s="14">
        <f t="shared" si="134"/>
        <v>42492.529513888883</v>
      </c>
    </row>
    <row r="2846" spans="1:18" ht="45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7" t="s">
        <v>8311</v>
      </c>
      <c r="M2846" t="b">
        <v>0</v>
      </c>
      <c r="N2846" s="10" t="s">
        <v>8309</v>
      </c>
      <c r="O2846" s="6">
        <f t="shared" si="132"/>
        <v>5.4545454545454543E-2</v>
      </c>
      <c r="P2846" s="7" t="s">
        <v>8312</v>
      </c>
      <c r="Q2846" s="14">
        <f t="shared" si="133"/>
        <v>42739.337731481479</v>
      </c>
      <c r="R2846" s="14">
        <f t="shared" si="134"/>
        <v>42709.337731481479</v>
      </c>
    </row>
    <row r="2847" spans="1:18" ht="45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7" t="s">
        <v>8311</v>
      </c>
      <c r="M2847" t="b">
        <v>0</v>
      </c>
      <c r="N2847" s="10" t="s">
        <v>8309</v>
      </c>
      <c r="O2847" s="6">
        <f t="shared" si="132"/>
        <v>0.31546666666666667</v>
      </c>
      <c r="P2847" s="7" t="s">
        <v>8312</v>
      </c>
      <c r="Q2847" s="14">
        <f t="shared" si="133"/>
        <v>42162.808252314811</v>
      </c>
      <c r="R2847" s="14">
        <f t="shared" si="134"/>
        <v>42102.808252314811</v>
      </c>
    </row>
    <row r="2848" spans="1:18" ht="45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7" t="s">
        <v>8311</v>
      </c>
      <c r="M2848" t="b">
        <v>0</v>
      </c>
      <c r="N2848" s="10" t="s">
        <v>8309</v>
      </c>
      <c r="O2848" s="6">
        <f t="shared" si="132"/>
        <v>0</v>
      </c>
      <c r="P2848" s="7" t="s">
        <v>8312</v>
      </c>
      <c r="Q2848" s="14">
        <f t="shared" si="133"/>
        <v>42153.483726851853</v>
      </c>
      <c r="R2848" s="14">
        <f t="shared" si="134"/>
        <v>42108.483726851853</v>
      </c>
    </row>
    <row r="2849" spans="1:18" ht="45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7" t="s">
        <v>8311</v>
      </c>
      <c r="M2849" t="b">
        <v>0</v>
      </c>
      <c r="N2849" s="10" t="s">
        <v>8309</v>
      </c>
      <c r="O2849" s="6">
        <f t="shared" si="132"/>
        <v>0</v>
      </c>
      <c r="P2849" s="7" t="s">
        <v>8312</v>
      </c>
      <c r="Q2849" s="14">
        <f t="shared" si="133"/>
        <v>42513.597974537035</v>
      </c>
      <c r="R2849" s="14">
        <f t="shared" si="134"/>
        <v>42453.597974537035</v>
      </c>
    </row>
    <row r="2850" spans="1:18" ht="45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7" t="s">
        <v>8311</v>
      </c>
      <c r="M2850" t="b">
        <v>0</v>
      </c>
      <c r="N2850" s="10" t="s">
        <v>8309</v>
      </c>
      <c r="O2850" s="6">
        <f t="shared" si="132"/>
        <v>2E-3</v>
      </c>
      <c r="P2850" s="7" t="s">
        <v>8312</v>
      </c>
      <c r="Q2850" s="14">
        <f t="shared" si="133"/>
        <v>42153.440497685187</v>
      </c>
      <c r="R2850" s="14">
        <f t="shared" si="134"/>
        <v>42123.440497685187</v>
      </c>
    </row>
    <row r="2851" spans="1:18" ht="45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7" t="s">
        <v>8311</v>
      </c>
      <c r="M2851" t="b">
        <v>0</v>
      </c>
      <c r="N2851" s="10" t="s">
        <v>8309</v>
      </c>
      <c r="O2851" s="6">
        <f t="shared" si="132"/>
        <v>0.01</v>
      </c>
      <c r="P2851" s="7" t="s">
        <v>8312</v>
      </c>
      <c r="Q2851" s="14">
        <f t="shared" si="133"/>
        <v>42483.219907407409</v>
      </c>
      <c r="R2851" s="14">
        <f t="shared" si="134"/>
        <v>42453.219907407409</v>
      </c>
    </row>
    <row r="2852" spans="1:18" ht="45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7" t="s">
        <v>8311</v>
      </c>
      <c r="M2852" t="b">
        <v>0</v>
      </c>
      <c r="N2852" s="10" t="s">
        <v>8309</v>
      </c>
      <c r="O2852" s="6">
        <f t="shared" si="132"/>
        <v>3.8875E-2</v>
      </c>
      <c r="P2852" s="7" t="s">
        <v>8312</v>
      </c>
      <c r="Q2852" s="14">
        <f t="shared" si="133"/>
        <v>41887.798738425925</v>
      </c>
      <c r="R2852" s="14">
        <f t="shared" si="134"/>
        <v>41857.798738425925</v>
      </c>
    </row>
    <row r="2853" spans="1:18" ht="45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7" t="s">
        <v>8311</v>
      </c>
      <c r="M2853" t="b">
        <v>0</v>
      </c>
      <c r="N2853" s="10" t="s">
        <v>8309</v>
      </c>
      <c r="O2853" s="6">
        <f t="shared" si="132"/>
        <v>0</v>
      </c>
      <c r="P2853" s="7" t="s">
        <v>8312</v>
      </c>
      <c r="Q2853" s="14">
        <f t="shared" si="133"/>
        <v>42398.761805555558</v>
      </c>
      <c r="R2853" s="14">
        <f t="shared" si="134"/>
        <v>42389.794317129628</v>
      </c>
    </row>
    <row r="2854" spans="1:18" ht="45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7" t="s">
        <v>8311</v>
      </c>
      <c r="M2854" t="b">
        <v>0</v>
      </c>
      <c r="N2854" s="10" t="s">
        <v>8309</v>
      </c>
      <c r="O2854" s="6">
        <f t="shared" si="132"/>
        <v>1.9E-2</v>
      </c>
      <c r="P2854" s="7" t="s">
        <v>8312</v>
      </c>
      <c r="Q2854" s="14">
        <f t="shared" si="133"/>
        <v>41810.836840277778</v>
      </c>
      <c r="R2854" s="14">
        <f t="shared" si="134"/>
        <v>41780.836840277778</v>
      </c>
    </row>
    <row r="2855" spans="1:18" ht="45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7" t="s">
        <v>8311</v>
      </c>
      <c r="M2855" t="b">
        <v>0</v>
      </c>
      <c r="N2855" s="10" t="s">
        <v>8309</v>
      </c>
      <c r="O2855" s="6">
        <f t="shared" si="132"/>
        <v>0</v>
      </c>
      <c r="P2855" s="7" t="s">
        <v>8312</v>
      </c>
      <c r="Q2855" s="14">
        <f t="shared" si="133"/>
        <v>41895.98260416666</v>
      </c>
      <c r="R2855" s="14">
        <f t="shared" si="134"/>
        <v>41835.98260416666</v>
      </c>
    </row>
    <row r="2856" spans="1:18" ht="45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7" t="s">
        <v>8311</v>
      </c>
      <c r="M2856" t="b">
        <v>0</v>
      </c>
      <c r="N2856" s="10" t="s">
        <v>8309</v>
      </c>
      <c r="O2856" s="6">
        <f t="shared" si="132"/>
        <v>0.41699999999999998</v>
      </c>
      <c r="P2856" s="7" t="s">
        <v>8312</v>
      </c>
      <c r="Q2856" s="14">
        <f t="shared" si="133"/>
        <v>42131.508321759255</v>
      </c>
      <c r="R2856" s="14">
        <f t="shared" si="134"/>
        <v>42111.508321759255</v>
      </c>
    </row>
    <row r="2857" spans="1:18" ht="45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7" t="s">
        <v>8311</v>
      </c>
      <c r="M2857" t="b">
        <v>0</v>
      </c>
      <c r="N2857" s="10" t="s">
        <v>8309</v>
      </c>
      <c r="O2857" s="6">
        <f t="shared" si="132"/>
        <v>0.5</v>
      </c>
      <c r="P2857" s="7" t="s">
        <v>8312</v>
      </c>
      <c r="Q2857" s="14">
        <f t="shared" si="133"/>
        <v>42398.773611111108</v>
      </c>
      <c r="R2857" s="14">
        <f t="shared" si="134"/>
        <v>42369.799432870372</v>
      </c>
    </row>
    <row r="2858" spans="1:18" ht="45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7" t="s">
        <v>8311</v>
      </c>
      <c r="M2858" t="b">
        <v>0</v>
      </c>
      <c r="N2858" s="10" t="s">
        <v>8309</v>
      </c>
      <c r="O2858" s="6">
        <f t="shared" si="132"/>
        <v>4.8666666666666664E-2</v>
      </c>
      <c r="P2858" s="7" t="s">
        <v>8312</v>
      </c>
      <c r="Q2858" s="14">
        <f t="shared" si="133"/>
        <v>42224.69027777778</v>
      </c>
      <c r="R2858" s="14">
        <f t="shared" si="134"/>
        <v>42164.829247685186</v>
      </c>
    </row>
    <row r="2859" spans="1:18" ht="60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7" t="s">
        <v>8311</v>
      </c>
      <c r="M2859" t="b">
        <v>0</v>
      </c>
      <c r="N2859" s="10" t="s">
        <v>8309</v>
      </c>
      <c r="O2859" s="6">
        <f t="shared" si="132"/>
        <v>0.19736842105263158</v>
      </c>
      <c r="P2859" s="7" t="s">
        <v>8312</v>
      </c>
      <c r="Q2859" s="14">
        <f t="shared" si="133"/>
        <v>42786.541666666664</v>
      </c>
      <c r="R2859" s="14">
        <f t="shared" si="134"/>
        <v>42726.711747685178</v>
      </c>
    </row>
    <row r="2860" spans="1:18" ht="45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7" t="s">
        <v>8311</v>
      </c>
      <c r="M2860" t="b">
        <v>0</v>
      </c>
      <c r="N2860" s="10" t="s">
        <v>8309</v>
      </c>
      <c r="O2860" s="6">
        <f t="shared" si="132"/>
        <v>0</v>
      </c>
      <c r="P2860" s="7" t="s">
        <v>8312</v>
      </c>
      <c r="Q2860" s="14">
        <f t="shared" si="133"/>
        <v>41978.269444444442</v>
      </c>
      <c r="R2860" s="14">
        <f t="shared" si="134"/>
        <v>41954.336747685178</v>
      </c>
    </row>
    <row r="2861" spans="1:18" ht="30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7" t="s">
        <v>8311</v>
      </c>
      <c r="M2861" t="b">
        <v>0</v>
      </c>
      <c r="N2861" s="10" t="s">
        <v>8309</v>
      </c>
      <c r="O2861" s="6">
        <f t="shared" si="132"/>
        <v>1.7500000000000002E-2</v>
      </c>
      <c r="P2861" s="7" t="s">
        <v>8312</v>
      </c>
      <c r="Q2861" s="14">
        <f t="shared" si="133"/>
        <v>42293.153981481482</v>
      </c>
      <c r="R2861" s="14">
        <f t="shared" si="134"/>
        <v>42233.153981481482</v>
      </c>
    </row>
    <row r="2862" spans="1:18" ht="45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7" t="s">
        <v>8311</v>
      </c>
      <c r="M2862" t="b">
        <v>0</v>
      </c>
      <c r="N2862" s="10" t="s">
        <v>8309</v>
      </c>
      <c r="O2862" s="6">
        <f t="shared" si="132"/>
        <v>6.6500000000000004E-2</v>
      </c>
      <c r="P2862" s="7" t="s">
        <v>8312</v>
      </c>
      <c r="Q2862" s="14">
        <f t="shared" si="133"/>
        <v>42540.592314814807</v>
      </c>
      <c r="R2862" s="14">
        <f t="shared" si="134"/>
        <v>42480.592314814807</v>
      </c>
    </row>
    <row r="2863" spans="1:18" ht="45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7" t="s">
        <v>8311</v>
      </c>
      <c r="M2863" t="b">
        <v>0</v>
      </c>
      <c r="N2863" s="10" t="s">
        <v>8309</v>
      </c>
      <c r="O2863" s="6">
        <f t="shared" si="132"/>
        <v>0.32</v>
      </c>
      <c r="P2863" s="7" t="s">
        <v>8312</v>
      </c>
      <c r="Q2863" s="14">
        <f t="shared" si="133"/>
        <v>42271.3825</v>
      </c>
      <c r="R2863" s="14">
        <f t="shared" si="134"/>
        <v>42257.3825</v>
      </c>
    </row>
    <row r="2864" spans="1:18" ht="45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7" t="s">
        <v>8311</v>
      </c>
      <c r="M2864" t="b">
        <v>0</v>
      </c>
      <c r="N2864" s="10" t="s">
        <v>8309</v>
      </c>
      <c r="O2864" s="6">
        <f t="shared" si="132"/>
        <v>4.3307086614173228E-3</v>
      </c>
      <c r="P2864" s="7" t="s">
        <v>8312</v>
      </c>
      <c r="Q2864" s="14">
        <f t="shared" si="133"/>
        <v>41814.581354166665</v>
      </c>
      <c r="R2864" s="14">
        <f t="shared" si="134"/>
        <v>41784.581354166665</v>
      </c>
    </row>
    <row r="2865" spans="1:18" ht="45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7" t="s">
        <v>8311</v>
      </c>
      <c r="M2865" t="b">
        <v>0</v>
      </c>
      <c r="N2865" s="10" t="s">
        <v>8309</v>
      </c>
      <c r="O2865" s="6">
        <f t="shared" si="132"/>
        <v>4.0000000000000002E-4</v>
      </c>
      <c r="P2865" s="7" t="s">
        <v>8312</v>
      </c>
      <c r="Q2865" s="14">
        <f t="shared" si="133"/>
        <v>41891.46670138889</v>
      </c>
      <c r="R2865" s="14">
        <f t="shared" si="134"/>
        <v>41831.46670138889</v>
      </c>
    </row>
    <row r="2866" spans="1:18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7" t="s">
        <v>8311</v>
      </c>
      <c r="M2866" t="b">
        <v>0</v>
      </c>
      <c r="N2866" s="10" t="s">
        <v>8309</v>
      </c>
      <c r="O2866" s="6">
        <f t="shared" si="132"/>
        <v>1.6E-2</v>
      </c>
      <c r="P2866" s="7" t="s">
        <v>8312</v>
      </c>
      <c r="Q2866" s="14">
        <f t="shared" si="133"/>
        <v>42202.345833333333</v>
      </c>
      <c r="R2866" s="14">
        <f t="shared" si="134"/>
        <v>42172.405173611107</v>
      </c>
    </row>
    <row r="2867" spans="1:18" ht="45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7" t="s">
        <v>8311</v>
      </c>
      <c r="M2867" t="b">
        <v>0</v>
      </c>
      <c r="N2867" s="10" t="s">
        <v>8309</v>
      </c>
      <c r="O2867" s="6">
        <f t="shared" si="132"/>
        <v>0</v>
      </c>
      <c r="P2867" s="7" t="s">
        <v>8312</v>
      </c>
      <c r="Q2867" s="14">
        <f t="shared" si="133"/>
        <v>42009.905775462961</v>
      </c>
      <c r="R2867" s="14">
        <f t="shared" si="134"/>
        <v>41949.905775462961</v>
      </c>
    </row>
    <row r="2868" spans="1:18" ht="45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7" t="s">
        <v>8311</v>
      </c>
      <c r="M2868" t="b">
        <v>0</v>
      </c>
      <c r="N2868" s="10" t="s">
        <v>8309</v>
      </c>
      <c r="O2868" s="6">
        <f t="shared" si="132"/>
        <v>8.9999999999999993E-3</v>
      </c>
      <c r="P2868" s="7" t="s">
        <v>8312</v>
      </c>
      <c r="Q2868" s="14">
        <f t="shared" si="133"/>
        <v>42657.708333333336</v>
      </c>
      <c r="R2868" s="14">
        <f t="shared" si="134"/>
        <v>42627.746770833335</v>
      </c>
    </row>
    <row r="2869" spans="1:18" ht="45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7" t="s">
        <v>8311</v>
      </c>
      <c r="M2869" t="b">
        <v>0</v>
      </c>
      <c r="N2869" s="10" t="s">
        <v>8309</v>
      </c>
      <c r="O2869" s="6">
        <f t="shared" si="132"/>
        <v>0.2016</v>
      </c>
      <c r="P2869" s="7" t="s">
        <v>8312</v>
      </c>
      <c r="Q2869" s="14">
        <f t="shared" si="133"/>
        <v>42554.958333333336</v>
      </c>
      <c r="R2869" s="14">
        <f t="shared" si="134"/>
        <v>42530.986944444441</v>
      </c>
    </row>
    <row r="2870" spans="1:18" ht="45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7" t="s">
        <v>8311</v>
      </c>
      <c r="M2870" t="b">
        <v>0</v>
      </c>
      <c r="N2870" s="10" t="s">
        <v>8309</v>
      </c>
      <c r="O2870" s="6">
        <f t="shared" si="132"/>
        <v>0.42011733333333334</v>
      </c>
      <c r="P2870" s="7" t="s">
        <v>8312</v>
      </c>
      <c r="Q2870" s="14">
        <f t="shared" si="133"/>
        <v>42648.618680555555</v>
      </c>
      <c r="R2870" s="14">
        <f t="shared" si="134"/>
        <v>42618.618680555555</v>
      </c>
    </row>
    <row r="2871" spans="1:18" ht="45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7" t="s">
        <v>8311</v>
      </c>
      <c r="M2871" t="b">
        <v>0</v>
      </c>
      <c r="N2871" s="10" t="s">
        <v>8309</v>
      </c>
      <c r="O2871" s="6">
        <f t="shared" si="132"/>
        <v>8.8500000000000002E-3</v>
      </c>
      <c r="P2871" s="7" t="s">
        <v>8312</v>
      </c>
      <c r="Q2871" s="14">
        <f t="shared" si="133"/>
        <v>42570.385196759256</v>
      </c>
      <c r="R2871" s="14">
        <f t="shared" si="134"/>
        <v>42540.385196759256</v>
      </c>
    </row>
    <row r="2872" spans="1:18" ht="45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7" t="s">
        <v>8311</v>
      </c>
      <c r="M2872" t="b">
        <v>0</v>
      </c>
      <c r="N2872" s="10" t="s">
        <v>8309</v>
      </c>
      <c r="O2872" s="6">
        <f t="shared" si="132"/>
        <v>0.15</v>
      </c>
      <c r="P2872" s="7" t="s">
        <v>8312</v>
      </c>
      <c r="Q2872" s="14">
        <f t="shared" si="133"/>
        <v>41775.981076388889</v>
      </c>
      <c r="R2872" s="14">
        <f t="shared" si="134"/>
        <v>41745.981076388889</v>
      </c>
    </row>
    <row r="2873" spans="1:18" ht="45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7" t="s">
        <v>8311</v>
      </c>
      <c r="M2873" t="b">
        <v>0</v>
      </c>
      <c r="N2873" s="10" t="s">
        <v>8309</v>
      </c>
      <c r="O2873" s="6">
        <f t="shared" si="132"/>
        <v>4.6699999999999998E-2</v>
      </c>
      <c r="P2873" s="7" t="s">
        <v>8312</v>
      </c>
      <c r="Q2873" s="14">
        <f t="shared" si="133"/>
        <v>41994.530243055553</v>
      </c>
      <c r="R2873" s="14">
        <f t="shared" si="134"/>
        <v>41974.530243055553</v>
      </c>
    </row>
    <row r="2874" spans="1:18" ht="30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7" t="s">
        <v>8311</v>
      </c>
      <c r="M2874" t="b">
        <v>0</v>
      </c>
      <c r="N2874" s="10" t="s">
        <v>8309</v>
      </c>
      <c r="O2874" s="6">
        <f t="shared" si="132"/>
        <v>0</v>
      </c>
      <c r="P2874" s="7" t="s">
        <v>8312</v>
      </c>
      <c r="Q2874" s="14">
        <f t="shared" si="133"/>
        <v>42174.907847222225</v>
      </c>
      <c r="R2874" s="14">
        <f t="shared" si="134"/>
        <v>42114.907847222225</v>
      </c>
    </row>
    <row r="2875" spans="1:18" ht="45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7" t="s">
        <v>8311</v>
      </c>
      <c r="M2875" t="b">
        <v>0</v>
      </c>
      <c r="N2875" s="10" t="s">
        <v>8309</v>
      </c>
      <c r="O2875" s="6">
        <f t="shared" si="132"/>
        <v>0.38119999999999998</v>
      </c>
      <c r="P2875" s="7" t="s">
        <v>8312</v>
      </c>
      <c r="Q2875" s="14">
        <f t="shared" si="133"/>
        <v>42032.609155092585</v>
      </c>
      <c r="R2875" s="14">
        <f t="shared" si="134"/>
        <v>42002.609155092585</v>
      </c>
    </row>
    <row r="2876" spans="1:18" ht="45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7" t="s">
        <v>8311</v>
      </c>
      <c r="M2876" t="b">
        <v>0</v>
      </c>
      <c r="N2876" s="10" t="s">
        <v>8309</v>
      </c>
      <c r="O2876" s="6">
        <f t="shared" si="132"/>
        <v>5.4199999999999998E-2</v>
      </c>
      <c r="P2876" s="7" t="s">
        <v>8312</v>
      </c>
      <c r="Q2876" s="14">
        <f t="shared" si="133"/>
        <v>42752.636412037034</v>
      </c>
      <c r="R2876" s="14">
        <f t="shared" si="134"/>
        <v>42722.636412037034</v>
      </c>
    </row>
    <row r="2877" spans="1:18" ht="45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7" t="s">
        <v>8311</v>
      </c>
      <c r="M2877" t="b">
        <v>0</v>
      </c>
      <c r="N2877" s="10" t="s">
        <v>8309</v>
      </c>
      <c r="O2877" s="6">
        <f t="shared" si="132"/>
        <v>3.5E-4</v>
      </c>
      <c r="P2877" s="7" t="s">
        <v>8312</v>
      </c>
      <c r="Q2877" s="14">
        <f t="shared" si="133"/>
        <v>42494.920057870368</v>
      </c>
      <c r="R2877" s="14">
        <f t="shared" si="134"/>
        <v>42464.920057870368</v>
      </c>
    </row>
    <row r="2878" spans="1:18" ht="45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7" t="s">
        <v>8311</v>
      </c>
      <c r="M2878" t="b">
        <v>0</v>
      </c>
      <c r="N2878" s="10" t="s">
        <v>8309</v>
      </c>
      <c r="O2878" s="6">
        <f t="shared" si="132"/>
        <v>0</v>
      </c>
      <c r="P2878" s="7" t="s">
        <v>8312</v>
      </c>
      <c r="Q2878" s="14">
        <f t="shared" si="133"/>
        <v>42201.535636574066</v>
      </c>
      <c r="R2878" s="14">
        <f t="shared" si="134"/>
        <v>42171.535636574066</v>
      </c>
    </row>
    <row r="2879" spans="1:18" ht="45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7" t="s">
        <v>8311</v>
      </c>
      <c r="M2879" t="b">
        <v>0</v>
      </c>
      <c r="N2879" s="10" t="s">
        <v>8309</v>
      </c>
      <c r="O2879" s="6">
        <f t="shared" si="132"/>
        <v>0.10833333333333334</v>
      </c>
      <c r="P2879" s="7" t="s">
        <v>8312</v>
      </c>
      <c r="Q2879" s="14">
        <f t="shared" si="133"/>
        <v>42704.499999999993</v>
      </c>
      <c r="R2879" s="14">
        <f t="shared" si="134"/>
        <v>42672.746805555551</v>
      </c>
    </row>
    <row r="2880" spans="1:18" ht="45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7" t="s">
        <v>8311</v>
      </c>
      <c r="M2880" t="b">
        <v>0</v>
      </c>
      <c r="N2880" s="10" t="s">
        <v>8309</v>
      </c>
      <c r="O2880" s="6">
        <f t="shared" si="132"/>
        <v>2.1000000000000001E-2</v>
      </c>
      <c r="P2880" s="7" t="s">
        <v>8312</v>
      </c>
      <c r="Q2880" s="14">
        <f t="shared" si="133"/>
        <v>42188.407349537032</v>
      </c>
      <c r="R2880" s="14">
        <f t="shared" si="134"/>
        <v>42128.407349537032</v>
      </c>
    </row>
    <row r="2881" spans="1:18" ht="45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7" t="s">
        <v>8311</v>
      </c>
      <c r="M2881" t="b">
        <v>0</v>
      </c>
      <c r="N2881" s="10" t="s">
        <v>8309</v>
      </c>
      <c r="O2881" s="6">
        <f t="shared" si="132"/>
        <v>2.5892857142857141E-3</v>
      </c>
      <c r="P2881" s="7" t="s">
        <v>8312</v>
      </c>
      <c r="Q2881" s="14">
        <f t="shared" si="133"/>
        <v>42389.516909722217</v>
      </c>
      <c r="R2881" s="14">
        <f t="shared" si="134"/>
        <v>42359.516909722217</v>
      </c>
    </row>
    <row r="2882" spans="1:18" ht="45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7" t="s">
        <v>8311</v>
      </c>
      <c r="M2882" t="b">
        <v>0</v>
      </c>
      <c r="N2882" s="10" t="s">
        <v>8309</v>
      </c>
      <c r="O2882" s="6">
        <f t="shared" si="132"/>
        <v>0.23333333333333334</v>
      </c>
      <c r="P2882" s="7" t="s">
        <v>8312</v>
      </c>
      <c r="Q2882" s="14">
        <f t="shared" si="133"/>
        <v>42236.503472222219</v>
      </c>
      <c r="R2882" s="14">
        <f t="shared" si="134"/>
        <v>42192.69736111111</v>
      </c>
    </row>
    <row r="2883" spans="1:18" ht="45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7" t="s">
        <v>8311</v>
      </c>
      <c r="M2883" t="b">
        <v>0</v>
      </c>
      <c r="N2883" s="10" t="s">
        <v>8309</v>
      </c>
      <c r="O2883" s="6">
        <f t="shared" ref="O2883:O2946" si="135">E2883/D2883</f>
        <v>0</v>
      </c>
      <c r="P2883" s="7" t="s">
        <v>8312</v>
      </c>
      <c r="Q2883" s="14">
        <f t="shared" ref="Q2883:Q2946" si="136">(((I2883/60)/60)/24)+DATE(1970,1,1)+(-5/24)</f>
        <v>41976.430972222217</v>
      </c>
      <c r="R2883" s="14">
        <f t="shared" ref="R2883:R2946" si="137">(((J2883/60)/60)/24)+DATE(1970,1,1)+(-5/24)</f>
        <v>41916.389305555553</v>
      </c>
    </row>
    <row r="2884" spans="1:18" ht="45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7" t="s">
        <v>8311</v>
      </c>
      <c r="M2884" t="b">
        <v>0</v>
      </c>
      <c r="N2884" s="10" t="s">
        <v>8309</v>
      </c>
      <c r="O2884" s="6">
        <f t="shared" si="135"/>
        <v>0.33600000000000002</v>
      </c>
      <c r="P2884" s="7" t="s">
        <v>8312</v>
      </c>
      <c r="Q2884" s="14">
        <f t="shared" si="136"/>
        <v>42491.387939814813</v>
      </c>
      <c r="R2884" s="14">
        <f t="shared" si="137"/>
        <v>42461.387939814813</v>
      </c>
    </row>
    <row r="2885" spans="1:18" ht="45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7" t="s">
        <v>8311</v>
      </c>
      <c r="M2885" t="b">
        <v>0</v>
      </c>
      <c r="N2885" s="10" t="s">
        <v>8309</v>
      </c>
      <c r="O2885" s="6">
        <f t="shared" si="135"/>
        <v>0.1908</v>
      </c>
      <c r="P2885" s="7" t="s">
        <v>8312</v>
      </c>
      <c r="Q2885" s="14">
        <f t="shared" si="136"/>
        <v>42405.999305555553</v>
      </c>
      <c r="R2885" s="14">
        <f t="shared" si="137"/>
        <v>42370.694872685184</v>
      </c>
    </row>
    <row r="2886" spans="1:18" ht="30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7" t="s">
        <v>8311</v>
      </c>
      <c r="M2886" t="b">
        <v>0</v>
      </c>
      <c r="N2886" s="10" t="s">
        <v>8309</v>
      </c>
      <c r="O2886" s="6">
        <f t="shared" si="135"/>
        <v>4.1111111111111114E-3</v>
      </c>
      <c r="P2886" s="7" t="s">
        <v>8312</v>
      </c>
      <c r="Q2886" s="14">
        <f t="shared" si="136"/>
        <v>41978.518923611111</v>
      </c>
      <c r="R2886" s="14">
        <f t="shared" si="137"/>
        <v>41948.518923611111</v>
      </c>
    </row>
    <row r="2887" spans="1:18" ht="30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7" t="s">
        <v>8311</v>
      </c>
      <c r="M2887" t="b">
        <v>0</v>
      </c>
      <c r="N2887" s="10" t="s">
        <v>8309</v>
      </c>
      <c r="O2887" s="6">
        <f t="shared" si="135"/>
        <v>0.32500000000000001</v>
      </c>
      <c r="P2887" s="7" t="s">
        <v>8312</v>
      </c>
      <c r="Q2887" s="14">
        <f t="shared" si="136"/>
        <v>42076.82640046296</v>
      </c>
      <c r="R2887" s="14">
        <f t="shared" si="137"/>
        <v>42046.868067129624</v>
      </c>
    </row>
    <row r="2888" spans="1:18" ht="45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7" t="s">
        <v>8311</v>
      </c>
      <c r="M2888" t="b">
        <v>0</v>
      </c>
      <c r="N2888" s="10" t="s">
        <v>8309</v>
      </c>
      <c r="O2888" s="6">
        <f t="shared" si="135"/>
        <v>0.05</v>
      </c>
      <c r="P2888" s="7" t="s">
        <v>8312</v>
      </c>
      <c r="Q2888" s="14">
        <f t="shared" si="136"/>
        <v>42265.957638888889</v>
      </c>
      <c r="R2888" s="14">
        <f t="shared" si="137"/>
        <v>42261.424583333333</v>
      </c>
    </row>
    <row r="2889" spans="1:18" ht="45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7" t="s">
        <v>8311</v>
      </c>
      <c r="M2889" t="b">
        <v>0</v>
      </c>
      <c r="N2889" s="10" t="s">
        <v>8309</v>
      </c>
      <c r="O2889" s="6">
        <f t="shared" si="135"/>
        <v>1.6666666666666668E-3</v>
      </c>
      <c r="P2889" s="7" t="s">
        <v>8312</v>
      </c>
      <c r="Q2889" s="14">
        <f t="shared" si="136"/>
        <v>42015.219027777777</v>
      </c>
      <c r="R2889" s="14">
        <f t="shared" si="137"/>
        <v>41985.219027777777</v>
      </c>
    </row>
    <row r="2890" spans="1:18" ht="45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7" t="s">
        <v>8311</v>
      </c>
      <c r="M2890" t="b">
        <v>0</v>
      </c>
      <c r="N2890" s="10" t="s">
        <v>8309</v>
      </c>
      <c r="O2890" s="6">
        <f t="shared" si="135"/>
        <v>0</v>
      </c>
      <c r="P2890" s="7" t="s">
        <v>8312</v>
      </c>
      <c r="Q2890" s="14">
        <f t="shared" si="136"/>
        <v>41929.999305555553</v>
      </c>
      <c r="R2890" s="14">
        <f t="shared" si="137"/>
        <v>41922.326851851853</v>
      </c>
    </row>
    <row r="2891" spans="1:18" ht="45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7" t="s">
        <v>8311</v>
      </c>
      <c r="M2891" t="b">
        <v>0</v>
      </c>
      <c r="N2891" s="10" t="s">
        <v>8309</v>
      </c>
      <c r="O2891" s="6">
        <f t="shared" si="135"/>
        <v>0.38066666666666665</v>
      </c>
      <c r="P2891" s="7" t="s">
        <v>8312</v>
      </c>
      <c r="Q2891" s="14">
        <f t="shared" si="136"/>
        <v>41880.654918981476</v>
      </c>
      <c r="R2891" s="14">
        <f t="shared" si="137"/>
        <v>41850.654918981476</v>
      </c>
    </row>
    <row r="2892" spans="1:18" ht="45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7" t="s">
        <v>8311</v>
      </c>
      <c r="M2892" t="b">
        <v>0</v>
      </c>
      <c r="N2892" s="10" t="s">
        <v>8309</v>
      </c>
      <c r="O2892" s="6">
        <f t="shared" si="135"/>
        <v>1.0500000000000001E-2</v>
      </c>
      <c r="P2892" s="7" t="s">
        <v>8312</v>
      </c>
      <c r="Q2892" s="14">
        <f t="shared" si="136"/>
        <v>41859.916666666664</v>
      </c>
      <c r="R2892" s="14">
        <f t="shared" si="137"/>
        <v>41831.534629629627</v>
      </c>
    </row>
    <row r="2893" spans="1:18" ht="45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7" t="s">
        <v>8311</v>
      </c>
      <c r="M2893" t="b">
        <v>0</v>
      </c>
      <c r="N2893" s="10" t="s">
        <v>8309</v>
      </c>
      <c r="O2893" s="6">
        <f t="shared" si="135"/>
        <v>2.7300000000000001E-2</v>
      </c>
      <c r="P2893" s="7" t="s">
        <v>8312</v>
      </c>
      <c r="Q2893" s="14">
        <f t="shared" si="136"/>
        <v>42475.633425925924</v>
      </c>
      <c r="R2893" s="14">
        <f t="shared" si="137"/>
        <v>42415.675092592595</v>
      </c>
    </row>
    <row r="2894" spans="1:18" ht="45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7" t="s">
        <v>8311</v>
      </c>
      <c r="M2894" t="b">
        <v>0</v>
      </c>
      <c r="N2894" s="10" t="s">
        <v>8309</v>
      </c>
      <c r="O2894" s="6">
        <f t="shared" si="135"/>
        <v>9.0909090909090912E-2</v>
      </c>
      <c r="P2894" s="7" t="s">
        <v>8312</v>
      </c>
      <c r="Q2894" s="14">
        <f t="shared" si="136"/>
        <v>41876.666666666664</v>
      </c>
      <c r="R2894" s="14">
        <f t="shared" si="137"/>
        <v>41869.505833333329</v>
      </c>
    </row>
    <row r="2895" spans="1:18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7" t="s">
        <v>8311</v>
      </c>
      <c r="M2895" t="b">
        <v>0</v>
      </c>
      <c r="N2895" s="10" t="s">
        <v>8309</v>
      </c>
      <c r="O2895" s="6">
        <f t="shared" si="135"/>
        <v>5.0000000000000001E-3</v>
      </c>
      <c r="P2895" s="7" t="s">
        <v>8312</v>
      </c>
      <c r="Q2895" s="14">
        <f t="shared" si="136"/>
        <v>42012.874999999993</v>
      </c>
      <c r="R2895" s="14">
        <f t="shared" si="137"/>
        <v>41953.564756944441</v>
      </c>
    </row>
    <row r="2896" spans="1:18" ht="30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7" t="s">
        <v>8311</v>
      </c>
      <c r="M2896" t="b">
        <v>0</v>
      </c>
      <c r="N2896" s="10" t="s">
        <v>8309</v>
      </c>
      <c r="O2896" s="6">
        <f t="shared" si="135"/>
        <v>0</v>
      </c>
      <c r="P2896" s="7" t="s">
        <v>8312</v>
      </c>
      <c r="Q2896" s="14">
        <f t="shared" si="136"/>
        <v>42097.736284722218</v>
      </c>
      <c r="R2896" s="14">
        <f t="shared" si="137"/>
        <v>42037.777951388889</v>
      </c>
    </row>
    <row r="2897" spans="1:18" ht="45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7" t="s">
        <v>8311</v>
      </c>
      <c r="M2897" t="b">
        <v>0</v>
      </c>
      <c r="N2897" s="10" t="s">
        <v>8309</v>
      </c>
      <c r="O2897" s="6">
        <f t="shared" si="135"/>
        <v>4.5999999999999999E-2</v>
      </c>
      <c r="P2897" s="7" t="s">
        <v>8312</v>
      </c>
      <c r="Q2897" s="14">
        <f t="shared" si="136"/>
        <v>41812.666666666664</v>
      </c>
      <c r="R2897" s="14">
        <f t="shared" si="137"/>
        <v>41811.347129629627</v>
      </c>
    </row>
    <row r="2898" spans="1:18" ht="45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7" t="s">
        <v>8311</v>
      </c>
      <c r="M2898" t="b">
        <v>0</v>
      </c>
      <c r="N2898" s="10" t="s">
        <v>8309</v>
      </c>
      <c r="O2898" s="6">
        <f t="shared" si="135"/>
        <v>0.20833333333333334</v>
      </c>
      <c r="P2898" s="7" t="s">
        <v>8312</v>
      </c>
      <c r="Q2898" s="14">
        <f t="shared" si="136"/>
        <v>42716.041666666664</v>
      </c>
      <c r="R2898" s="14">
        <f t="shared" si="137"/>
        <v>42701.700474537036</v>
      </c>
    </row>
    <row r="2899" spans="1:18" ht="45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7" t="s">
        <v>8311</v>
      </c>
      <c r="M2899" t="b">
        <v>0</v>
      </c>
      <c r="N2899" s="10" t="s">
        <v>8309</v>
      </c>
      <c r="O2899" s="6">
        <f t="shared" si="135"/>
        <v>4.583333333333333E-2</v>
      </c>
      <c r="P2899" s="7" t="s">
        <v>8312</v>
      </c>
      <c r="Q2899" s="14">
        <f t="shared" si="136"/>
        <v>42288.436863425923</v>
      </c>
      <c r="R2899" s="14">
        <f t="shared" si="137"/>
        <v>42258.438171296293</v>
      </c>
    </row>
    <row r="2900" spans="1:18" ht="45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7" t="s">
        <v>8311</v>
      </c>
      <c r="M2900" t="b">
        <v>0</v>
      </c>
      <c r="N2900" s="10" t="s">
        <v>8309</v>
      </c>
      <c r="O2900" s="6">
        <f t="shared" si="135"/>
        <v>4.2133333333333335E-2</v>
      </c>
      <c r="P2900" s="7" t="s">
        <v>8312</v>
      </c>
      <c r="Q2900" s="14">
        <f t="shared" si="136"/>
        <v>42308.456631944442</v>
      </c>
      <c r="R2900" s="14">
        <f t="shared" si="137"/>
        <v>42278.456631944442</v>
      </c>
    </row>
    <row r="2901" spans="1:18" ht="45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7" t="s">
        <v>8311</v>
      </c>
      <c r="M2901" t="b">
        <v>0</v>
      </c>
      <c r="N2901" s="10" t="s">
        <v>8309</v>
      </c>
      <c r="O2901" s="6">
        <f t="shared" si="135"/>
        <v>0</v>
      </c>
      <c r="P2901" s="7" t="s">
        <v>8312</v>
      </c>
      <c r="Q2901" s="14">
        <f t="shared" si="136"/>
        <v>42574.869884259257</v>
      </c>
      <c r="R2901" s="14">
        <f t="shared" si="137"/>
        <v>42514.869884259257</v>
      </c>
    </row>
    <row r="2902" spans="1:18" ht="45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7" t="s">
        <v>8311</v>
      </c>
      <c r="M2902" t="b">
        <v>0</v>
      </c>
      <c r="N2902" s="10" t="s">
        <v>8309</v>
      </c>
      <c r="O2902" s="6">
        <f t="shared" si="135"/>
        <v>0.61909090909090914</v>
      </c>
      <c r="P2902" s="7" t="s">
        <v>8312</v>
      </c>
      <c r="Q2902" s="14">
        <f t="shared" si="136"/>
        <v>41860.025833333333</v>
      </c>
      <c r="R2902" s="14">
        <f t="shared" si="137"/>
        <v>41830.025833333333</v>
      </c>
    </row>
    <row r="2903" spans="1:18" ht="45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7" t="s">
        <v>8311</v>
      </c>
      <c r="M2903" t="b">
        <v>0</v>
      </c>
      <c r="N2903" s="10" t="s">
        <v>8309</v>
      </c>
      <c r="O2903" s="6">
        <f t="shared" si="135"/>
        <v>8.0000000000000002E-3</v>
      </c>
      <c r="P2903" s="7" t="s">
        <v>8312</v>
      </c>
      <c r="Q2903" s="14">
        <f t="shared" si="136"/>
        <v>42042.696053240739</v>
      </c>
      <c r="R2903" s="14">
        <f t="shared" si="137"/>
        <v>41982.696053240739</v>
      </c>
    </row>
    <row r="2904" spans="1:18" ht="30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7" t="s">
        <v>8311</v>
      </c>
      <c r="M2904" t="b">
        <v>0</v>
      </c>
      <c r="N2904" s="10" t="s">
        <v>8309</v>
      </c>
      <c r="O2904" s="6">
        <f t="shared" si="135"/>
        <v>1.6666666666666666E-4</v>
      </c>
      <c r="P2904" s="7" t="s">
        <v>8312</v>
      </c>
      <c r="Q2904" s="14">
        <f t="shared" si="136"/>
        <v>42240.231435185182</v>
      </c>
      <c r="R2904" s="14">
        <f t="shared" si="137"/>
        <v>42210.231435185182</v>
      </c>
    </row>
    <row r="2905" spans="1:18" ht="45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7" t="s">
        <v>8311</v>
      </c>
      <c r="M2905" t="b">
        <v>0</v>
      </c>
      <c r="N2905" s="10" t="s">
        <v>8309</v>
      </c>
      <c r="O2905" s="6">
        <f t="shared" si="135"/>
        <v>7.7999999999999996E-3</v>
      </c>
      <c r="P2905" s="7" t="s">
        <v>8312</v>
      </c>
      <c r="Q2905" s="14">
        <f t="shared" si="136"/>
        <v>42255.95854166666</v>
      </c>
      <c r="R2905" s="14">
        <f t="shared" si="137"/>
        <v>42195.95854166666</v>
      </c>
    </row>
    <row r="2906" spans="1:18" ht="45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7" t="s">
        <v>8311</v>
      </c>
      <c r="M2906" t="b">
        <v>0</v>
      </c>
      <c r="N2906" s="10" t="s">
        <v>8309</v>
      </c>
      <c r="O2906" s="6">
        <f t="shared" si="135"/>
        <v>0.05</v>
      </c>
      <c r="P2906" s="7" t="s">
        <v>8312</v>
      </c>
      <c r="Q2906" s="14">
        <f t="shared" si="136"/>
        <v>41952.291666666664</v>
      </c>
      <c r="R2906" s="14">
        <f t="shared" si="137"/>
        <v>41940.759618055556</v>
      </c>
    </row>
    <row r="2907" spans="1:18" ht="45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7" t="s">
        <v>8311</v>
      </c>
      <c r="M2907" t="b">
        <v>0</v>
      </c>
      <c r="N2907" s="10" t="s">
        <v>8309</v>
      </c>
      <c r="O2907" s="6">
        <f t="shared" si="135"/>
        <v>0.17771428571428571</v>
      </c>
      <c r="P2907" s="7" t="s">
        <v>8312</v>
      </c>
      <c r="Q2907" s="14">
        <f t="shared" si="136"/>
        <v>42619.848530092589</v>
      </c>
      <c r="R2907" s="14">
        <f t="shared" si="137"/>
        <v>42605.848530092589</v>
      </c>
    </row>
    <row r="2908" spans="1:18" ht="45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7" t="s">
        <v>8311</v>
      </c>
      <c r="M2908" t="b">
        <v>0</v>
      </c>
      <c r="N2908" s="10" t="s">
        <v>8309</v>
      </c>
      <c r="O2908" s="6">
        <f t="shared" si="135"/>
        <v>9.4166666666666662E-2</v>
      </c>
      <c r="P2908" s="7" t="s">
        <v>8312</v>
      </c>
      <c r="Q2908" s="14">
        <f t="shared" si="136"/>
        <v>42216.833333333336</v>
      </c>
      <c r="R2908" s="14">
        <f t="shared" si="137"/>
        <v>42199.440578703703</v>
      </c>
    </row>
    <row r="2909" spans="1:18" ht="45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7" t="s">
        <v>8311</v>
      </c>
      <c r="M2909" t="b">
        <v>0</v>
      </c>
      <c r="N2909" s="10" t="s">
        <v>8309</v>
      </c>
      <c r="O2909" s="6">
        <f t="shared" si="135"/>
        <v>8.0000000000000004E-4</v>
      </c>
      <c r="P2909" s="7" t="s">
        <v>8312</v>
      </c>
      <c r="Q2909" s="14">
        <f t="shared" si="136"/>
        <v>42504.669409722213</v>
      </c>
      <c r="R2909" s="14">
        <f t="shared" si="137"/>
        <v>42444.669409722213</v>
      </c>
    </row>
    <row r="2910" spans="1:18" ht="60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7" t="s">
        <v>8311</v>
      </c>
      <c r="M2910" t="b">
        <v>0</v>
      </c>
      <c r="N2910" s="10" t="s">
        <v>8309</v>
      </c>
      <c r="O2910" s="6">
        <f t="shared" si="135"/>
        <v>2.75E-2</v>
      </c>
      <c r="P2910" s="7" t="s">
        <v>8312</v>
      </c>
      <c r="Q2910" s="14">
        <f t="shared" si="136"/>
        <v>42529.523368055547</v>
      </c>
      <c r="R2910" s="14">
        <f t="shared" si="137"/>
        <v>42499.523368055547</v>
      </c>
    </row>
    <row r="2911" spans="1:18" ht="45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7" t="s">
        <v>8311</v>
      </c>
      <c r="M2911" t="b">
        <v>0</v>
      </c>
      <c r="N2911" s="10" t="s">
        <v>8309</v>
      </c>
      <c r="O2911" s="6">
        <f t="shared" si="135"/>
        <v>1.1111111111111112E-4</v>
      </c>
      <c r="P2911" s="7" t="s">
        <v>8312</v>
      </c>
      <c r="Q2911" s="14">
        <f t="shared" si="136"/>
        <v>41968.615277777775</v>
      </c>
      <c r="R2911" s="14">
        <f t="shared" si="137"/>
        <v>41929.057881944442</v>
      </c>
    </row>
    <row r="2912" spans="1:18" ht="45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7" t="s">
        <v>8311</v>
      </c>
      <c r="M2912" t="b">
        <v>0</v>
      </c>
      <c r="N2912" s="10" t="s">
        <v>8309</v>
      </c>
      <c r="O2912" s="6">
        <f t="shared" si="135"/>
        <v>3.3333333333333335E-5</v>
      </c>
      <c r="P2912" s="7" t="s">
        <v>8312</v>
      </c>
      <c r="Q2912" s="14">
        <f t="shared" si="136"/>
        <v>42167.632951388885</v>
      </c>
      <c r="R2912" s="14">
        <f t="shared" si="137"/>
        <v>42107.632951388885</v>
      </c>
    </row>
    <row r="2913" spans="1:18" ht="45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7" t="s">
        <v>8311</v>
      </c>
      <c r="M2913" t="b">
        <v>0</v>
      </c>
      <c r="N2913" s="10" t="s">
        <v>8309</v>
      </c>
      <c r="O2913" s="6">
        <f t="shared" si="135"/>
        <v>0.36499999999999999</v>
      </c>
      <c r="P2913" s="7" t="s">
        <v>8312</v>
      </c>
      <c r="Q2913" s="14">
        <f t="shared" si="136"/>
        <v>42182.560486111113</v>
      </c>
      <c r="R2913" s="14">
        <f t="shared" si="137"/>
        <v>42142.560486111113</v>
      </c>
    </row>
    <row r="2914" spans="1:18" ht="45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7" t="s">
        <v>8311</v>
      </c>
      <c r="M2914" t="b">
        <v>0</v>
      </c>
      <c r="N2914" s="10" t="s">
        <v>8309</v>
      </c>
      <c r="O2914" s="6">
        <f t="shared" si="135"/>
        <v>0.14058171745152354</v>
      </c>
      <c r="P2914" s="7" t="s">
        <v>8312</v>
      </c>
      <c r="Q2914" s="14">
        <f t="shared" si="136"/>
        <v>42383.923310185179</v>
      </c>
      <c r="R2914" s="14">
        <f t="shared" si="137"/>
        <v>42353.923310185179</v>
      </c>
    </row>
    <row r="2915" spans="1:18" ht="45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7" t="s">
        <v>8311</v>
      </c>
      <c r="M2915" t="b">
        <v>0</v>
      </c>
      <c r="N2915" s="10" t="s">
        <v>8309</v>
      </c>
      <c r="O2915" s="6">
        <f t="shared" si="135"/>
        <v>2.0000000000000001E-4</v>
      </c>
      <c r="P2915" s="7" t="s">
        <v>8312</v>
      </c>
      <c r="Q2915" s="14">
        <f t="shared" si="136"/>
        <v>41888.714571759258</v>
      </c>
      <c r="R2915" s="14">
        <f t="shared" si="137"/>
        <v>41828.714571759258</v>
      </c>
    </row>
    <row r="2916" spans="1:18" ht="30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7" t="s">
        <v>8311</v>
      </c>
      <c r="M2916" t="b">
        <v>0</v>
      </c>
      <c r="N2916" s="10" t="s">
        <v>8309</v>
      </c>
      <c r="O2916" s="6">
        <f t="shared" si="135"/>
        <v>4.0000000000000003E-5</v>
      </c>
      <c r="P2916" s="7" t="s">
        <v>8312</v>
      </c>
      <c r="Q2916" s="14">
        <f t="shared" si="136"/>
        <v>42077.657337962963</v>
      </c>
      <c r="R2916" s="14">
        <f t="shared" si="137"/>
        <v>42017.699004629627</v>
      </c>
    </row>
    <row r="2917" spans="1:18" ht="45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7" t="s">
        <v>8311</v>
      </c>
      <c r="M2917" t="b">
        <v>0</v>
      </c>
      <c r="N2917" s="10" t="s">
        <v>8309</v>
      </c>
      <c r="O2917" s="6">
        <f t="shared" si="135"/>
        <v>0.61099999999999999</v>
      </c>
      <c r="P2917" s="7" t="s">
        <v>8312</v>
      </c>
      <c r="Q2917" s="14">
        <f t="shared" si="136"/>
        <v>42445.1480324074</v>
      </c>
      <c r="R2917" s="14">
        <f t="shared" si="137"/>
        <v>42415.189699074072</v>
      </c>
    </row>
    <row r="2918" spans="1:18" ht="30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7" t="s">
        <v>8311</v>
      </c>
      <c r="M2918" t="b">
        <v>0</v>
      </c>
      <c r="N2918" s="10" t="s">
        <v>8309</v>
      </c>
      <c r="O2918" s="6">
        <f t="shared" si="135"/>
        <v>7.8378378378378383E-2</v>
      </c>
      <c r="P2918" s="7" t="s">
        <v>8312</v>
      </c>
      <c r="Q2918" s="14">
        <f t="shared" si="136"/>
        <v>41778.268391203703</v>
      </c>
      <c r="R2918" s="14">
        <f t="shared" si="137"/>
        <v>41755.268391203703</v>
      </c>
    </row>
    <row r="2919" spans="1:18" ht="45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7" t="s">
        <v>8311</v>
      </c>
      <c r="M2919" t="b">
        <v>0</v>
      </c>
      <c r="N2919" s="10" t="s">
        <v>8309</v>
      </c>
      <c r="O2919" s="6">
        <f t="shared" si="135"/>
        <v>0.2185</v>
      </c>
      <c r="P2919" s="7" t="s">
        <v>8312</v>
      </c>
      <c r="Q2919" s="14">
        <f t="shared" si="136"/>
        <v>42263.026006944441</v>
      </c>
      <c r="R2919" s="14">
        <f t="shared" si="137"/>
        <v>42245.026006944441</v>
      </c>
    </row>
    <row r="2920" spans="1:18" ht="45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7" t="s">
        <v>8311</v>
      </c>
      <c r="M2920" t="b">
        <v>0</v>
      </c>
      <c r="N2920" s="10" t="s">
        <v>8309</v>
      </c>
      <c r="O2920" s="6">
        <f t="shared" si="135"/>
        <v>0.27239999999999998</v>
      </c>
      <c r="P2920" s="7" t="s">
        <v>8312</v>
      </c>
      <c r="Q2920" s="14">
        <f t="shared" si="136"/>
        <v>42306.421377314815</v>
      </c>
      <c r="R2920" s="14">
        <f t="shared" si="137"/>
        <v>42278.421377314815</v>
      </c>
    </row>
    <row r="2921" spans="1:18" ht="45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7" t="s">
        <v>8311</v>
      </c>
      <c r="M2921" t="b">
        <v>0</v>
      </c>
      <c r="N2921" s="10" t="s">
        <v>8309</v>
      </c>
      <c r="O2921" s="6">
        <f t="shared" si="135"/>
        <v>8.5000000000000006E-2</v>
      </c>
      <c r="P2921" s="7" t="s">
        <v>8312</v>
      </c>
      <c r="Q2921" s="14">
        <f t="shared" si="136"/>
        <v>41856.411215277774</v>
      </c>
      <c r="R2921" s="14">
        <f t="shared" si="137"/>
        <v>41826.411215277774</v>
      </c>
    </row>
    <row r="2922" spans="1:18" ht="45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7" t="s">
        <v>8311</v>
      </c>
      <c r="M2922" t="b">
        <v>0</v>
      </c>
      <c r="N2922" s="10" t="s">
        <v>8309</v>
      </c>
      <c r="O2922" s="6">
        <f t="shared" si="135"/>
        <v>0.26840000000000003</v>
      </c>
      <c r="P2922" s="7" t="s">
        <v>8312</v>
      </c>
      <c r="Q2922" s="14">
        <f t="shared" si="136"/>
        <v>42088.54247685185</v>
      </c>
      <c r="R2922" s="14">
        <f t="shared" si="137"/>
        <v>42058.584143518521</v>
      </c>
    </row>
    <row r="2923" spans="1:18" ht="30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7" t="s">
        <v>8311</v>
      </c>
      <c r="M2923" t="b">
        <v>1</v>
      </c>
      <c r="N2923" s="10" t="s">
        <v>8308</v>
      </c>
      <c r="O2923" s="6">
        <f t="shared" si="135"/>
        <v>1.29</v>
      </c>
      <c r="P2923" s="7" t="s">
        <v>8338</v>
      </c>
      <c r="Q2923" s="14">
        <f t="shared" si="136"/>
        <v>41907.678287037037</v>
      </c>
      <c r="R2923" s="14">
        <f t="shared" si="137"/>
        <v>41877.678287037037</v>
      </c>
    </row>
    <row r="2924" spans="1:18" ht="45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7" t="s">
        <v>8311</v>
      </c>
      <c r="M2924" t="b">
        <v>1</v>
      </c>
      <c r="N2924" s="10" t="s">
        <v>8308</v>
      </c>
      <c r="O2924" s="6">
        <f t="shared" si="135"/>
        <v>1</v>
      </c>
      <c r="P2924" s="7" t="s">
        <v>8338</v>
      </c>
      <c r="Q2924" s="14">
        <f t="shared" si="136"/>
        <v>42142.665821759256</v>
      </c>
      <c r="R2924" s="14">
        <f t="shared" si="137"/>
        <v>42097.665821759256</v>
      </c>
    </row>
    <row r="2925" spans="1:18" ht="45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7" t="s">
        <v>8311</v>
      </c>
      <c r="M2925" t="b">
        <v>1</v>
      </c>
      <c r="N2925" s="10" t="s">
        <v>8308</v>
      </c>
      <c r="O2925" s="6">
        <f t="shared" si="135"/>
        <v>1</v>
      </c>
      <c r="P2925" s="7" t="s">
        <v>8338</v>
      </c>
      <c r="Q2925" s="14">
        <f t="shared" si="136"/>
        <v>42027.916666666664</v>
      </c>
      <c r="R2925" s="14">
        <f t="shared" si="137"/>
        <v>42012.944201388884</v>
      </c>
    </row>
    <row r="2926" spans="1:18" ht="45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7" t="s">
        <v>8311</v>
      </c>
      <c r="M2926" t="b">
        <v>1</v>
      </c>
      <c r="N2926" s="10" t="s">
        <v>8308</v>
      </c>
      <c r="O2926" s="6">
        <f t="shared" si="135"/>
        <v>1.032</v>
      </c>
      <c r="P2926" s="7" t="s">
        <v>8338</v>
      </c>
      <c r="Q2926" s="14">
        <f t="shared" si="136"/>
        <v>42132.957638888889</v>
      </c>
      <c r="R2926" s="14">
        <f t="shared" si="137"/>
        <v>42103.348495370366</v>
      </c>
    </row>
    <row r="2927" spans="1:18" ht="45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7" t="s">
        <v>8311</v>
      </c>
      <c r="M2927" t="b">
        <v>1</v>
      </c>
      <c r="N2927" s="10" t="s">
        <v>8308</v>
      </c>
      <c r="O2927" s="6">
        <f t="shared" si="135"/>
        <v>1.0244597777777777</v>
      </c>
      <c r="P2927" s="7" t="s">
        <v>8338</v>
      </c>
      <c r="Q2927" s="14">
        <f t="shared" si="136"/>
        <v>41893.375787037032</v>
      </c>
      <c r="R2927" s="14">
        <f t="shared" si="137"/>
        <v>41863.375787037032</v>
      </c>
    </row>
    <row r="2928" spans="1:18" ht="45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7" t="s">
        <v>8311</v>
      </c>
      <c r="M2928" t="b">
        <v>1</v>
      </c>
      <c r="N2928" s="10" t="s">
        <v>8308</v>
      </c>
      <c r="O2928" s="6">
        <f t="shared" si="135"/>
        <v>1.25</v>
      </c>
      <c r="P2928" s="7" t="s">
        <v>8338</v>
      </c>
      <c r="Q2928" s="14">
        <f t="shared" si="136"/>
        <v>42058.557627314811</v>
      </c>
      <c r="R2928" s="14">
        <f t="shared" si="137"/>
        <v>42044.557627314811</v>
      </c>
    </row>
    <row r="2929" spans="1:18" ht="45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7" t="s">
        <v>8311</v>
      </c>
      <c r="M2929" t="b">
        <v>1</v>
      </c>
      <c r="N2929" s="10" t="s">
        <v>8308</v>
      </c>
      <c r="O2929" s="6">
        <f t="shared" si="135"/>
        <v>1.3083333333333333</v>
      </c>
      <c r="P2929" s="7" t="s">
        <v>8338</v>
      </c>
      <c r="Q2929" s="14">
        <f t="shared" si="136"/>
        <v>41835</v>
      </c>
      <c r="R2929" s="14">
        <f t="shared" si="137"/>
        <v>41806.460983796293</v>
      </c>
    </row>
    <row r="2930" spans="1:18" ht="30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7" t="s">
        <v>8311</v>
      </c>
      <c r="M2930" t="b">
        <v>1</v>
      </c>
      <c r="N2930" s="10" t="s">
        <v>8308</v>
      </c>
      <c r="O2930" s="6">
        <f t="shared" si="135"/>
        <v>1</v>
      </c>
      <c r="P2930" s="7" t="s">
        <v>8338</v>
      </c>
      <c r="Q2930" s="14">
        <f t="shared" si="136"/>
        <v>42433.789884259262</v>
      </c>
      <c r="R2930" s="14">
        <f t="shared" si="137"/>
        <v>42403.789884259262</v>
      </c>
    </row>
    <row r="2931" spans="1:18" ht="45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7" t="s">
        <v>8311</v>
      </c>
      <c r="M2931" t="b">
        <v>1</v>
      </c>
      <c r="N2931" s="10" t="s">
        <v>8308</v>
      </c>
      <c r="O2931" s="6">
        <f t="shared" si="135"/>
        <v>1.02069375</v>
      </c>
      <c r="P2931" s="7" t="s">
        <v>8338</v>
      </c>
      <c r="Q2931" s="14">
        <f t="shared" si="136"/>
        <v>41784.355995370366</v>
      </c>
      <c r="R2931" s="14">
        <f t="shared" si="137"/>
        <v>41754.355995370366</v>
      </c>
    </row>
    <row r="2932" spans="1:18" ht="45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7" t="s">
        <v>8311</v>
      </c>
      <c r="M2932" t="b">
        <v>1</v>
      </c>
      <c r="N2932" s="10" t="s">
        <v>8308</v>
      </c>
      <c r="O2932" s="6">
        <f t="shared" si="135"/>
        <v>1.0092000000000001</v>
      </c>
      <c r="P2932" s="7" t="s">
        <v>8338</v>
      </c>
      <c r="Q2932" s="14">
        <f t="shared" si="136"/>
        <v>42131.375740740739</v>
      </c>
      <c r="R2932" s="14">
        <f t="shared" si="137"/>
        <v>42101.375740740739</v>
      </c>
    </row>
    <row r="2933" spans="1:18" ht="45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7" t="s">
        <v>8311</v>
      </c>
      <c r="M2933" t="b">
        <v>1</v>
      </c>
      <c r="N2933" s="10" t="s">
        <v>8308</v>
      </c>
      <c r="O2933" s="6">
        <f t="shared" si="135"/>
        <v>1.06</v>
      </c>
      <c r="P2933" s="7" t="s">
        <v>8338</v>
      </c>
      <c r="Q2933" s="14">
        <f t="shared" si="136"/>
        <v>41897.047222222223</v>
      </c>
      <c r="R2933" s="14">
        <f t="shared" si="137"/>
        <v>41872.082905092589</v>
      </c>
    </row>
    <row r="2934" spans="1:18" ht="45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7" t="s">
        <v>8311</v>
      </c>
      <c r="M2934" t="b">
        <v>1</v>
      </c>
      <c r="N2934" s="10" t="s">
        <v>8308</v>
      </c>
      <c r="O2934" s="6">
        <f t="shared" si="135"/>
        <v>1.0509677419354839</v>
      </c>
      <c r="P2934" s="7" t="s">
        <v>8338</v>
      </c>
      <c r="Q2934" s="14">
        <f t="shared" si="136"/>
        <v>42056.249999999993</v>
      </c>
      <c r="R2934" s="14">
        <f t="shared" si="137"/>
        <v>42024.956446759257</v>
      </c>
    </row>
    <row r="2935" spans="1:18" ht="45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7" t="s">
        <v>8311</v>
      </c>
      <c r="M2935" t="b">
        <v>1</v>
      </c>
      <c r="N2935" s="10" t="s">
        <v>8308</v>
      </c>
      <c r="O2935" s="6">
        <f t="shared" si="135"/>
        <v>1.0276000000000001</v>
      </c>
      <c r="P2935" s="7" t="s">
        <v>8338</v>
      </c>
      <c r="Q2935" s="14">
        <f t="shared" si="136"/>
        <v>42525.748298611106</v>
      </c>
      <c r="R2935" s="14">
        <f t="shared" si="137"/>
        <v>42495.748298611106</v>
      </c>
    </row>
    <row r="2936" spans="1:18" ht="45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7" t="s">
        <v>8311</v>
      </c>
      <c r="M2936" t="b">
        <v>1</v>
      </c>
      <c r="N2936" s="10" t="s">
        <v>8308</v>
      </c>
      <c r="O2936" s="6">
        <f t="shared" si="135"/>
        <v>1.08</v>
      </c>
      <c r="P2936" s="7" t="s">
        <v>8338</v>
      </c>
      <c r="Q2936" s="14">
        <f t="shared" si="136"/>
        <v>41805.427824074075</v>
      </c>
      <c r="R2936" s="14">
        <f t="shared" si="137"/>
        <v>41775.427824074075</v>
      </c>
    </row>
    <row r="2937" spans="1:18" ht="45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7" t="s">
        <v>8311</v>
      </c>
      <c r="M2937" t="b">
        <v>1</v>
      </c>
      <c r="N2937" s="10" t="s">
        <v>8308</v>
      </c>
      <c r="O2937" s="6">
        <f t="shared" si="135"/>
        <v>1.0088571428571429</v>
      </c>
      <c r="P2937" s="7" t="s">
        <v>8338</v>
      </c>
      <c r="Q2937" s="14">
        <f t="shared" si="136"/>
        <v>42611.499999999993</v>
      </c>
      <c r="R2937" s="14">
        <f t="shared" si="137"/>
        <v>42553.375092592592</v>
      </c>
    </row>
    <row r="2938" spans="1:18" ht="45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7" t="s">
        <v>8311</v>
      </c>
      <c r="M2938" t="b">
        <v>1</v>
      </c>
      <c r="N2938" s="10" t="s">
        <v>8308</v>
      </c>
      <c r="O2938" s="6">
        <f t="shared" si="135"/>
        <v>1.28</v>
      </c>
      <c r="P2938" s="7" t="s">
        <v>8338</v>
      </c>
      <c r="Q2938" s="14">
        <f t="shared" si="136"/>
        <v>41924.999305555553</v>
      </c>
      <c r="R2938" s="14">
        <f t="shared" si="137"/>
        <v>41912.442395833328</v>
      </c>
    </row>
    <row r="2939" spans="1:18" ht="30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7" t="s">
        <v>8311</v>
      </c>
      <c r="M2939" t="b">
        <v>1</v>
      </c>
      <c r="N2939" s="10" t="s">
        <v>8308</v>
      </c>
      <c r="O2939" s="6">
        <f t="shared" si="135"/>
        <v>1.3333333333333333</v>
      </c>
      <c r="P2939" s="7" t="s">
        <v>8338</v>
      </c>
      <c r="Q2939" s="14">
        <f t="shared" si="136"/>
        <v>41833.248993055553</v>
      </c>
      <c r="R2939" s="14">
        <f t="shared" si="137"/>
        <v>41803.248993055553</v>
      </c>
    </row>
    <row r="2940" spans="1:18" ht="45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7" t="s">
        <v>8311</v>
      </c>
      <c r="M2940" t="b">
        <v>1</v>
      </c>
      <c r="N2940" s="10" t="s">
        <v>8308</v>
      </c>
      <c r="O2940" s="6">
        <f t="shared" si="135"/>
        <v>1.0137499999999999</v>
      </c>
      <c r="P2940" s="7" t="s">
        <v>8338</v>
      </c>
      <c r="Q2940" s="14">
        <f t="shared" si="136"/>
        <v>42034.495532407404</v>
      </c>
      <c r="R2940" s="14">
        <f t="shared" si="137"/>
        <v>42004.495532407404</v>
      </c>
    </row>
    <row r="2941" spans="1:18" ht="45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7" t="s">
        <v>8311</v>
      </c>
      <c r="M2941" t="b">
        <v>1</v>
      </c>
      <c r="N2941" s="10" t="s">
        <v>8308</v>
      </c>
      <c r="O2941" s="6">
        <f t="shared" si="135"/>
        <v>1.0287500000000001</v>
      </c>
      <c r="P2941" s="7" t="s">
        <v>8338</v>
      </c>
      <c r="Q2941" s="14">
        <f t="shared" si="136"/>
        <v>41878.833333333328</v>
      </c>
      <c r="R2941" s="14">
        <f t="shared" si="137"/>
        <v>41845.60083333333</v>
      </c>
    </row>
    <row r="2942" spans="1:18" ht="45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7" t="s">
        <v>8311</v>
      </c>
      <c r="M2942" t="b">
        <v>1</v>
      </c>
      <c r="N2942" s="10" t="s">
        <v>8308</v>
      </c>
      <c r="O2942" s="6">
        <f t="shared" si="135"/>
        <v>1.0724</v>
      </c>
      <c r="P2942" s="7" t="s">
        <v>8338</v>
      </c>
      <c r="Q2942" s="14">
        <f t="shared" si="136"/>
        <v>42022.565023148149</v>
      </c>
      <c r="R2942" s="14">
        <f t="shared" si="137"/>
        <v>41982.565023148149</v>
      </c>
    </row>
    <row r="2943" spans="1:18" ht="45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7" t="s">
        <v>8311</v>
      </c>
      <c r="M2943" t="b">
        <v>0</v>
      </c>
      <c r="N2943" s="10" t="s">
        <v>8310</v>
      </c>
      <c r="O2943" s="6">
        <f t="shared" si="135"/>
        <v>4.0000000000000003E-5</v>
      </c>
      <c r="P2943" s="7" t="s">
        <v>8336</v>
      </c>
      <c r="Q2943" s="14">
        <f t="shared" si="136"/>
        <v>42064.751793981479</v>
      </c>
      <c r="R2943" s="14">
        <f t="shared" si="137"/>
        <v>42034.751793981479</v>
      </c>
    </row>
    <row r="2944" spans="1:18" ht="45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7" t="s">
        <v>8311</v>
      </c>
      <c r="M2944" t="b">
        <v>0</v>
      </c>
      <c r="N2944" s="10" t="s">
        <v>8310</v>
      </c>
      <c r="O2944" s="6">
        <f t="shared" si="135"/>
        <v>0.20424999999999999</v>
      </c>
      <c r="P2944" s="7" t="s">
        <v>8336</v>
      </c>
      <c r="Q2944" s="14">
        <f t="shared" si="136"/>
        <v>42354.637499999997</v>
      </c>
      <c r="R2944" s="14">
        <f t="shared" si="137"/>
        <v>42334.595590277771</v>
      </c>
    </row>
    <row r="2945" spans="1:18" ht="45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7" t="s">
        <v>8311</v>
      </c>
      <c r="M2945" t="b">
        <v>0</v>
      </c>
      <c r="N2945" s="10" t="s">
        <v>8310</v>
      </c>
      <c r="O2945" s="6">
        <f t="shared" si="135"/>
        <v>0</v>
      </c>
      <c r="P2945" s="7" t="s">
        <v>8336</v>
      </c>
      <c r="Q2945" s="14">
        <f t="shared" si="136"/>
        <v>42106.921064814807</v>
      </c>
      <c r="R2945" s="14">
        <f t="shared" si="137"/>
        <v>42076.921064814807</v>
      </c>
    </row>
    <row r="2946" spans="1:18" ht="30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7" t="s">
        <v>8311</v>
      </c>
      <c r="M2946" t="b">
        <v>0</v>
      </c>
      <c r="N2946" s="10" t="s">
        <v>8310</v>
      </c>
      <c r="O2946" s="6">
        <f t="shared" si="135"/>
        <v>0.01</v>
      </c>
      <c r="P2946" s="7" t="s">
        <v>8336</v>
      </c>
      <c r="Q2946" s="14">
        <f t="shared" si="136"/>
        <v>42162.705995370365</v>
      </c>
      <c r="R2946" s="14">
        <f t="shared" si="137"/>
        <v>42132.705995370365</v>
      </c>
    </row>
    <row r="2947" spans="1:18" ht="45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7" t="s">
        <v>8311</v>
      </c>
      <c r="M2947" t="b">
        <v>0</v>
      </c>
      <c r="N2947" s="10" t="s">
        <v>8310</v>
      </c>
      <c r="O2947" s="6">
        <f t="shared" ref="O2947:O3010" si="138">E2947/D2947</f>
        <v>0</v>
      </c>
      <c r="P2947" s="7" t="s">
        <v>8336</v>
      </c>
      <c r="Q2947" s="14">
        <f t="shared" ref="Q2947:Q3010" si="139">(((I2947/60)/60)/24)+DATE(1970,1,1)+(-5/24)</f>
        <v>42147.931250000001</v>
      </c>
      <c r="R2947" s="14">
        <f t="shared" ref="R2947:R3010" si="140">(((J2947/60)/60)/24)+DATE(1970,1,1)+(-5/24)</f>
        <v>42117.931250000001</v>
      </c>
    </row>
    <row r="2948" spans="1:18" ht="45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7" t="s">
        <v>8311</v>
      </c>
      <c r="M2948" t="b">
        <v>0</v>
      </c>
      <c r="N2948" s="10" t="s">
        <v>8310</v>
      </c>
      <c r="O2948" s="6">
        <f t="shared" si="138"/>
        <v>1E-3</v>
      </c>
      <c r="P2948" s="7" t="s">
        <v>8336</v>
      </c>
      <c r="Q2948" s="14">
        <f t="shared" si="139"/>
        <v>42597.322824074072</v>
      </c>
      <c r="R2948" s="14">
        <f t="shared" si="140"/>
        <v>42567.322824074072</v>
      </c>
    </row>
    <row r="2949" spans="1:18" ht="45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7" t="s">
        <v>8311</v>
      </c>
      <c r="M2949" t="b">
        <v>0</v>
      </c>
      <c r="N2949" s="10" t="s">
        <v>8310</v>
      </c>
      <c r="O2949" s="6">
        <f t="shared" si="138"/>
        <v>4.2880000000000001E-2</v>
      </c>
      <c r="P2949" s="7" t="s">
        <v>8336</v>
      </c>
      <c r="Q2949" s="14">
        <f t="shared" si="139"/>
        <v>42698.507638888892</v>
      </c>
      <c r="R2949" s="14">
        <f t="shared" si="140"/>
        <v>42649.353784722225</v>
      </c>
    </row>
    <row r="2950" spans="1:18" ht="45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7" t="s">
        <v>8311</v>
      </c>
      <c r="M2950" t="b">
        <v>0</v>
      </c>
      <c r="N2950" s="10" t="s">
        <v>8310</v>
      </c>
      <c r="O2950" s="6">
        <f t="shared" si="138"/>
        <v>4.8000000000000001E-5</v>
      </c>
      <c r="P2950" s="7" t="s">
        <v>8336</v>
      </c>
      <c r="Q2950" s="14">
        <f t="shared" si="139"/>
        <v>42157.440891203696</v>
      </c>
      <c r="R2950" s="14">
        <f t="shared" si="140"/>
        <v>42097.440891203696</v>
      </c>
    </row>
    <row r="2951" spans="1:18" ht="45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7" t="s">
        <v>8311</v>
      </c>
      <c r="M2951" t="b">
        <v>0</v>
      </c>
      <c r="N2951" s="10" t="s">
        <v>8310</v>
      </c>
      <c r="O2951" s="6">
        <f t="shared" si="138"/>
        <v>2.5000000000000001E-2</v>
      </c>
      <c r="P2951" s="7" t="s">
        <v>8336</v>
      </c>
      <c r="Q2951" s="14">
        <f t="shared" si="139"/>
        <v>42327.656446759262</v>
      </c>
      <c r="R2951" s="14">
        <f t="shared" si="140"/>
        <v>42297.61478009259</v>
      </c>
    </row>
    <row r="2952" spans="1:18" ht="45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7" t="s">
        <v>8311</v>
      </c>
      <c r="M2952" t="b">
        <v>0</v>
      </c>
      <c r="N2952" s="10" t="s">
        <v>8310</v>
      </c>
      <c r="O2952" s="6">
        <f t="shared" si="138"/>
        <v>0</v>
      </c>
      <c r="P2952" s="7" t="s">
        <v>8336</v>
      </c>
      <c r="Q2952" s="14">
        <f t="shared" si="139"/>
        <v>42392.156851851854</v>
      </c>
      <c r="R2952" s="14">
        <f t="shared" si="140"/>
        <v>42362.156851851854</v>
      </c>
    </row>
    <row r="2953" spans="1:18" ht="60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7" t="s">
        <v>8311</v>
      </c>
      <c r="M2953" t="b">
        <v>0</v>
      </c>
      <c r="N2953" s="10" t="s">
        <v>8310</v>
      </c>
      <c r="O2953" s="6">
        <f t="shared" si="138"/>
        <v>2.1919999999999999E-2</v>
      </c>
      <c r="P2953" s="7" t="s">
        <v>8336</v>
      </c>
      <c r="Q2953" s="14">
        <f t="shared" si="139"/>
        <v>41917.594594907401</v>
      </c>
      <c r="R2953" s="14">
        <f t="shared" si="140"/>
        <v>41872.594594907401</v>
      </c>
    </row>
    <row r="2954" spans="1:18" ht="45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7" t="s">
        <v>8311</v>
      </c>
      <c r="M2954" t="b">
        <v>0</v>
      </c>
      <c r="N2954" s="10" t="s">
        <v>8310</v>
      </c>
      <c r="O2954" s="6">
        <f t="shared" si="138"/>
        <v>8.0250000000000002E-2</v>
      </c>
      <c r="P2954" s="7" t="s">
        <v>8336</v>
      </c>
      <c r="Q2954" s="14">
        <f t="shared" si="139"/>
        <v>42659.958333333336</v>
      </c>
      <c r="R2954" s="14">
        <f t="shared" si="140"/>
        <v>42628.481932870367</v>
      </c>
    </row>
    <row r="2955" spans="1:18" ht="45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7" t="s">
        <v>8311</v>
      </c>
      <c r="M2955" t="b">
        <v>0</v>
      </c>
      <c r="N2955" s="10" t="s">
        <v>8310</v>
      </c>
      <c r="O2955" s="6">
        <f t="shared" si="138"/>
        <v>1.5125E-3</v>
      </c>
      <c r="P2955" s="7" t="s">
        <v>8336</v>
      </c>
      <c r="Q2955" s="14">
        <f t="shared" si="139"/>
        <v>42285.583576388883</v>
      </c>
      <c r="R2955" s="14">
        <f t="shared" si="140"/>
        <v>42255.583576388883</v>
      </c>
    </row>
    <row r="2956" spans="1:18" ht="45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7" t="s">
        <v>8311</v>
      </c>
      <c r="M2956" t="b">
        <v>0</v>
      </c>
      <c r="N2956" s="10" t="s">
        <v>8310</v>
      </c>
      <c r="O2956" s="6">
        <f t="shared" si="138"/>
        <v>0</v>
      </c>
      <c r="P2956" s="7" t="s">
        <v>8336</v>
      </c>
      <c r="Q2956" s="14">
        <f t="shared" si="139"/>
        <v>42810.333368055559</v>
      </c>
      <c r="R2956" s="14">
        <f t="shared" si="140"/>
        <v>42790.375034722216</v>
      </c>
    </row>
    <row r="2957" spans="1:18" ht="30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7" t="s">
        <v>8311</v>
      </c>
      <c r="M2957" t="b">
        <v>0</v>
      </c>
      <c r="N2957" s="10" t="s">
        <v>8310</v>
      </c>
      <c r="O2957" s="6">
        <f t="shared" si="138"/>
        <v>0.59583333333333333</v>
      </c>
      <c r="P2957" s="7" t="s">
        <v>8336</v>
      </c>
      <c r="Q2957" s="14">
        <f t="shared" si="139"/>
        <v>42171.532974537033</v>
      </c>
      <c r="R2957" s="14">
        <f t="shared" si="140"/>
        <v>42141.532974537033</v>
      </c>
    </row>
    <row r="2958" spans="1:18" ht="45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7" t="s">
        <v>8311</v>
      </c>
      <c r="M2958" t="b">
        <v>0</v>
      </c>
      <c r="N2958" s="10" t="s">
        <v>8310</v>
      </c>
      <c r="O2958" s="6">
        <f t="shared" si="138"/>
        <v>0.16734177215189874</v>
      </c>
      <c r="P2958" s="7" t="s">
        <v>8336</v>
      </c>
      <c r="Q2958" s="14">
        <f t="shared" si="139"/>
        <v>42494.750578703701</v>
      </c>
      <c r="R2958" s="14">
        <f t="shared" si="140"/>
        <v>42464.750578703701</v>
      </c>
    </row>
    <row r="2959" spans="1:18" ht="45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7" t="s">
        <v>8311</v>
      </c>
      <c r="M2959" t="b">
        <v>0</v>
      </c>
      <c r="N2959" s="10" t="s">
        <v>8310</v>
      </c>
      <c r="O2959" s="6">
        <f t="shared" si="138"/>
        <v>1.8666666666666668E-2</v>
      </c>
      <c r="P2959" s="7" t="s">
        <v>8336</v>
      </c>
      <c r="Q2959" s="14">
        <f t="shared" si="139"/>
        <v>42090.761249999996</v>
      </c>
      <c r="R2959" s="14">
        <f t="shared" si="140"/>
        <v>42030.80291666666</v>
      </c>
    </row>
    <row r="2960" spans="1:18" ht="45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7" t="s">
        <v>8311</v>
      </c>
      <c r="M2960" t="b">
        <v>0</v>
      </c>
      <c r="N2960" s="10" t="s">
        <v>8310</v>
      </c>
      <c r="O2960" s="6">
        <f t="shared" si="138"/>
        <v>0</v>
      </c>
      <c r="P2960" s="7" t="s">
        <v>8336</v>
      </c>
      <c r="Q2960" s="14">
        <f t="shared" si="139"/>
        <v>42498.529131944444</v>
      </c>
      <c r="R2960" s="14">
        <f t="shared" si="140"/>
        <v>42438.570798611108</v>
      </c>
    </row>
    <row r="2961" spans="1:18" ht="45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7" t="s">
        <v>8311</v>
      </c>
      <c r="M2961" t="b">
        <v>0</v>
      </c>
      <c r="N2961" s="10" t="s">
        <v>8310</v>
      </c>
      <c r="O2961" s="6">
        <f t="shared" si="138"/>
        <v>0</v>
      </c>
      <c r="P2961" s="7" t="s">
        <v>8336</v>
      </c>
      <c r="Q2961" s="14">
        <f t="shared" si="139"/>
        <v>42527.800057870372</v>
      </c>
      <c r="R2961" s="14">
        <f t="shared" si="140"/>
        <v>42497.800057870372</v>
      </c>
    </row>
    <row r="2962" spans="1:18" ht="45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7" t="s">
        <v>8311</v>
      </c>
      <c r="M2962" t="b">
        <v>0</v>
      </c>
      <c r="N2962" s="10" t="s">
        <v>8310</v>
      </c>
      <c r="O2962" s="6">
        <f t="shared" si="138"/>
        <v>0</v>
      </c>
      <c r="P2962" s="7" t="s">
        <v>8336</v>
      </c>
      <c r="Q2962" s="14">
        <f t="shared" si="139"/>
        <v>41893.54887731481</v>
      </c>
      <c r="R2962" s="14">
        <f t="shared" si="140"/>
        <v>41863.54887731481</v>
      </c>
    </row>
    <row r="2963" spans="1:18" ht="45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7" t="s">
        <v>8311</v>
      </c>
      <c r="M2963" t="b">
        <v>1</v>
      </c>
      <c r="N2963" s="10" t="s">
        <v>8309</v>
      </c>
      <c r="O2963" s="6">
        <f t="shared" si="138"/>
        <v>1.0962000000000001</v>
      </c>
      <c r="P2963" s="7" t="s">
        <v>8312</v>
      </c>
      <c r="Q2963" s="14">
        <f t="shared" si="139"/>
        <v>42088.958333333336</v>
      </c>
      <c r="R2963" s="14">
        <f t="shared" si="140"/>
        <v>42061.004155092589</v>
      </c>
    </row>
    <row r="2964" spans="1:18" ht="45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7" t="s">
        <v>8311</v>
      </c>
      <c r="M2964" t="b">
        <v>1</v>
      </c>
      <c r="N2964" s="10" t="s">
        <v>8309</v>
      </c>
      <c r="O2964" s="6">
        <f t="shared" si="138"/>
        <v>1.218</v>
      </c>
      <c r="P2964" s="7" t="s">
        <v>8312</v>
      </c>
      <c r="Q2964" s="14">
        <f t="shared" si="139"/>
        <v>42064.082638888889</v>
      </c>
      <c r="R2964" s="14">
        <f t="shared" si="140"/>
        <v>42036.035949074074</v>
      </c>
    </row>
    <row r="2965" spans="1:18" ht="60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7" t="s">
        <v>8311</v>
      </c>
      <c r="M2965" t="b">
        <v>1</v>
      </c>
      <c r="N2965" s="10" t="s">
        <v>8309</v>
      </c>
      <c r="O2965" s="6">
        <f t="shared" si="138"/>
        <v>1.0685</v>
      </c>
      <c r="P2965" s="7" t="s">
        <v>8312</v>
      </c>
      <c r="Q2965" s="14">
        <f t="shared" si="139"/>
        <v>42187.26185185185</v>
      </c>
      <c r="R2965" s="14">
        <f t="shared" si="140"/>
        <v>42157.26185185185</v>
      </c>
    </row>
    <row r="2966" spans="1:18" ht="45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7" t="s">
        <v>8311</v>
      </c>
      <c r="M2966" t="b">
        <v>1</v>
      </c>
      <c r="N2966" s="10" t="s">
        <v>8309</v>
      </c>
      <c r="O2966" s="6">
        <f t="shared" si="138"/>
        <v>1.0071379999999999</v>
      </c>
      <c r="P2966" s="7" t="s">
        <v>8312</v>
      </c>
      <c r="Q2966" s="14">
        <f t="shared" si="139"/>
        <v>41857.688888888886</v>
      </c>
      <c r="R2966" s="14">
        <f t="shared" si="140"/>
        <v>41827.701608796291</v>
      </c>
    </row>
    <row r="2967" spans="1:18" ht="45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7" t="s">
        <v>8311</v>
      </c>
      <c r="M2967" t="b">
        <v>1</v>
      </c>
      <c r="N2967" s="10" t="s">
        <v>8309</v>
      </c>
      <c r="O2967" s="6">
        <f t="shared" si="138"/>
        <v>1.0900000000000001</v>
      </c>
      <c r="P2967" s="7" t="s">
        <v>8312</v>
      </c>
      <c r="Q2967" s="14">
        <f t="shared" si="139"/>
        <v>42192.521215277775</v>
      </c>
      <c r="R2967" s="14">
        <f t="shared" si="140"/>
        <v>42162.521215277775</v>
      </c>
    </row>
    <row r="2968" spans="1:18" ht="45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7" t="s">
        <v>8311</v>
      </c>
      <c r="M2968" t="b">
        <v>1</v>
      </c>
      <c r="N2968" s="10" t="s">
        <v>8309</v>
      </c>
      <c r="O2968" s="6">
        <f t="shared" si="138"/>
        <v>1.1363000000000001</v>
      </c>
      <c r="P2968" s="7" t="s">
        <v>8312</v>
      </c>
      <c r="Q2968" s="14">
        <f t="shared" si="139"/>
        <v>42263.530231481483</v>
      </c>
      <c r="R2968" s="14">
        <f t="shared" si="140"/>
        <v>42233.530231481483</v>
      </c>
    </row>
    <row r="2969" spans="1:18" ht="45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7" t="s">
        <v>8311</v>
      </c>
      <c r="M2969" t="b">
        <v>1</v>
      </c>
      <c r="N2969" s="10" t="s">
        <v>8309</v>
      </c>
      <c r="O2969" s="6">
        <f t="shared" si="138"/>
        <v>1.1392</v>
      </c>
      <c r="P2969" s="7" t="s">
        <v>8312</v>
      </c>
      <c r="Q2969" s="14">
        <f t="shared" si="139"/>
        <v>42071.947824074072</v>
      </c>
      <c r="R2969" s="14">
        <f t="shared" si="140"/>
        <v>42041.989490740736</v>
      </c>
    </row>
    <row r="2970" spans="1:18" ht="30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7" t="s">
        <v>8311</v>
      </c>
      <c r="M2970" t="b">
        <v>1</v>
      </c>
      <c r="N2970" s="10" t="s">
        <v>8309</v>
      </c>
      <c r="O2970" s="6">
        <f t="shared" si="138"/>
        <v>1.06</v>
      </c>
      <c r="P2970" s="7" t="s">
        <v>8312</v>
      </c>
      <c r="Q2970" s="14">
        <f t="shared" si="139"/>
        <v>42598.957638888889</v>
      </c>
      <c r="R2970" s="14">
        <f t="shared" si="140"/>
        <v>42585.315509259257</v>
      </c>
    </row>
    <row r="2971" spans="1:18" ht="45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7" t="s">
        <v>8311</v>
      </c>
      <c r="M2971" t="b">
        <v>1</v>
      </c>
      <c r="N2971" s="10" t="s">
        <v>8309</v>
      </c>
      <c r="O2971" s="6">
        <f t="shared" si="138"/>
        <v>1.625</v>
      </c>
      <c r="P2971" s="7" t="s">
        <v>8312</v>
      </c>
      <c r="Q2971" s="14">
        <f t="shared" si="139"/>
        <v>42127.743750000001</v>
      </c>
      <c r="R2971" s="14">
        <f t="shared" si="140"/>
        <v>42097.578159722216</v>
      </c>
    </row>
    <row r="2972" spans="1:18" ht="45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7" t="s">
        <v>8311</v>
      </c>
      <c r="M2972" t="b">
        <v>1</v>
      </c>
      <c r="N2972" s="10" t="s">
        <v>8309</v>
      </c>
      <c r="O2972" s="6">
        <f t="shared" si="138"/>
        <v>1.06</v>
      </c>
      <c r="P2972" s="7" t="s">
        <v>8312</v>
      </c>
      <c r="Q2972" s="14">
        <f t="shared" si="139"/>
        <v>41838.461238425924</v>
      </c>
      <c r="R2972" s="14">
        <f t="shared" si="140"/>
        <v>41808.461238425924</v>
      </c>
    </row>
    <row r="2973" spans="1:18" ht="45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7" t="s">
        <v>8311</v>
      </c>
      <c r="M2973" t="b">
        <v>1</v>
      </c>
      <c r="N2973" s="10" t="s">
        <v>8309</v>
      </c>
      <c r="O2973" s="6">
        <f t="shared" si="138"/>
        <v>1.0015624999999999</v>
      </c>
      <c r="P2973" s="7" t="s">
        <v>8312</v>
      </c>
      <c r="Q2973" s="14">
        <f t="shared" si="139"/>
        <v>41882.449976851851</v>
      </c>
      <c r="R2973" s="14">
        <f t="shared" si="140"/>
        <v>41852.449976851851</v>
      </c>
    </row>
    <row r="2974" spans="1:18" ht="30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7" t="s">
        <v>8311</v>
      </c>
      <c r="M2974" t="b">
        <v>1</v>
      </c>
      <c r="N2974" s="10" t="s">
        <v>8309</v>
      </c>
      <c r="O2974" s="6">
        <f t="shared" si="138"/>
        <v>1.0535000000000001</v>
      </c>
      <c r="P2974" s="7" t="s">
        <v>8312</v>
      </c>
      <c r="Q2974" s="14">
        <f t="shared" si="139"/>
        <v>42708.833333333336</v>
      </c>
      <c r="R2974" s="14">
        <f t="shared" si="140"/>
        <v>42693.90185185185</v>
      </c>
    </row>
    <row r="2975" spans="1:18" ht="45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7" t="s">
        <v>8311</v>
      </c>
      <c r="M2975" t="b">
        <v>1</v>
      </c>
      <c r="N2975" s="10" t="s">
        <v>8309</v>
      </c>
      <c r="O2975" s="6">
        <f t="shared" si="138"/>
        <v>1.748</v>
      </c>
      <c r="P2975" s="7" t="s">
        <v>8312</v>
      </c>
      <c r="Q2975" s="14">
        <f t="shared" si="139"/>
        <v>42369.958333333336</v>
      </c>
      <c r="R2975" s="14">
        <f t="shared" si="140"/>
        <v>42341.610046296293</v>
      </c>
    </row>
    <row r="2976" spans="1:18" ht="45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7" t="s">
        <v>8311</v>
      </c>
      <c r="M2976" t="b">
        <v>1</v>
      </c>
      <c r="N2976" s="10" t="s">
        <v>8309</v>
      </c>
      <c r="O2976" s="6">
        <f t="shared" si="138"/>
        <v>1.02</v>
      </c>
      <c r="P2976" s="7" t="s">
        <v>8312</v>
      </c>
      <c r="Q2976" s="14">
        <f t="shared" si="139"/>
        <v>41907.857638888883</v>
      </c>
      <c r="R2976" s="14">
        <f t="shared" si="140"/>
        <v>41879.852673611109</v>
      </c>
    </row>
    <row r="2977" spans="1:18" ht="45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7" t="s">
        <v>8311</v>
      </c>
      <c r="M2977" t="b">
        <v>1</v>
      </c>
      <c r="N2977" s="10" t="s">
        <v>8309</v>
      </c>
      <c r="O2977" s="6">
        <f t="shared" si="138"/>
        <v>1.00125</v>
      </c>
      <c r="P2977" s="7" t="s">
        <v>8312</v>
      </c>
      <c r="Q2977" s="14">
        <f t="shared" si="139"/>
        <v>41969.916666666664</v>
      </c>
      <c r="R2977" s="14">
        <f t="shared" si="140"/>
        <v>41941.475532407407</v>
      </c>
    </row>
    <row r="2978" spans="1:18" ht="45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7" t="s">
        <v>8311</v>
      </c>
      <c r="M2978" t="b">
        <v>1</v>
      </c>
      <c r="N2978" s="10" t="s">
        <v>8309</v>
      </c>
      <c r="O2978" s="6">
        <f t="shared" si="138"/>
        <v>1.7142857142857142</v>
      </c>
      <c r="P2978" s="7" t="s">
        <v>8312</v>
      </c>
      <c r="Q2978" s="14">
        <f t="shared" si="139"/>
        <v>42442.291666666664</v>
      </c>
      <c r="R2978" s="14">
        <f t="shared" si="140"/>
        <v>42425.522337962961</v>
      </c>
    </row>
    <row r="2979" spans="1:18" ht="60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7" t="s">
        <v>8311</v>
      </c>
      <c r="M2979" t="b">
        <v>1</v>
      </c>
      <c r="N2979" s="10" t="s">
        <v>8309</v>
      </c>
      <c r="O2979" s="6">
        <f t="shared" si="138"/>
        <v>1.1356666666666666</v>
      </c>
      <c r="P2979" s="7" t="s">
        <v>8312</v>
      </c>
      <c r="Q2979" s="14">
        <f t="shared" si="139"/>
        <v>42085.884722222218</v>
      </c>
      <c r="R2979" s="14">
        <f t="shared" si="140"/>
        <v>42026.672847222224</v>
      </c>
    </row>
    <row r="2980" spans="1:18" ht="45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7" t="s">
        <v>8311</v>
      </c>
      <c r="M2980" t="b">
        <v>1</v>
      </c>
      <c r="N2980" s="10" t="s">
        <v>8309</v>
      </c>
      <c r="O2980" s="6">
        <f t="shared" si="138"/>
        <v>1.2946666666666666</v>
      </c>
      <c r="P2980" s="7" t="s">
        <v>8312</v>
      </c>
      <c r="Q2980" s="14">
        <f t="shared" si="139"/>
        <v>41932.040972222218</v>
      </c>
      <c r="R2980" s="14">
        <f t="shared" si="140"/>
        <v>41922.432256944441</v>
      </c>
    </row>
    <row r="2981" spans="1:18" ht="45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7" t="s">
        <v>8311</v>
      </c>
      <c r="M2981" t="b">
        <v>1</v>
      </c>
      <c r="N2981" s="10" t="s">
        <v>8309</v>
      </c>
      <c r="O2981" s="6">
        <f t="shared" si="138"/>
        <v>1.014</v>
      </c>
      <c r="P2981" s="7" t="s">
        <v>8312</v>
      </c>
      <c r="Q2981" s="14">
        <f t="shared" si="139"/>
        <v>42010.041666666664</v>
      </c>
      <c r="R2981" s="14">
        <f t="shared" si="140"/>
        <v>41993.616006944438</v>
      </c>
    </row>
    <row r="2982" spans="1:18" ht="45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7" t="s">
        <v>8311</v>
      </c>
      <c r="M2982" t="b">
        <v>1</v>
      </c>
      <c r="N2982" s="10" t="s">
        <v>8309</v>
      </c>
      <c r="O2982" s="6">
        <f t="shared" si="138"/>
        <v>1.0916666666666666</v>
      </c>
      <c r="P2982" s="7" t="s">
        <v>8312</v>
      </c>
      <c r="Q2982" s="14">
        <f t="shared" si="139"/>
        <v>42239.874999999993</v>
      </c>
      <c r="R2982" s="14">
        <f t="shared" si="140"/>
        <v>42219.70752314815</v>
      </c>
    </row>
    <row r="2983" spans="1:18" ht="45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7" t="s">
        <v>8311</v>
      </c>
      <c r="M2983" t="b">
        <v>1</v>
      </c>
      <c r="N2983" s="10" t="s">
        <v>8310</v>
      </c>
      <c r="O2983" s="6">
        <f t="shared" si="138"/>
        <v>1.28925</v>
      </c>
      <c r="P2983" s="7" t="s">
        <v>8336</v>
      </c>
      <c r="Q2983" s="14">
        <f t="shared" si="139"/>
        <v>42270.351342592585</v>
      </c>
      <c r="R2983" s="14">
        <f t="shared" si="140"/>
        <v>42225.351342592585</v>
      </c>
    </row>
    <row r="2984" spans="1:18" ht="30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7" t="s">
        <v>8311</v>
      </c>
      <c r="M2984" t="b">
        <v>1</v>
      </c>
      <c r="N2984" s="10" t="s">
        <v>8310</v>
      </c>
      <c r="O2984" s="6">
        <f t="shared" si="138"/>
        <v>1.0206</v>
      </c>
      <c r="P2984" s="7" t="s">
        <v>8336</v>
      </c>
      <c r="Q2984" s="14">
        <f t="shared" si="139"/>
        <v>42411.478506944441</v>
      </c>
      <c r="R2984" s="14">
        <f t="shared" si="140"/>
        <v>42381.478506944441</v>
      </c>
    </row>
    <row r="2985" spans="1:18" ht="45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7" t="s">
        <v>8311</v>
      </c>
      <c r="M2985" t="b">
        <v>1</v>
      </c>
      <c r="N2985" s="10" t="s">
        <v>8310</v>
      </c>
      <c r="O2985" s="6">
        <f t="shared" si="138"/>
        <v>1.465395775862069</v>
      </c>
      <c r="P2985" s="7" t="s">
        <v>8336</v>
      </c>
      <c r="Q2985" s="14">
        <f t="shared" si="139"/>
        <v>41954.465694444443</v>
      </c>
      <c r="R2985" s="14">
        <f t="shared" si="140"/>
        <v>41894.424027777779</v>
      </c>
    </row>
    <row r="2986" spans="1:18" ht="45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7" t="s">
        <v>8311</v>
      </c>
      <c r="M2986" t="b">
        <v>1</v>
      </c>
      <c r="N2986" s="10" t="s">
        <v>8310</v>
      </c>
      <c r="O2986" s="6">
        <f t="shared" si="138"/>
        <v>1.00352</v>
      </c>
      <c r="P2986" s="7" t="s">
        <v>8336</v>
      </c>
      <c r="Q2986" s="14">
        <f t="shared" si="139"/>
        <v>42606.070381944439</v>
      </c>
      <c r="R2986" s="14">
        <f t="shared" si="140"/>
        <v>42576.070381944439</v>
      </c>
    </row>
    <row r="2987" spans="1:18" ht="45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7" t="s">
        <v>8311</v>
      </c>
      <c r="M2987" t="b">
        <v>1</v>
      </c>
      <c r="N2987" s="10" t="s">
        <v>8310</v>
      </c>
      <c r="O2987" s="6">
        <f t="shared" si="138"/>
        <v>1.2164999999999999</v>
      </c>
      <c r="P2987" s="7" t="s">
        <v>8336</v>
      </c>
      <c r="Q2987" s="14">
        <f t="shared" si="139"/>
        <v>42673.958333333336</v>
      </c>
      <c r="R2987" s="14">
        <f t="shared" si="140"/>
        <v>42654.765370370362</v>
      </c>
    </row>
    <row r="2988" spans="1:18" ht="45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7" t="s">
        <v>8311</v>
      </c>
      <c r="M2988" t="b">
        <v>1</v>
      </c>
      <c r="N2988" s="10" t="s">
        <v>8310</v>
      </c>
      <c r="O2988" s="6">
        <f t="shared" si="138"/>
        <v>1.0549999999999999</v>
      </c>
      <c r="P2988" s="7" t="s">
        <v>8336</v>
      </c>
      <c r="Q2988" s="14">
        <f t="shared" si="139"/>
        <v>42491.250069444439</v>
      </c>
      <c r="R2988" s="14">
        <f t="shared" si="140"/>
        <v>42431.29173611111</v>
      </c>
    </row>
    <row r="2989" spans="1:18" ht="45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7" t="s">
        <v>8311</v>
      </c>
      <c r="M2989" t="b">
        <v>1</v>
      </c>
      <c r="N2989" s="10" t="s">
        <v>8310</v>
      </c>
      <c r="O2989" s="6">
        <f t="shared" si="138"/>
        <v>1.1040080000000001</v>
      </c>
      <c r="P2989" s="7" t="s">
        <v>8336</v>
      </c>
      <c r="Q2989" s="14">
        <f t="shared" si="139"/>
        <v>42655.791666666664</v>
      </c>
      <c r="R2989" s="14">
        <f t="shared" si="140"/>
        <v>42627.098969907405</v>
      </c>
    </row>
    <row r="2990" spans="1:18" ht="45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7" t="s">
        <v>8311</v>
      </c>
      <c r="M2990" t="b">
        <v>1</v>
      </c>
      <c r="N2990" s="10" t="s">
        <v>8310</v>
      </c>
      <c r="O2990" s="6">
        <f t="shared" si="138"/>
        <v>1</v>
      </c>
      <c r="P2990" s="7" t="s">
        <v>8336</v>
      </c>
      <c r="Q2990" s="14">
        <f t="shared" si="139"/>
        <v>42541.153715277782</v>
      </c>
      <c r="R2990" s="14">
        <f t="shared" si="140"/>
        <v>42511.153715277782</v>
      </c>
    </row>
    <row r="2991" spans="1:18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7" t="s">
        <v>8311</v>
      </c>
      <c r="M2991" t="b">
        <v>1</v>
      </c>
      <c r="N2991" s="10" t="s">
        <v>8310</v>
      </c>
      <c r="O2991" s="6">
        <f t="shared" si="138"/>
        <v>1.76535</v>
      </c>
      <c r="P2991" s="7" t="s">
        <v>8336</v>
      </c>
      <c r="Q2991" s="14">
        <f t="shared" si="139"/>
        <v>42358.999305555553</v>
      </c>
      <c r="R2991" s="14">
        <f t="shared" si="140"/>
        <v>42336.812060185184</v>
      </c>
    </row>
    <row r="2992" spans="1:18" ht="45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7" t="s">
        <v>8311</v>
      </c>
      <c r="M2992" t="b">
        <v>1</v>
      </c>
      <c r="N2992" s="10" t="s">
        <v>8310</v>
      </c>
      <c r="O2992" s="6">
        <f t="shared" si="138"/>
        <v>1</v>
      </c>
      <c r="P2992" s="7" t="s">
        <v>8336</v>
      </c>
      <c r="Q2992" s="14">
        <f t="shared" si="139"/>
        <v>42376.365972222215</v>
      </c>
      <c r="R2992" s="14">
        <f t="shared" si="140"/>
        <v>42341.365972222215</v>
      </c>
    </row>
    <row r="2993" spans="1:18" ht="45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7" t="s">
        <v>8311</v>
      </c>
      <c r="M2993" t="b">
        <v>1</v>
      </c>
      <c r="N2993" s="10" t="s">
        <v>8310</v>
      </c>
      <c r="O2993" s="6">
        <f t="shared" si="138"/>
        <v>1.0329411764705883</v>
      </c>
      <c r="P2993" s="7" t="s">
        <v>8336</v>
      </c>
      <c r="Q2993" s="14">
        <f t="shared" si="139"/>
        <v>42762.628819444442</v>
      </c>
      <c r="R2993" s="14">
        <f t="shared" si="140"/>
        <v>42740.628819444442</v>
      </c>
    </row>
    <row r="2994" spans="1:18" ht="45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7" t="s">
        <v>8311</v>
      </c>
      <c r="M2994" t="b">
        <v>1</v>
      </c>
      <c r="N2994" s="10" t="s">
        <v>8310</v>
      </c>
      <c r="O2994" s="6">
        <f t="shared" si="138"/>
        <v>1.0449999999999999</v>
      </c>
      <c r="P2994" s="7" t="s">
        <v>8336</v>
      </c>
      <c r="Q2994" s="14">
        <f t="shared" si="139"/>
        <v>42652.559143518512</v>
      </c>
      <c r="R2994" s="14">
        <f t="shared" si="140"/>
        <v>42622.559143518512</v>
      </c>
    </row>
    <row r="2995" spans="1:18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7" t="s">
        <v>8311</v>
      </c>
      <c r="M2995" t="b">
        <v>1</v>
      </c>
      <c r="N2995" s="10" t="s">
        <v>8310</v>
      </c>
      <c r="O2995" s="6">
        <f t="shared" si="138"/>
        <v>1.0029999999999999</v>
      </c>
      <c r="P2995" s="7" t="s">
        <v>8336</v>
      </c>
      <c r="Q2995" s="14">
        <f t="shared" si="139"/>
        <v>42420.63040509259</v>
      </c>
      <c r="R2995" s="14">
        <f t="shared" si="140"/>
        <v>42390.63040509259</v>
      </c>
    </row>
    <row r="2996" spans="1:18" ht="45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7" t="s">
        <v>8311</v>
      </c>
      <c r="M2996" t="b">
        <v>1</v>
      </c>
      <c r="N2996" s="10" t="s">
        <v>8310</v>
      </c>
      <c r="O2996" s="6">
        <f t="shared" si="138"/>
        <v>4.577466666666667</v>
      </c>
      <c r="P2996" s="7" t="s">
        <v>8336</v>
      </c>
      <c r="Q2996" s="14">
        <f t="shared" si="139"/>
        <v>41915.270509259259</v>
      </c>
      <c r="R2996" s="14">
        <f t="shared" si="140"/>
        <v>41885.270509259259</v>
      </c>
    </row>
    <row r="2997" spans="1:18" ht="45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7" t="s">
        <v>8311</v>
      </c>
      <c r="M2997" t="b">
        <v>1</v>
      </c>
      <c r="N2997" s="10" t="s">
        <v>8310</v>
      </c>
      <c r="O2997" s="6">
        <f t="shared" si="138"/>
        <v>1.0496000000000001</v>
      </c>
      <c r="P2997" s="7" t="s">
        <v>8336</v>
      </c>
      <c r="Q2997" s="14">
        <f t="shared" si="139"/>
        <v>42754.456840277773</v>
      </c>
      <c r="R2997" s="14">
        <f t="shared" si="140"/>
        <v>42724.456840277773</v>
      </c>
    </row>
    <row r="2998" spans="1:18" ht="30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7" t="s">
        <v>8311</v>
      </c>
      <c r="M2998" t="b">
        <v>1</v>
      </c>
      <c r="N2998" s="10" t="s">
        <v>8310</v>
      </c>
      <c r="O2998" s="6">
        <f t="shared" si="138"/>
        <v>1.7194285714285715</v>
      </c>
      <c r="P2998" s="7" t="s">
        <v>8336</v>
      </c>
      <c r="Q2998" s="14">
        <f t="shared" si="139"/>
        <v>42150.70416666667</v>
      </c>
      <c r="R2998" s="14">
        <f t="shared" si="140"/>
        <v>42090.70416666667</v>
      </c>
    </row>
    <row r="2999" spans="1:18" ht="45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7" t="s">
        <v>8311</v>
      </c>
      <c r="M2999" t="b">
        <v>1</v>
      </c>
      <c r="N2999" s="10" t="s">
        <v>8310</v>
      </c>
      <c r="O2999" s="6">
        <f t="shared" si="138"/>
        <v>1.0373000000000001</v>
      </c>
      <c r="P2999" s="7" t="s">
        <v>8336</v>
      </c>
      <c r="Q2999" s="14">
        <f t="shared" si="139"/>
        <v>42792.999305555553</v>
      </c>
      <c r="R2999" s="14">
        <f t="shared" si="140"/>
        <v>42775.525381944441</v>
      </c>
    </row>
    <row r="3000" spans="1:18" ht="45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7" t="s">
        <v>8311</v>
      </c>
      <c r="M3000" t="b">
        <v>1</v>
      </c>
      <c r="N3000" s="10" t="s">
        <v>8310</v>
      </c>
      <c r="O3000" s="6">
        <f t="shared" si="138"/>
        <v>1.0302899999999999</v>
      </c>
      <c r="P3000" s="7" t="s">
        <v>8336</v>
      </c>
      <c r="Q3000" s="14">
        <f t="shared" si="139"/>
        <v>41805.975694444445</v>
      </c>
      <c r="R3000" s="14">
        <f t="shared" si="140"/>
        <v>41777.985289351847</v>
      </c>
    </row>
    <row r="3001" spans="1:18" ht="45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7" t="s">
        <v>8311</v>
      </c>
      <c r="M3001" t="b">
        <v>1</v>
      </c>
      <c r="N3001" s="10" t="s">
        <v>8310</v>
      </c>
      <c r="O3001" s="6">
        <f t="shared" si="138"/>
        <v>1.1888888888888889</v>
      </c>
      <c r="P3001" s="7" t="s">
        <v>8336</v>
      </c>
      <c r="Q3001" s="14">
        <f t="shared" si="139"/>
        <v>42794.874999999993</v>
      </c>
      <c r="R3001" s="14">
        <f t="shared" si="140"/>
        <v>42780.531944444439</v>
      </c>
    </row>
    <row r="3002" spans="1:18" ht="45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7" t="s">
        <v>8311</v>
      </c>
      <c r="M3002" t="b">
        <v>1</v>
      </c>
      <c r="N3002" s="10" t="s">
        <v>8310</v>
      </c>
      <c r="O3002" s="6">
        <f t="shared" si="138"/>
        <v>1</v>
      </c>
      <c r="P3002" s="7" t="s">
        <v>8336</v>
      </c>
      <c r="Q3002" s="14">
        <f t="shared" si="139"/>
        <v>42766.541666666664</v>
      </c>
      <c r="R3002" s="14">
        <f t="shared" si="140"/>
        <v>42752.61886574074</v>
      </c>
    </row>
    <row r="3003" spans="1:18" ht="45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7" t="s">
        <v>8311</v>
      </c>
      <c r="M3003" t="b">
        <v>1</v>
      </c>
      <c r="N3003" s="10" t="s">
        <v>8310</v>
      </c>
      <c r="O3003" s="6">
        <f t="shared" si="138"/>
        <v>3.1869988910451896</v>
      </c>
      <c r="P3003" s="7" t="s">
        <v>8336</v>
      </c>
      <c r="Q3003" s="14">
        <f t="shared" si="139"/>
        <v>42564.687291666669</v>
      </c>
      <c r="R3003" s="14">
        <f t="shared" si="140"/>
        <v>42534.687291666669</v>
      </c>
    </row>
    <row r="3004" spans="1:18" ht="30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7" t="s">
        <v>8311</v>
      </c>
      <c r="M3004" t="b">
        <v>1</v>
      </c>
      <c r="N3004" s="10" t="s">
        <v>8310</v>
      </c>
      <c r="O3004" s="6">
        <f t="shared" si="138"/>
        <v>1.0850614285714286</v>
      </c>
      <c r="P3004" s="7" t="s">
        <v>8336</v>
      </c>
      <c r="Q3004" s="14">
        <f t="shared" si="139"/>
        <v>41269.627916666665</v>
      </c>
      <c r="R3004" s="14">
        <f t="shared" si="140"/>
        <v>41239.627916666665</v>
      </c>
    </row>
    <row r="3005" spans="1:18" ht="45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7" t="s">
        <v>8311</v>
      </c>
      <c r="M3005" t="b">
        <v>1</v>
      </c>
      <c r="N3005" s="10" t="s">
        <v>8310</v>
      </c>
      <c r="O3005" s="6">
        <f t="shared" si="138"/>
        <v>1.0116666666666667</v>
      </c>
      <c r="P3005" s="7" t="s">
        <v>8336</v>
      </c>
      <c r="Q3005" s="14">
        <f t="shared" si="139"/>
        <v>42430.040972222218</v>
      </c>
      <c r="R3005" s="14">
        <f t="shared" si="140"/>
        <v>42398.640925925924</v>
      </c>
    </row>
    <row r="3006" spans="1:18" ht="45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7" t="s">
        <v>8311</v>
      </c>
      <c r="M3006" t="b">
        <v>1</v>
      </c>
      <c r="N3006" s="10" t="s">
        <v>8310</v>
      </c>
      <c r="O3006" s="6">
        <f t="shared" si="138"/>
        <v>1.12815</v>
      </c>
      <c r="P3006" s="7" t="s">
        <v>8336</v>
      </c>
      <c r="Q3006" s="14">
        <f t="shared" si="139"/>
        <v>41958.714398148142</v>
      </c>
      <c r="R3006" s="14">
        <f t="shared" si="140"/>
        <v>41928.672731481478</v>
      </c>
    </row>
    <row r="3007" spans="1:18" ht="45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7" t="s">
        <v>8311</v>
      </c>
      <c r="M3007" t="b">
        <v>1</v>
      </c>
      <c r="N3007" s="10" t="s">
        <v>8310</v>
      </c>
      <c r="O3007" s="6">
        <f t="shared" si="138"/>
        <v>1.2049622641509434</v>
      </c>
      <c r="P3007" s="7" t="s">
        <v>8336</v>
      </c>
      <c r="Q3007" s="14">
        <f t="shared" si="139"/>
        <v>41918.466493055552</v>
      </c>
      <c r="R3007" s="14">
        <f t="shared" si="140"/>
        <v>41888.466493055552</v>
      </c>
    </row>
    <row r="3008" spans="1:18" ht="30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7" t="s">
        <v>8311</v>
      </c>
      <c r="M3008" t="b">
        <v>1</v>
      </c>
      <c r="N3008" s="10" t="s">
        <v>8310</v>
      </c>
      <c r="O3008" s="6">
        <f t="shared" si="138"/>
        <v>1.0774999999999999</v>
      </c>
      <c r="P3008" s="7" t="s">
        <v>8336</v>
      </c>
      <c r="Q3008" s="14">
        <f t="shared" si="139"/>
        <v>41987.548506944448</v>
      </c>
      <c r="R3008" s="14">
        <f t="shared" si="140"/>
        <v>41957.548506944448</v>
      </c>
    </row>
    <row r="3009" spans="1:18" ht="30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7" t="s">
        <v>8311</v>
      </c>
      <c r="M3009" t="b">
        <v>1</v>
      </c>
      <c r="N3009" s="10" t="s">
        <v>8310</v>
      </c>
      <c r="O3009" s="6">
        <f t="shared" si="138"/>
        <v>1.8</v>
      </c>
      <c r="P3009" s="7" t="s">
        <v>8336</v>
      </c>
      <c r="Q3009" s="14">
        <f t="shared" si="139"/>
        <v>42119.007905092592</v>
      </c>
      <c r="R3009" s="14">
        <f t="shared" si="140"/>
        <v>42098.007905092592</v>
      </c>
    </row>
    <row r="3010" spans="1:18" ht="45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7" t="s">
        <v>8311</v>
      </c>
      <c r="M3010" t="b">
        <v>1</v>
      </c>
      <c r="N3010" s="10" t="s">
        <v>8310</v>
      </c>
      <c r="O3010" s="6">
        <f t="shared" si="138"/>
        <v>1.0116666666666667</v>
      </c>
      <c r="P3010" s="7" t="s">
        <v>8336</v>
      </c>
      <c r="Q3010" s="14">
        <f t="shared" si="139"/>
        <v>42390.003692129627</v>
      </c>
      <c r="R3010" s="14">
        <f t="shared" si="140"/>
        <v>42360.003692129627</v>
      </c>
    </row>
    <row r="3011" spans="1:18" ht="45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7" t="s">
        <v>8311</v>
      </c>
      <c r="M3011" t="b">
        <v>1</v>
      </c>
      <c r="N3011" s="10" t="s">
        <v>8310</v>
      </c>
      <c r="O3011" s="6">
        <f t="shared" ref="O3011:O3074" si="141">E3011/D3011</f>
        <v>1.19756</v>
      </c>
      <c r="P3011" s="7" t="s">
        <v>8336</v>
      </c>
      <c r="Q3011" s="14">
        <f t="shared" ref="Q3011:Q3074" si="142">(((I3011/60)/60)/24)+DATE(1970,1,1)+(-5/24)</f>
        <v>41969.403240740743</v>
      </c>
      <c r="R3011" s="14">
        <f t="shared" ref="R3011:R3074" si="143">(((J3011/60)/60)/24)+DATE(1970,1,1)+(-5/24)</f>
        <v>41939.361574074072</v>
      </c>
    </row>
    <row r="3012" spans="1:18" ht="45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7" t="s">
        <v>8311</v>
      </c>
      <c r="M3012" t="b">
        <v>1</v>
      </c>
      <c r="N3012" s="10" t="s">
        <v>8310</v>
      </c>
      <c r="O3012" s="6">
        <f t="shared" si="141"/>
        <v>1.58</v>
      </c>
      <c r="P3012" s="7" t="s">
        <v>8336</v>
      </c>
      <c r="Q3012" s="14">
        <f t="shared" si="142"/>
        <v>42056.624062499999</v>
      </c>
      <c r="R3012" s="14">
        <f t="shared" si="143"/>
        <v>41996.624062499999</v>
      </c>
    </row>
    <row r="3013" spans="1:18" ht="45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7" t="s">
        <v>8311</v>
      </c>
      <c r="M3013" t="b">
        <v>1</v>
      </c>
      <c r="N3013" s="10" t="s">
        <v>8310</v>
      </c>
      <c r="O3013" s="6">
        <f t="shared" si="141"/>
        <v>1.2366666666666666</v>
      </c>
      <c r="P3013" s="7" t="s">
        <v>8336</v>
      </c>
      <c r="Q3013" s="14">
        <f t="shared" si="142"/>
        <v>42361.749305555553</v>
      </c>
      <c r="R3013" s="14">
        <f t="shared" si="143"/>
        <v>42334.260601851849</v>
      </c>
    </row>
    <row r="3014" spans="1:18" ht="45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7" t="s">
        <v>8311</v>
      </c>
      <c r="M3014" t="b">
        <v>1</v>
      </c>
      <c r="N3014" s="10" t="s">
        <v>8310</v>
      </c>
      <c r="O3014" s="6">
        <f t="shared" si="141"/>
        <v>1.1712499999999999</v>
      </c>
      <c r="P3014" s="7" t="s">
        <v>8336</v>
      </c>
      <c r="Q3014" s="14">
        <f t="shared" si="142"/>
        <v>42045.494560185187</v>
      </c>
      <c r="R3014" s="14">
        <f t="shared" si="143"/>
        <v>42024.494560185187</v>
      </c>
    </row>
    <row r="3015" spans="1:18" ht="45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7" t="s">
        <v>8311</v>
      </c>
      <c r="M3015" t="b">
        <v>1</v>
      </c>
      <c r="N3015" s="10" t="s">
        <v>8310</v>
      </c>
      <c r="O3015" s="6">
        <f t="shared" si="141"/>
        <v>1.5696000000000001</v>
      </c>
      <c r="P3015" s="7" t="s">
        <v>8336</v>
      </c>
      <c r="Q3015" s="14">
        <f t="shared" si="142"/>
        <v>42176.627881944441</v>
      </c>
      <c r="R3015" s="14">
        <f t="shared" si="143"/>
        <v>42146.627881944441</v>
      </c>
    </row>
    <row r="3016" spans="1:18" ht="45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7" t="s">
        <v>8311</v>
      </c>
      <c r="M3016" t="b">
        <v>1</v>
      </c>
      <c r="N3016" s="10" t="s">
        <v>8310</v>
      </c>
      <c r="O3016" s="6">
        <f t="shared" si="141"/>
        <v>1.13104</v>
      </c>
      <c r="P3016" s="7" t="s">
        <v>8336</v>
      </c>
      <c r="Q3016" s="14">
        <f t="shared" si="142"/>
        <v>41948</v>
      </c>
      <c r="R3016" s="14">
        <f t="shared" si="143"/>
        <v>41919.915277777778</v>
      </c>
    </row>
    <row r="3017" spans="1:18" ht="45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7" t="s">
        <v>8311</v>
      </c>
      <c r="M3017" t="b">
        <v>1</v>
      </c>
      <c r="N3017" s="10" t="s">
        <v>8310</v>
      </c>
      <c r="O3017" s="6">
        <f t="shared" si="141"/>
        <v>1.0317647058823529</v>
      </c>
      <c r="P3017" s="7" t="s">
        <v>8336</v>
      </c>
      <c r="Q3017" s="14">
        <f t="shared" si="142"/>
        <v>41800.958333333328</v>
      </c>
      <c r="R3017" s="14">
        <f t="shared" si="143"/>
        <v>41785.518958333334</v>
      </c>
    </row>
    <row r="3018" spans="1:18" ht="45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7" t="s">
        <v>8311</v>
      </c>
      <c r="M3018" t="b">
        <v>1</v>
      </c>
      <c r="N3018" s="10" t="s">
        <v>8310</v>
      </c>
      <c r="O3018" s="6">
        <f t="shared" si="141"/>
        <v>1.0261176470588236</v>
      </c>
      <c r="P3018" s="7" t="s">
        <v>8336</v>
      </c>
      <c r="Q3018" s="14">
        <f t="shared" si="142"/>
        <v>41838.339722222219</v>
      </c>
      <c r="R3018" s="14">
        <f t="shared" si="143"/>
        <v>41778.339722222219</v>
      </c>
    </row>
    <row r="3019" spans="1:18" ht="45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7" t="s">
        <v>8311</v>
      </c>
      <c r="M3019" t="b">
        <v>1</v>
      </c>
      <c r="N3019" s="10" t="s">
        <v>8310</v>
      </c>
      <c r="O3019" s="6">
        <f t="shared" si="141"/>
        <v>1.0584090909090909</v>
      </c>
      <c r="P3019" s="7" t="s">
        <v>8336</v>
      </c>
      <c r="Q3019" s="14">
        <f t="shared" si="142"/>
        <v>41871.641701388886</v>
      </c>
      <c r="R3019" s="14">
        <f t="shared" si="143"/>
        <v>41841.641701388886</v>
      </c>
    </row>
    <row r="3020" spans="1:18" ht="45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7" t="s">
        <v>8311</v>
      </c>
      <c r="M3020" t="b">
        <v>1</v>
      </c>
      <c r="N3020" s="10" t="s">
        <v>8310</v>
      </c>
      <c r="O3020" s="6">
        <f t="shared" si="141"/>
        <v>1.0071428571428571</v>
      </c>
      <c r="P3020" s="7" t="s">
        <v>8336</v>
      </c>
      <c r="Q3020" s="14">
        <f t="shared" si="142"/>
        <v>42205.708333333336</v>
      </c>
      <c r="R3020" s="14">
        <f t="shared" si="143"/>
        <v>42163.090000000004</v>
      </c>
    </row>
    <row r="3021" spans="1:18" ht="45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7" t="s">
        <v>8311</v>
      </c>
      <c r="M3021" t="b">
        <v>1</v>
      </c>
      <c r="N3021" s="10" t="s">
        <v>8310</v>
      </c>
      <c r="O3021" s="6">
        <f t="shared" si="141"/>
        <v>1.2123333333333333</v>
      </c>
      <c r="P3021" s="7" t="s">
        <v>8336</v>
      </c>
      <c r="Q3021" s="14">
        <f t="shared" si="142"/>
        <v>41785.916666666664</v>
      </c>
      <c r="R3021" s="14">
        <f t="shared" si="143"/>
        <v>41758.625231481477</v>
      </c>
    </row>
    <row r="3022" spans="1:18" ht="45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7" t="s">
        <v>8311</v>
      </c>
      <c r="M3022" t="b">
        <v>1</v>
      </c>
      <c r="N3022" s="10" t="s">
        <v>8310</v>
      </c>
      <c r="O3022" s="6">
        <f t="shared" si="141"/>
        <v>1.0057142857142858</v>
      </c>
      <c r="P3022" s="7" t="s">
        <v>8336</v>
      </c>
      <c r="Q3022" s="14">
        <f t="shared" si="142"/>
        <v>42230.638113425921</v>
      </c>
      <c r="R3022" s="14">
        <f t="shared" si="143"/>
        <v>42170.638113425921</v>
      </c>
    </row>
    <row r="3023" spans="1:18" ht="45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7" t="s">
        <v>8311</v>
      </c>
      <c r="M3023" t="b">
        <v>1</v>
      </c>
      <c r="N3023" s="10" t="s">
        <v>8310</v>
      </c>
      <c r="O3023" s="6">
        <f t="shared" si="141"/>
        <v>1.1602222222222223</v>
      </c>
      <c r="P3023" s="7" t="s">
        <v>8336</v>
      </c>
      <c r="Q3023" s="14">
        <f t="shared" si="142"/>
        <v>42696.040972222218</v>
      </c>
      <c r="R3023" s="14">
        <f t="shared" si="143"/>
        <v>42660.410520833328</v>
      </c>
    </row>
    <row r="3024" spans="1:18" ht="45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7" t="s">
        <v>8311</v>
      </c>
      <c r="M3024" t="b">
        <v>1</v>
      </c>
      <c r="N3024" s="10" t="s">
        <v>8310</v>
      </c>
      <c r="O3024" s="6">
        <f t="shared" si="141"/>
        <v>1.0087999999999999</v>
      </c>
      <c r="P3024" s="7" t="s">
        <v>8336</v>
      </c>
      <c r="Q3024" s="14">
        <f t="shared" si="142"/>
        <v>42609.745474537034</v>
      </c>
      <c r="R3024" s="14">
        <f t="shared" si="143"/>
        <v>42564.745474537034</v>
      </c>
    </row>
    <row r="3025" spans="1:18" ht="45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7" t="s">
        <v>8311</v>
      </c>
      <c r="M3025" t="b">
        <v>1</v>
      </c>
      <c r="N3025" s="10" t="s">
        <v>8310</v>
      </c>
      <c r="O3025" s="6">
        <f t="shared" si="141"/>
        <v>1.03</v>
      </c>
      <c r="P3025" s="7" t="s">
        <v>8336</v>
      </c>
      <c r="Q3025" s="14">
        <f t="shared" si="142"/>
        <v>42166.46743055556</v>
      </c>
      <c r="R3025" s="14">
        <f t="shared" si="143"/>
        <v>42121.46743055556</v>
      </c>
    </row>
    <row r="3026" spans="1:18" ht="45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7" t="s">
        <v>8311</v>
      </c>
      <c r="M3026" t="b">
        <v>1</v>
      </c>
      <c r="N3026" s="10" t="s">
        <v>8310</v>
      </c>
      <c r="O3026" s="6">
        <f t="shared" si="141"/>
        <v>2.4641999999999999</v>
      </c>
      <c r="P3026" s="7" t="s">
        <v>8336</v>
      </c>
      <c r="Q3026" s="14">
        <f t="shared" si="142"/>
        <v>41188.785590277774</v>
      </c>
      <c r="R3026" s="14">
        <f t="shared" si="143"/>
        <v>41158.785590277774</v>
      </c>
    </row>
    <row r="3027" spans="1:18" ht="45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7" t="s">
        <v>8311</v>
      </c>
      <c r="M3027" t="b">
        <v>1</v>
      </c>
      <c r="N3027" s="10" t="s">
        <v>8310</v>
      </c>
      <c r="O3027" s="6">
        <f t="shared" si="141"/>
        <v>3.0219999999999998</v>
      </c>
      <c r="P3027" s="7" t="s">
        <v>8336</v>
      </c>
      <c r="Q3027" s="14">
        <f t="shared" si="142"/>
        <v>41789.458333333328</v>
      </c>
      <c r="R3027" s="14">
        <f t="shared" si="143"/>
        <v>41761.301076388889</v>
      </c>
    </row>
    <row r="3028" spans="1:18" ht="45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7" t="s">
        <v>8311</v>
      </c>
      <c r="M3028" t="b">
        <v>1</v>
      </c>
      <c r="N3028" s="10" t="s">
        <v>8310</v>
      </c>
      <c r="O3028" s="6">
        <f t="shared" si="141"/>
        <v>1.4333333333333333</v>
      </c>
      <c r="P3028" s="7" t="s">
        <v>8336</v>
      </c>
      <c r="Q3028" s="14">
        <f t="shared" si="142"/>
        <v>42797.251064814809</v>
      </c>
      <c r="R3028" s="14">
        <f t="shared" si="143"/>
        <v>42783.251064814809</v>
      </c>
    </row>
    <row r="3029" spans="1:18" ht="30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7" t="s">
        <v>8311</v>
      </c>
      <c r="M3029" t="b">
        <v>1</v>
      </c>
      <c r="N3029" s="10" t="s">
        <v>8310</v>
      </c>
      <c r="O3029" s="6">
        <f t="shared" si="141"/>
        <v>1.3144</v>
      </c>
      <c r="P3029" s="7" t="s">
        <v>8336</v>
      </c>
      <c r="Q3029" s="14">
        <f t="shared" si="142"/>
        <v>42083.454293981478</v>
      </c>
      <c r="R3029" s="14">
        <f t="shared" si="143"/>
        <v>42053.49596064815</v>
      </c>
    </row>
    <row r="3030" spans="1:18" ht="30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7" t="s">
        <v>8311</v>
      </c>
      <c r="M3030" t="b">
        <v>1</v>
      </c>
      <c r="N3030" s="10" t="s">
        <v>8310</v>
      </c>
      <c r="O3030" s="6">
        <f t="shared" si="141"/>
        <v>1.6801999999999999</v>
      </c>
      <c r="P3030" s="7" t="s">
        <v>8336</v>
      </c>
      <c r="Q3030" s="14">
        <f t="shared" si="142"/>
        <v>42597.055844907409</v>
      </c>
      <c r="R3030" s="14">
        <f t="shared" si="143"/>
        <v>42567.055844907409</v>
      </c>
    </row>
    <row r="3031" spans="1:18" ht="45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7" t="s">
        <v>8311</v>
      </c>
      <c r="M3031" t="b">
        <v>1</v>
      </c>
      <c r="N3031" s="10" t="s">
        <v>8310</v>
      </c>
      <c r="O3031" s="6">
        <f t="shared" si="141"/>
        <v>1.0967666666666667</v>
      </c>
      <c r="P3031" s="7" t="s">
        <v>8336</v>
      </c>
      <c r="Q3031" s="14">
        <f t="shared" si="142"/>
        <v>41960.982638888883</v>
      </c>
      <c r="R3031" s="14">
        <f t="shared" si="143"/>
        <v>41932.500543981478</v>
      </c>
    </row>
    <row r="3032" spans="1:18" ht="45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7" t="s">
        <v>8311</v>
      </c>
      <c r="M3032" t="b">
        <v>1</v>
      </c>
      <c r="N3032" s="10" t="s">
        <v>8310</v>
      </c>
      <c r="O3032" s="6">
        <f t="shared" si="141"/>
        <v>1.0668571428571429</v>
      </c>
      <c r="P3032" s="7" t="s">
        <v>8336</v>
      </c>
      <c r="Q3032" s="14">
        <f t="shared" si="142"/>
        <v>42263.5390162037</v>
      </c>
      <c r="R3032" s="14">
        <f t="shared" si="143"/>
        <v>42233.5390162037</v>
      </c>
    </row>
    <row r="3033" spans="1:18" ht="75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7" t="s">
        <v>8311</v>
      </c>
      <c r="M3033" t="b">
        <v>1</v>
      </c>
      <c r="N3033" s="10" t="s">
        <v>8310</v>
      </c>
      <c r="O3033" s="6">
        <f t="shared" si="141"/>
        <v>1</v>
      </c>
      <c r="P3033" s="7" t="s">
        <v>8336</v>
      </c>
      <c r="Q3033" s="14">
        <f t="shared" si="142"/>
        <v>42657.674155092587</v>
      </c>
      <c r="R3033" s="14">
        <f t="shared" si="143"/>
        <v>42597.674155092587</v>
      </c>
    </row>
    <row r="3034" spans="1:18" ht="45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7" t="s">
        <v>8311</v>
      </c>
      <c r="M3034" t="b">
        <v>1</v>
      </c>
      <c r="N3034" s="10" t="s">
        <v>8310</v>
      </c>
      <c r="O3034" s="6">
        <f t="shared" si="141"/>
        <v>1.272</v>
      </c>
      <c r="P3034" s="7" t="s">
        <v>8336</v>
      </c>
      <c r="Q3034" s="14">
        <f t="shared" si="142"/>
        <v>42257.836331018516</v>
      </c>
      <c r="R3034" s="14">
        <f t="shared" si="143"/>
        <v>42227.836331018516</v>
      </c>
    </row>
    <row r="3035" spans="1:18" ht="45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7" t="s">
        <v>8311</v>
      </c>
      <c r="M3035" t="b">
        <v>1</v>
      </c>
      <c r="N3035" s="10" t="s">
        <v>8310</v>
      </c>
      <c r="O3035" s="6">
        <f t="shared" si="141"/>
        <v>1.4653333333333334</v>
      </c>
      <c r="P3035" s="7" t="s">
        <v>8336</v>
      </c>
      <c r="Q3035" s="14">
        <f t="shared" si="142"/>
        <v>42599.901909722219</v>
      </c>
      <c r="R3035" s="14">
        <f t="shared" si="143"/>
        <v>42569.901909722219</v>
      </c>
    </row>
    <row r="3036" spans="1:18" ht="60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7" t="s">
        <v>8311</v>
      </c>
      <c r="M3036" t="b">
        <v>1</v>
      </c>
      <c r="N3036" s="10" t="s">
        <v>8310</v>
      </c>
      <c r="O3036" s="6">
        <f t="shared" si="141"/>
        <v>1.1253599999999999</v>
      </c>
      <c r="P3036" s="7" t="s">
        <v>8336</v>
      </c>
      <c r="Q3036" s="14">
        <f t="shared" si="142"/>
        <v>42674.957638888889</v>
      </c>
      <c r="R3036" s="14">
        <f t="shared" si="143"/>
        <v>42644.327025462961</v>
      </c>
    </row>
    <row r="3037" spans="1:18" ht="30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7" t="s">
        <v>8311</v>
      </c>
      <c r="M3037" t="b">
        <v>1</v>
      </c>
      <c r="N3037" s="10" t="s">
        <v>8310</v>
      </c>
      <c r="O3037" s="6">
        <f t="shared" si="141"/>
        <v>1.0878684000000001</v>
      </c>
      <c r="P3037" s="7" t="s">
        <v>8336</v>
      </c>
      <c r="Q3037" s="14">
        <f t="shared" si="142"/>
        <v>41398.351956018516</v>
      </c>
      <c r="R3037" s="14">
        <f t="shared" si="143"/>
        <v>41368.351956018516</v>
      </c>
    </row>
    <row r="3038" spans="1:18" ht="45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7" t="s">
        <v>8311</v>
      </c>
      <c r="M3038" t="b">
        <v>1</v>
      </c>
      <c r="N3038" s="10" t="s">
        <v>8310</v>
      </c>
      <c r="O3038" s="6">
        <f t="shared" si="141"/>
        <v>1.26732</v>
      </c>
      <c r="P3038" s="7" t="s">
        <v>8336</v>
      </c>
      <c r="Q3038" s="14">
        <f t="shared" si="142"/>
        <v>41502.290972222218</v>
      </c>
      <c r="R3038" s="14">
        <f t="shared" si="143"/>
        <v>41466.576898148145</v>
      </c>
    </row>
    <row r="3039" spans="1:18" ht="60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7" t="s">
        <v>8311</v>
      </c>
      <c r="M3039" t="b">
        <v>1</v>
      </c>
      <c r="N3039" s="10" t="s">
        <v>8310</v>
      </c>
      <c r="O3039" s="6">
        <f t="shared" si="141"/>
        <v>2.1320000000000001</v>
      </c>
      <c r="P3039" s="7" t="s">
        <v>8336</v>
      </c>
      <c r="Q3039" s="14">
        <f t="shared" si="142"/>
        <v>40452.999305555553</v>
      </c>
      <c r="R3039" s="14">
        <f t="shared" si="143"/>
        <v>40378.684872685182</v>
      </c>
    </row>
    <row r="3040" spans="1:18" ht="45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7" t="s">
        <v>8311</v>
      </c>
      <c r="M3040" t="b">
        <v>1</v>
      </c>
      <c r="N3040" s="10" t="s">
        <v>8310</v>
      </c>
      <c r="O3040" s="6">
        <f t="shared" si="141"/>
        <v>1.0049999999999999</v>
      </c>
      <c r="P3040" s="7" t="s">
        <v>8336</v>
      </c>
      <c r="Q3040" s="14">
        <f t="shared" si="142"/>
        <v>42433.043946759259</v>
      </c>
      <c r="R3040" s="14">
        <f t="shared" si="143"/>
        <v>42373.043946759259</v>
      </c>
    </row>
    <row r="3041" spans="1:18" ht="45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7" t="s">
        <v>8311</v>
      </c>
      <c r="M3041" t="b">
        <v>1</v>
      </c>
      <c r="N3041" s="10" t="s">
        <v>8310</v>
      </c>
      <c r="O3041" s="6">
        <f t="shared" si="141"/>
        <v>1.0871389999999999</v>
      </c>
      <c r="P3041" s="7" t="s">
        <v>8336</v>
      </c>
      <c r="Q3041" s="14">
        <f t="shared" si="142"/>
        <v>41637.124305555553</v>
      </c>
      <c r="R3041" s="14">
        <f t="shared" si="143"/>
        <v>41610.586087962962</v>
      </c>
    </row>
    <row r="3042" spans="1:18" ht="45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7" t="s">
        <v>8311</v>
      </c>
      <c r="M3042" t="b">
        <v>1</v>
      </c>
      <c r="N3042" s="10" t="s">
        <v>8310</v>
      </c>
      <c r="O3042" s="6">
        <f t="shared" si="141"/>
        <v>1.075</v>
      </c>
      <c r="P3042" s="7" t="s">
        <v>8336</v>
      </c>
      <c r="Q3042" s="14">
        <f t="shared" si="142"/>
        <v>42181.749999999993</v>
      </c>
      <c r="R3042" s="14">
        <f t="shared" si="143"/>
        <v>42177.583576388883</v>
      </c>
    </row>
    <row r="3043" spans="1:18" ht="30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7" t="s">
        <v>8311</v>
      </c>
      <c r="M3043" t="b">
        <v>1</v>
      </c>
      <c r="N3043" s="10" t="s">
        <v>8310</v>
      </c>
      <c r="O3043" s="6">
        <f t="shared" si="141"/>
        <v>1.1048192771084338</v>
      </c>
      <c r="P3043" s="7" t="s">
        <v>8336</v>
      </c>
      <c r="Q3043" s="14">
        <f t="shared" si="142"/>
        <v>42389.660277777781</v>
      </c>
      <c r="R3043" s="14">
        <f t="shared" si="143"/>
        <v>42359.660277777781</v>
      </c>
    </row>
    <row r="3044" spans="1:18" ht="45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7" t="s">
        <v>8311</v>
      </c>
      <c r="M3044" t="b">
        <v>1</v>
      </c>
      <c r="N3044" s="10" t="s">
        <v>8310</v>
      </c>
      <c r="O3044" s="6">
        <f t="shared" si="141"/>
        <v>1.28</v>
      </c>
      <c r="P3044" s="7" t="s">
        <v>8336</v>
      </c>
      <c r="Q3044" s="14">
        <f t="shared" si="142"/>
        <v>42283.479710648149</v>
      </c>
      <c r="R3044" s="14">
        <f t="shared" si="143"/>
        <v>42253.479710648149</v>
      </c>
    </row>
    <row r="3045" spans="1:18" ht="45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7" t="s">
        <v>8311</v>
      </c>
      <c r="M3045" t="b">
        <v>1</v>
      </c>
      <c r="N3045" s="10" t="s">
        <v>8310</v>
      </c>
      <c r="O3045" s="6">
        <f t="shared" si="141"/>
        <v>1.1000666666666667</v>
      </c>
      <c r="P3045" s="7" t="s">
        <v>8336</v>
      </c>
      <c r="Q3045" s="14">
        <f t="shared" si="142"/>
        <v>42109.909722222219</v>
      </c>
      <c r="R3045" s="14">
        <f t="shared" si="143"/>
        <v>42082.862256944441</v>
      </c>
    </row>
    <row r="3046" spans="1:18" ht="45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7" t="s">
        <v>8311</v>
      </c>
      <c r="M3046" t="b">
        <v>1</v>
      </c>
      <c r="N3046" s="10" t="s">
        <v>8310</v>
      </c>
      <c r="O3046" s="6">
        <f t="shared" si="141"/>
        <v>1.0934166666666667</v>
      </c>
      <c r="P3046" s="7" t="s">
        <v>8336</v>
      </c>
      <c r="Q3046" s="14">
        <f t="shared" si="142"/>
        <v>42402.518495370365</v>
      </c>
      <c r="R3046" s="14">
        <f t="shared" si="143"/>
        <v>42387.518495370365</v>
      </c>
    </row>
    <row r="3047" spans="1:18" ht="45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7" t="s">
        <v>8311</v>
      </c>
      <c r="M3047" t="b">
        <v>1</v>
      </c>
      <c r="N3047" s="10" t="s">
        <v>8310</v>
      </c>
      <c r="O3047" s="6">
        <f t="shared" si="141"/>
        <v>1.3270650000000002</v>
      </c>
      <c r="P3047" s="7" t="s">
        <v>8336</v>
      </c>
      <c r="Q3047" s="14">
        <f t="shared" si="142"/>
        <v>41872.947395833333</v>
      </c>
      <c r="R3047" s="14">
        <f t="shared" si="143"/>
        <v>41842.947395833333</v>
      </c>
    </row>
    <row r="3048" spans="1:18" ht="45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7" t="s">
        <v>8311</v>
      </c>
      <c r="M3048" t="b">
        <v>1</v>
      </c>
      <c r="N3048" s="10" t="s">
        <v>8310</v>
      </c>
      <c r="O3048" s="6">
        <f t="shared" si="141"/>
        <v>1.9084810126582279</v>
      </c>
      <c r="P3048" s="7" t="s">
        <v>8336</v>
      </c>
      <c r="Q3048" s="14">
        <f t="shared" si="142"/>
        <v>41891.994444444441</v>
      </c>
      <c r="R3048" s="14">
        <f t="shared" si="143"/>
        <v>41862.59474537037</v>
      </c>
    </row>
    <row r="3049" spans="1:18" ht="45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7" t="s">
        <v>8311</v>
      </c>
      <c r="M3049" t="b">
        <v>1</v>
      </c>
      <c r="N3049" s="10" t="s">
        <v>8310</v>
      </c>
      <c r="O3049" s="6">
        <f t="shared" si="141"/>
        <v>1.49</v>
      </c>
      <c r="P3049" s="7" t="s">
        <v>8336</v>
      </c>
      <c r="Q3049" s="14">
        <f t="shared" si="142"/>
        <v>42487.344444444439</v>
      </c>
      <c r="R3049" s="14">
        <f t="shared" si="143"/>
        <v>42443.780717592592</v>
      </c>
    </row>
    <row r="3050" spans="1:18" ht="45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7" t="s">
        <v>8311</v>
      </c>
      <c r="M3050" t="b">
        <v>1</v>
      </c>
      <c r="N3050" s="10" t="s">
        <v>8310</v>
      </c>
      <c r="O3050" s="6">
        <f t="shared" si="141"/>
        <v>1.6639999999999999</v>
      </c>
      <c r="P3050" s="7" t="s">
        <v>8336</v>
      </c>
      <c r="Q3050" s="14">
        <f t="shared" si="142"/>
        <v>42004.681944444441</v>
      </c>
      <c r="R3050" s="14">
        <f t="shared" si="143"/>
        <v>41975.692847222213</v>
      </c>
    </row>
    <row r="3051" spans="1:18" ht="45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7" t="s">
        <v>8311</v>
      </c>
      <c r="M3051" t="b">
        <v>1</v>
      </c>
      <c r="N3051" s="10" t="s">
        <v>8310</v>
      </c>
      <c r="O3051" s="6">
        <f t="shared" si="141"/>
        <v>1.0666666666666667</v>
      </c>
      <c r="P3051" s="7" t="s">
        <v>8336</v>
      </c>
      <c r="Q3051" s="14">
        <f t="shared" si="142"/>
        <v>42168.806192129625</v>
      </c>
      <c r="R3051" s="14">
        <f t="shared" si="143"/>
        <v>42138.806192129625</v>
      </c>
    </row>
    <row r="3052" spans="1:18" ht="30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7" t="s">
        <v>8311</v>
      </c>
      <c r="M3052" t="b">
        <v>1</v>
      </c>
      <c r="N3052" s="10" t="s">
        <v>8310</v>
      </c>
      <c r="O3052" s="6">
        <f t="shared" si="141"/>
        <v>1.06</v>
      </c>
      <c r="P3052" s="7" t="s">
        <v>8336</v>
      </c>
      <c r="Q3052" s="14">
        <f t="shared" si="142"/>
        <v>42494.960185185184</v>
      </c>
      <c r="R3052" s="14">
        <f t="shared" si="143"/>
        <v>42464.960185185184</v>
      </c>
    </row>
    <row r="3053" spans="1:18" ht="45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7" t="s">
        <v>8311</v>
      </c>
      <c r="M3053" t="b">
        <v>0</v>
      </c>
      <c r="N3053" s="10" t="s">
        <v>8310</v>
      </c>
      <c r="O3053" s="6">
        <f t="shared" si="141"/>
        <v>0.23628571428571429</v>
      </c>
      <c r="P3053" s="7" t="s">
        <v>8336</v>
      </c>
      <c r="Q3053" s="14">
        <f t="shared" si="142"/>
        <v>42774.207696759251</v>
      </c>
      <c r="R3053" s="14">
        <f t="shared" si="143"/>
        <v>42744.207696759251</v>
      </c>
    </row>
    <row r="3054" spans="1:18" ht="30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7" t="s">
        <v>8311</v>
      </c>
      <c r="M3054" t="b">
        <v>0</v>
      </c>
      <c r="N3054" s="10" t="s">
        <v>8310</v>
      </c>
      <c r="O3054" s="6">
        <f t="shared" si="141"/>
        <v>1.5E-3</v>
      </c>
      <c r="P3054" s="7" t="s">
        <v>8336</v>
      </c>
      <c r="Q3054" s="14">
        <f t="shared" si="142"/>
        <v>42152.457638888889</v>
      </c>
      <c r="R3054" s="14">
        <f t="shared" si="143"/>
        <v>42122.461736111109</v>
      </c>
    </row>
    <row r="3055" spans="1:18" ht="45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7" t="s">
        <v>8311</v>
      </c>
      <c r="M3055" t="b">
        <v>0</v>
      </c>
      <c r="N3055" s="10" t="s">
        <v>8310</v>
      </c>
      <c r="O3055" s="6">
        <f t="shared" si="141"/>
        <v>4.0000000000000001E-3</v>
      </c>
      <c r="P3055" s="7" t="s">
        <v>8336</v>
      </c>
      <c r="Q3055" s="14">
        <f t="shared" si="142"/>
        <v>41913.957638888889</v>
      </c>
      <c r="R3055" s="14">
        <f t="shared" si="143"/>
        <v>41862.553391203699</v>
      </c>
    </row>
    <row r="3056" spans="1:18" ht="45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7" t="s">
        <v>8311</v>
      </c>
      <c r="M3056" t="b">
        <v>0</v>
      </c>
      <c r="N3056" s="10" t="s">
        <v>8310</v>
      </c>
      <c r="O3056" s="6">
        <f t="shared" si="141"/>
        <v>0</v>
      </c>
      <c r="P3056" s="7" t="s">
        <v>8336</v>
      </c>
      <c r="Q3056" s="14">
        <f t="shared" si="142"/>
        <v>42064.836111111108</v>
      </c>
      <c r="R3056" s="14">
        <f t="shared" si="143"/>
        <v>42027.624467592592</v>
      </c>
    </row>
    <row r="3057" spans="1:18" ht="45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7" t="s">
        <v>8311</v>
      </c>
      <c r="M3057" t="b">
        <v>0</v>
      </c>
      <c r="N3057" s="10" t="s">
        <v>8310</v>
      </c>
      <c r="O3057" s="6">
        <f t="shared" si="141"/>
        <v>5.0000000000000002E-5</v>
      </c>
      <c r="P3057" s="7" t="s">
        <v>8336</v>
      </c>
      <c r="Q3057" s="14">
        <f t="shared" si="142"/>
        <v>42013.749884259254</v>
      </c>
      <c r="R3057" s="14">
        <f t="shared" si="143"/>
        <v>41953.749884259254</v>
      </c>
    </row>
    <row r="3058" spans="1:18" ht="45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7" t="s">
        <v>8311</v>
      </c>
      <c r="M3058" t="b">
        <v>0</v>
      </c>
      <c r="N3058" s="10" t="s">
        <v>8310</v>
      </c>
      <c r="O3058" s="6">
        <f t="shared" si="141"/>
        <v>0</v>
      </c>
      <c r="P3058" s="7" t="s">
        <v>8336</v>
      </c>
      <c r="Q3058" s="14">
        <f t="shared" si="142"/>
        <v>41911.428055555552</v>
      </c>
      <c r="R3058" s="14">
        <f t="shared" si="143"/>
        <v>41851.428055555552</v>
      </c>
    </row>
    <row r="3059" spans="1:18" ht="45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7" t="s">
        <v>8311</v>
      </c>
      <c r="M3059" t="b">
        <v>0</v>
      </c>
      <c r="N3059" s="10" t="s">
        <v>8310</v>
      </c>
      <c r="O3059" s="6">
        <f t="shared" si="141"/>
        <v>0</v>
      </c>
      <c r="P3059" s="7" t="s">
        <v>8336</v>
      </c>
      <c r="Q3059" s="14">
        <f t="shared" si="142"/>
        <v>42463.400590277779</v>
      </c>
      <c r="R3059" s="14">
        <f t="shared" si="143"/>
        <v>42433.442256944443</v>
      </c>
    </row>
    <row r="3060" spans="1:18" ht="45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7" t="s">
        <v>8311</v>
      </c>
      <c r="M3060" t="b">
        <v>0</v>
      </c>
      <c r="N3060" s="10" t="s">
        <v>8310</v>
      </c>
      <c r="O3060" s="6">
        <f t="shared" si="141"/>
        <v>1.6666666666666666E-4</v>
      </c>
      <c r="P3060" s="7" t="s">
        <v>8336</v>
      </c>
      <c r="Q3060" s="14">
        <f t="shared" si="142"/>
        <v>42510.165972222218</v>
      </c>
      <c r="R3060" s="14">
        <f t="shared" si="143"/>
        <v>42460.165972222218</v>
      </c>
    </row>
    <row r="3061" spans="1:18" ht="45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7" t="s">
        <v>8311</v>
      </c>
      <c r="M3061" t="b">
        <v>0</v>
      </c>
      <c r="N3061" s="10" t="s">
        <v>8310</v>
      </c>
      <c r="O3061" s="6">
        <f t="shared" si="141"/>
        <v>3.0066666666666665E-2</v>
      </c>
      <c r="P3061" s="7" t="s">
        <v>8336</v>
      </c>
      <c r="Q3061" s="14">
        <f t="shared" si="142"/>
        <v>41859.727384259255</v>
      </c>
      <c r="R3061" s="14">
        <f t="shared" si="143"/>
        <v>41829.727384259255</v>
      </c>
    </row>
    <row r="3062" spans="1:18" ht="30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7" t="s">
        <v>8311</v>
      </c>
      <c r="M3062" t="b">
        <v>0</v>
      </c>
      <c r="N3062" s="10" t="s">
        <v>8310</v>
      </c>
      <c r="O3062" s="6">
        <f t="shared" si="141"/>
        <v>1.5227272727272728E-3</v>
      </c>
      <c r="P3062" s="7" t="s">
        <v>8336</v>
      </c>
      <c r="Q3062" s="14">
        <f t="shared" si="142"/>
        <v>42275.066365740735</v>
      </c>
      <c r="R3062" s="14">
        <f t="shared" si="143"/>
        <v>42245.066365740735</v>
      </c>
    </row>
    <row r="3063" spans="1:18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7" t="s">
        <v>8311</v>
      </c>
      <c r="M3063" t="b">
        <v>0</v>
      </c>
      <c r="N3063" s="10" t="s">
        <v>8310</v>
      </c>
      <c r="O3063" s="6">
        <f t="shared" si="141"/>
        <v>0</v>
      </c>
      <c r="P3063" s="7" t="s">
        <v>8336</v>
      </c>
      <c r="Q3063" s="14">
        <f t="shared" si="142"/>
        <v>41864.575787037036</v>
      </c>
      <c r="R3063" s="14">
        <f t="shared" si="143"/>
        <v>41834.575787037036</v>
      </c>
    </row>
    <row r="3064" spans="1:18" ht="45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7" t="s">
        <v>8311</v>
      </c>
      <c r="M3064" t="b">
        <v>0</v>
      </c>
      <c r="N3064" s="10" t="s">
        <v>8310</v>
      </c>
      <c r="O3064" s="6">
        <f t="shared" si="141"/>
        <v>0.66839999999999999</v>
      </c>
      <c r="P3064" s="7" t="s">
        <v>8336</v>
      </c>
      <c r="Q3064" s="14">
        <f t="shared" si="142"/>
        <v>42277.541666666664</v>
      </c>
      <c r="R3064" s="14">
        <f t="shared" si="143"/>
        <v>42248.3274537037</v>
      </c>
    </row>
    <row r="3065" spans="1:18" ht="30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7" t="s">
        <v>8311</v>
      </c>
      <c r="M3065" t="b">
        <v>0</v>
      </c>
      <c r="N3065" s="10" t="s">
        <v>8310</v>
      </c>
      <c r="O3065" s="6">
        <f t="shared" si="141"/>
        <v>0.19566666666666666</v>
      </c>
      <c r="P3065" s="7" t="s">
        <v>8336</v>
      </c>
      <c r="Q3065" s="14">
        <f t="shared" si="142"/>
        <v>42665.714560185181</v>
      </c>
      <c r="R3065" s="14">
        <f t="shared" si="143"/>
        <v>42630.714560185181</v>
      </c>
    </row>
    <row r="3066" spans="1:18" ht="30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7" t="s">
        <v>8311</v>
      </c>
      <c r="M3066" t="b">
        <v>0</v>
      </c>
      <c r="N3066" s="10" t="s">
        <v>8310</v>
      </c>
      <c r="O3066" s="6">
        <f t="shared" si="141"/>
        <v>0.11294666666666667</v>
      </c>
      <c r="P3066" s="7" t="s">
        <v>8336</v>
      </c>
      <c r="Q3066" s="14">
        <f t="shared" si="142"/>
        <v>42330.082638888889</v>
      </c>
      <c r="R3066" s="14">
        <f t="shared" si="143"/>
        <v>42298.9218287037</v>
      </c>
    </row>
    <row r="3067" spans="1:18" ht="45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7" t="s">
        <v>8311</v>
      </c>
      <c r="M3067" t="b">
        <v>0</v>
      </c>
      <c r="N3067" s="10" t="s">
        <v>8310</v>
      </c>
      <c r="O3067" s="6">
        <f t="shared" si="141"/>
        <v>4.0000000000000002E-4</v>
      </c>
      <c r="P3067" s="7" t="s">
        <v>8336</v>
      </c>
      <c r="Q3067" s="14">
        <f t="shared" si="142"/>
        <v>41849.846898148149</v>
      </c>
      <c r="R3067" s="14">
        <f t="shared" si="143"/>
        <v>41824.846898148149</v>
      </c>
    </row>
    <row r="3068" spans="1:18" ht="45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7" t="s">
        <v>8311</v>
      </c>
      <c r="M3068" t="b">
        <v>0</v>
      </c>
      <c r="N3068" s="10" t="s">
        <v>8310</v>
      </c>
      <c r="O3068" s="6">
        <f t="shared" si="141"/>
        <v>0.11985714285714286</v>
      </c>
      <c r="P3068" s="7" t="s">
        <v>8336</v>
      </c>
      <c r="Q3068" s="14">
        <f t="shared" si="142"/>
        <v>42561.020104166666</v>
      </c>
      <c r="R3068" s="14">
        <f t="shared" si="143"/>
        <v>42531.020104166666</v>
      </c>
    </row>
    <row r="3069" spans="1:18" ht="45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7" t="s">
        <v>8311</v>
      </c>
      <c r="M3069" t="b">
        <v>0</v>
      </c>
      <c r="N3069" s="10" t="s">
        <v>8310</v>
      </c>
      <c r="O3069" s="6">
        <f t="shared" si="141"/>
        <v>2.5000000000000001E-2</v>
      </c>
      <c r="P3069" s="7" t="s">
        <v>8336</v>
      </c>
      <c r="Q3069" s="14">
        <f t="shared" si="142"/>
        <v>42256.730081018519</v>
      </c>
      <c r="R3069" s="14">
        <f t="shared" si="143"/>
        <v>42226.730081018519</v>
      </c>
    </row>
    <row r="3070" spans="1:18" ht="45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7" t="s">
        <v>8311</v>
      </c>
      <c r="M3070" t="b">
        <v>0</v>
      </c>
      <c r="N3070" s="10" t="s">
        <v>8310</v>
      </c>
      <c r="O3070" s="6">
        <f t="shared" si="141"/>
        <v>6.9999999999999999E-4</v>
      </c>
      <c r="P3070" s="7" t="s">
        <v>8336</v>
      </c>
      <c r="Q3070" s="14">
        <f t="shared" si="142"/>
        <v>42293.483240740738</v>
      </c>
      <c r="R3070" s="14">
        <f t="shared" si="143"/>
        <v>42263.483240740738</v>
      </c>
    </row>
    <row r="3071" spans="1:18" ht="45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7" t="s">
        <v>8311</v>
      </c>
      <c r="M3071" t="b">
        <v>0</v>
      </c>
      <c r="N3071" s="10" t="s">
        <v>8310</v>
      </c>
      <c r="O3071" s="6">
        <f t="shared" si="141"/>
        <v>0.14099999999999999</v>
      </c>
      <c r="P3071" s="7" t="s">
        <v>8336</v>
      </c>
      <c r="Q3071" s="14">
        <f t="shared" si="142"/>
        <v>41987.625393518516</v>
      </c>
      <c r="R3071" s="14">
        <f t="shared" si="143"/>
        <v>41957.625393518516</v>
      </c>
    </row>
    <row r="3072" spans="1:18" ht="45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7" t="s">
        <v>8311</v>
      </c>
      <c r="M3072" t="b">
        <v>0</v>
      </c>
      <c r="N3072" s="10" t="s">
        <v>8310</v>
      </c>
      <c r="O3072" s="6">
        <f t="shared" si="141"/>
        <v>3.3399999999999999E-2</v>
      </c>
      <c r="P3072" s="7" t="s">
        <v>8336</v>
      </c>
      <c r="Q3072" s="14">
        <f t="shared" si="142"/>
        <v>42711.525104166663</v>
      </c>
      <c r="R3072" s="14">
        <f t="shared" si="143"/>
        <v>42690.525104166663</v>
      </c>
    </row>
    <row r="3073" spans="1:18" ht="45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7" t="s">
        <v>8311</v>
      </c>
      <c r="M3073" t="b">
        <v>0</v>
      </c>
      <c r="N3073" s="10" t="s">
        <v>8310</v>
      </c>
      <c r="O3073" s="6">
        <f t="shared" si="141"/>
        <v>0.59775</v>
      </c>
      <c r="P3073" s="7" t="s">
        <v>8336</v>
      </c>
      <c r="Q3073" s="14">
        <f t="shared" si="142"/>
        <v>42115.040972222218</v>
      </c>
      <c r="R3073" s="14">
        <f t="shared" si="143"/>
        <v>42097.524085648147</v>
      </c>
    </row>
    <row r="3074" spans="1:18" ht="45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7" t="s">
        <v>8311</v>
      </c>
      <c r="M3074" t="b">
        <v>0</v>
      </c>
      <c r="N3074" s="10" t="s">
        <v>8310</v>
      </c>
      <c r="O3074" s="6">
        <f t="shared" si="141"/>
        <v>1.6666666666666666E-4</v>
      </c>
      <c r="P3074" s="7" t="s">
        <v>8336</v>
      </c>
      <c r="Q3074" s="14">
        <f t="shared" si="142"/>
        <v>42672.865277777775</v>
      </c>
      <c r="R3074" s="14">
        <f t="shared" si="143"/>
        <v>42658.482199074067</v>
      </c>
    </row>
    <row r="3075" spans="1:18" ht="45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7" t="s">
        <v>8311</v>
      </c>
      <c r="M3075" t="b">
        <v>0</v>
      </c>
      <c r="N3075" s="10" t="s">
        <v>8310</v>
      </c>
      <c r="O3075" s="6">
        <f t="shared" ref="O3075:O3138" si="144">E3075/D3075</f>
        <v>2.3035714285714285E-4</v>
      </c>
      <c r="P3075" s="7" t="s">
        <v>8336</v>
      </c>
      <c r="Q3075" s="14">
        <f t="shared" ref="Q3075:Q3138" si="145">(((I3075/60)/60)/24)+DATE(1970,1,1)+(-5/24)</f>
        <v>42169.59652777778</v>
      </c>
      <c r="R3075" s="14">
        <f t="shared" ref="R3075:R3138" si="146">(((J3075/60)/60)/24)+DATE(1970,1,1)+(-5/24)</f>
        <v>42111.475694444445</v>
      </c>
    </row>
    <row r="3076" spans="1:18" ht="60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7" t="s">
        <v>8311</v>
      </c>
      <c r="M3076" t="b">
        <v>0</v>
      </c>
      <c r="N3076" s="10" t="s">
        <v>8310</v>
      </c>
      <c r="O3076" s="6">
        <f t="shared" si="144"/>
        <v>8.8000000000000003E-4</v>
      </c>
      <c r="P3076" s="7" t="s">
        <v>8336</v>
      </c>
      <c r="Q3076" s="14">
        <f t="shared" si="145"/>
        <v>42439.362951388881</v>
      </c>
      <c r="R3076" s="14">
        <f t="shared" si="146"/>
        <v>42409.362951388881</v>
      </c>
    </row>
    <row r="3077" spans="1:18" ht="45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7" t="s">
        <v>8311</v>
      </c>
      <c r="M3077" t="b">
        <v>0</v>
      </c>
      <c r="N3077" s="10" t="s">
        <v>8310</v>
      </c>
      <c r="O3077" s="6">
        <f t="shared" si="144"/>
        <v>8.6400000000000005E-2</v>
      </c>
      <c r="P3077" s="7" t="s">
        <v>8336</v>
      </c>
      <c r="Q3077" s="14">
        <f t="shared" si="145"/>
        <v>42600.893981481473</v>
      </c>
      <c r="R3077" s="14">
        <f t="shared" si="146"/>
        <v>42550.893981481473</v>
      </c>
    </row>
    <row r="3078" spans="1:18" ht="30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7" t="s">
        <v>8311</v>
      </c>
      <c r="M3078" t="b">
        <v>0</v>
      </c>
      <c r="N3078" s="10" t="s">
        <v>8310</v>
      </c>
      <c r="O3078" s="6">
        <f t="shared" si="144"/>
        <v>0.15060000000000001</v>
      </c>
      <c r="P3078" s="7" t="s">
        <v>8336</v>
      </c>
      <c r="Q3078" s="14">
        <f t="shared" si="145"/>
        <v>42286.443553240737</v>
      </c>
      <c r="R3078" s="14">
        <f t="shared" si="146"/>
        <v>42226.443553240737</v>
      </c>
    </row>
    <row r="3079" spans="1:18" ht="45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7" t="s">
        <v>8311</v>
      </c>
      <c r="M3079" t="b">
        <v>0</v>
      </c>
      <c r="N3079" s="10" t="s">
        <v>8310</v>
      </c>
      <c r="O3079" s="6">
        <f t="shared" si="144"/>
        <v>4.7727272727272731E-3</v>
      </c>
      <c r="P3079" s="7" t="s">
        <v>8336</v>
      </c>
      <c r="Q3079" s="14">
        <f t="shared" si="145"/>
        <v>42796.74858796296</v>
      </c>
      <c r="R3079" s="14">
        <f t="shared" si="146"/>
        <v>42766.74858796296</v>
      </c>
    </row>
    <row r="3080" spans="1:18" ht="45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7" t="s">
        <v>8311</v>
      </c>
      <c r="M3080" t="b">
        <v>0</v>
      </c>
      <c r="N3080" s="10" t="s">
        <v>8310</v>
      </c>
      <c r="O3080" s="6">
        <f t="shared" si="144"/>
        <v>1.1833333333333333E-3</v>
      </c>
      <c r="P3080" s="7" t="s">
        <v>8336</v>
      </c>
      <c r="Q3080" s="14">
        <f t="shared" si="145"/>
        <v>42060.930497685178</v>
      </c>
      <c r="R3080" s="14">
        <f t="shared" si="146"/>
        <v>42030.930497685178</v>
      </c>
    </row>
    <row r="3081" spans="1:18" ht="45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7" t="s">
        <v>8311</v>
      </c>
      <c r="M3081" t="b">
        <v>0</v>
      </c>
      <c r="N3081" s="10" t="s">
        <v>8310</v>
      </c>
      <c r="O3081" s="6">
        <f t="shared" si="144"/>
        <v>8.4173998587352451E-3</v>
      </c>
      <c r="P3081" s="7" t="s">
        <v>8336</v>
      </c>
      <c r="Q3081" s="14">
        <f t="shared" si="145"/>
        <v>42085.463368055549</v>
      </c>
      <c r="R3081" s="14">
        <f t="shared" si="146"/>
        <v>42055.50503472222</v>
      </c>
    </row>
    <row r="3082" spans="1:18" ht="45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7" t="s">
        <v>8311</v>
      </c>
      <c r="M3082" t="b">
        <v>0</v>
      </c>
      <c r="N3082" s="10" t="s">
        <v>8310</v>
      </c>
      <c r="O3082" s="6">
        <f t="shared" si="144"/>
        <v>1.8799999999999999E-4</v>
      </c>
      <c r="P3082" s="7" t="s">
        <v>8336</v>
      </c>
      <c r="Q3082" s="14">
        <f t="shared" si="145"/>
        <v>41999.861620370364</v>
      </c>
      <c r="R3082" s="14">
        <f t="shared" si="146"/>
        <v>41939.8199537037</v>
      </c>
    </row>
    <row r="3083" spans="1:18" ht="45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7" t="s">
        <v>8311</v>
      </c>
      <c r="M3083" t="b">
        <v>0</v>
      </c>
      <c r="N3083" s="10" t="s">
        <v>8310</v>
      </c>
      <c r="O3083" s="6">
        <f t="shared" si="144"/>
        <v>2.1029999999999998E-3</v>
      </c>
      <c r="P3083" s="7" t="s">
        <v>8336</v>
      </c>
      <c r="Q3083" s="14">
        <f t="shared" si="145"/>
        <v>42266.973275462959</v>
      </c>
      <c r="R3083" s="14">
        <f t="shared" si="146"/>
        <v>42236.973275462959</v>
      </c>
    </row>
    <row r="3084" spans="1:18" ht="45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7" t="s">
        <v>8311</v>
      </c>
      <c r="M3084" t="b">
        <v>0</v>
      </c>
      <c r="N3084" s="10" t="s">
        <v>8310</v>
      </c>
      <c r="O3084" s="6">
        <f t="shared" si="144"/>
        <v>0</v>
      </c>
      <c r="P3084" s="7" t="s">
        <v>8336</v>
      </c>
      <c r="Q3084" s="14">
        <f t="shared" si="145"/>
        <v>42323.756319444445</v>
      </c>
      <c r="R3084" s="14">
        <f t="shared" si="146"/>
        <v>42293.714652777773</v>
      </c>
    </row>
    <row r="3085" spans="1:18" ht="60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7" t="s">
        <v>8311</v>
      </c>
      <c r="M3085" t="b">
        <v>0</v>
      </c>
      <c r="N3085" s="10" t="s">
        <v>8310</v>
      </c>
      <c r="O3085" s="6">
        <f t="shared" si="144"/>
        <v>2.8E-3</v>
      </c>
      <c r="P3085" s="7" t="s">
        <v>8336</v>
      </c>
      <c r="Q3085" s="14">
        <f t="shared" si="145"/>
        <v>41883</v>
      </c>
      <c r="R3085" s="14">
        <f t="shared" si="146"/>
        <v>41853.355069444442</v>
      </c>
    </row>
    <row r="3086" spans="1:18" ht="45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7" t="s">
        <v>8311</v>
      </c>
      <c r="M3086" t="b">
        <v>0</v>
      </c>
      <c r="N3086" s="10" t="s">
        <v>8310</v>
      </c>
      <c r="O3086" s="6">
        <f t="shared" si="144"/>
        <v>0.11579206701157921</v>
      </c>
      <c r="P3086" s="7" t="s">
        <v>8336</v>
      </c>
      <c r="Q3086" s="14">
        <f t="shared" si="145"/>
        <v>42129.574999999997</v>
      </c>
      <c r="R3086" s="14">
        <f t="shared" si="146"/>
        <v>42100.515405092585</v>
      </c>
    </row>
    <row r="3087" spans="1:18" ht="45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7" t="s">
        <v>8311</v>
      </c>
      <c r="M3087" t="b">
        <v>0</v>
      </c>
      <c r="N3087" s="10" t="s">
        <v>8310</v>
      </c>
      <c r="O3087" s="6">
        <f t="shared" si="144"/>
        <v>2.4400000000000002E-2</v>
      </c>
      <c r="P3087" s="7" t="s">
        <v>8336</v>
      </c>
      <c r="Q3087" s="14">
        <f t="shared" si="145"/>
        <v>42276.675451388881</v>
      </c>
      <c r="R3087" s="14">
        <f t="shared" si="146"/>
        <v>42246.675451388881</v>
      </c>
    </row>
    <row r="3088" spans="1:18" ht="45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7" t="s">
        <v>8311</v>
      </c>
      <c r="M3088" t="b">
        <v>0</v>
      </c>
      <c r="N3088" s="10" t="s">
        <v>8310</v>
      </c>
      <c r="O3088" s="6">
        <f t="shared" si="144"/>
        <v>2.5000000000000001E-3</v>
      </c>
      <c r="P3088" s="7" t="s">
        <v>8336</v>
      </c>
      <c r="Q3088" s="14">
        <f t="shared" si="145"/>
        <v>42233.462488425925</v>
      </c>
      <c r="R3088" s="14">
        <f t="shared" si="146"/>
        <v>42173.462488425925</v>
      </c>
    </row>
    <row r="3089" spans="1:18" ht="45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7" t="s">
        <v>8311</v>
      </c>
      <c r="M3089" t="b">
        <v>0</v>
      </c>
      <c r="N3089" s="10" t="s">
        <v>8310</v>
      </c>
      <c r="O3089" s="6">
        <f t="shared" si="144"/>
        <v>6.2500000000000003E-3</v>
      </c>
      <c r="P3089" s="7" t="s">
        <v>8336</v>
      </c>
      <c r="Q3089" s="14">
        <f t="shared" si="145"/>
        <v>42724.983680555553</v>
      </c>
      <c r="R3089" s="14">
        <f t="shared" si="146"/>
        <v>42664.942013888889</v>
      </c>
    </row>
    <row r="3090" spans="1:18" ht="30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7" t="s">
        <v>8311</v>
      </c>
      <c r="M3090" t="b">
        <v>0</v>
      </c>
      <c r="N3090" s="10" t="s">
        <v>8310</v>
      </c>
      <c r="O3090" s="6">
        <f t="shared" si="144"/>
        <v>1.9384615384615384E-3</v>
      </c>
      <c r="P3090" s="7" t="s">
        <v>8336</v>
      </c>
      <c r="Q3090" s="14">
        <f t="shared" si="145"/>
        <v>42012.361805555549</v>
      </c>
      <c r="R3090" s="14">
        <f t="shared" si="146"/>
        <v>41981.363969907405</v>
      </c>
    </row>
    <row r="3091" spans="1:18" ht="30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7" t="s">
        <v>8311</v>
      </c>
      <c r="M3091" t="b">
        <v>0</v>
      </c>
      <c r="N3091" s="10" t="s">
        <v>8310</v>
      </c>
      <c r="O3091" s="6">
        <f t="shared" si="144"/>
        <v>0.23416000000000001</v>
      </c>
      <c r="P3091" s="7" t="s">
        <v>8336</v>
      </c>
      <c r="Q3091" s="14">
        <f t="shared" si="145"/>
        <v>42559.874305555553</v>
      </c>
      <c r="R3091" s="14">
        <f t="shared" si="146"/>
        <v>42528.334293981483</v>
      </c>
    </row>
    <row r="3092" spans="1:18" ht="45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7" t="s">
        <v>8311</v>
      </c>
      <c r="M3092" t="b">
        <v>0</v>
      </c>
      <c r="N3092" s="10" t="s">
        <v>8310</v>
      </c>
      <c r="O3092" s="6">
        <f t="shared" si="144"/>
        <v>5.080888888888889E-2</v>
      </c>
      <c r="P3092" s="7" t="s">
        <v>8336</v>
      </c>
      <c r="Q3092" s="14">
        <f t="shared" si="145"/>
        <v>42125.568807870368</v>
      </c>
      <c r="R3092" s="14">
        <f t="shared" si="146"/>
        <v>42065.610474537032</v>
      </c>
    </row>
    <row r="3093" spans="1:18" ht="45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7" t="s">
        <v>8311</v>
      </c>
      <c r="M3093" t="b">
        <v>0</v>
      </c>
      <c r="N3093" s="10" t="s">
        <v>8310</v>
      </c>
      <c r="O3093" s="6">
        <f t="shared" si="144"/>
        <v>0.15920000000000001</v>
      </c>
      <c r="P3093" s="7" t="s">
        <v>8336</v>
      </c>
      <c r="Q3093" s="14">
        <f t="shared" si="145"/>
        <v>42596.740081018514</v>
      </c>
      <c r="R3093" s="14">
        <f t="shared" si="146"/>
        <v>42566.740081018514</v>
      </c>
    </row>
    <row r="3094" spans="1:18" ht="45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7" t="s">
        <v>8311</v>
      </c>
      <c r="M3094" t="b">
        <v>0</v>
      </c>
      <c r="N3094" s="10" t="s">
        <v>8310</v>
      </c>
      <c r="O3094" s="6">
        <f t="shared" si="144"/>
        <v>1.1831900000000001E-2</v>
      </c>
      <c r="P3094" s="7" t="s">
        <v>8336</v>
      </c>
      <c r="Q3094" s="14">
        <f t="shared" si="145"/>
        <v>42292.708333333336</v>
      </c>
      <c r="R3094" s="14">
        <f t="shared" si="146"/>
        <v>42255.41101851852</v>
      </c>
    </row>
    <row r="3095" spans="1:18" ht="45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7" t="s">
        <v>8311</v>
      </c>
      <c r="M3095" t="b">
        <v>0</v>
      </c>
      <c r="N3095" s="10" t="s">
        <v>8310</v>
      </c>
      <c r="O3095" s="6">
        <f t="shared" si="144"/>
        <v>0.22750000000000001</v>
      </c>
      <c r="P3095" s="7" t="s">
        <v>8336</v>
      </c>
      <c r="Q3095" s="14">
        <f t="shared" si="145"/>
        <v>41790.957638888889</v>
      </c>
      <c r="R3095" s="14">
        <f t="shared" si="146"/>
        <v>41760.700706018513</v>
      </c>
    </row>
    <row r="3096" spans="1:18" ht="30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7" t="s">
        <v>8311</v>
      </c>
      <c r="M3096" t="b">
        <v>0</v>
      </c>
      <c r="N3096" s="10" t="s">
        <v>8310</v>
      </c>
      <c r="O3096" s="6">
        <f t="shared" si="144"/>
        <v>2.5000000000000001E-4</v>
      </c>
      <c r="P3096" s="7" t="s">
        <v>8336</v>
      </c>
      <c r="Q3096" s="14">
        <f t="shared" si="145"/>
        <v>42267.587453703702</v>
      </c>
      <c r="R3096" s="14">
        <f t="shared" si="146"/>
        <v>42207.587453703702</v>
      </c>
    </row>
    <row r="3097" spans="1:18" ht="45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7" t="s">
        <v>8311</v>
      </c>
      <c r="M3097" t="b">
        <v>0</v>
      </c>
      <c r="N3097" s="10" t="s">
        <v>8310</v>
      </c>
      <c r="O3097" s="6">
        <f t="shared" si="144"/>
        <v>3.351206434316354E-3</v>
      </c>
      <c r="P3097" s="7" t="s">
        <v>8336</v>
      </c>
      <c r="Q3097" s="14">
        <f t="shared" si="145"/>
        <v>42582.81689814815</v>
      </c>
      <c r="R3097" s="14">
        <f t="shared" si="146"/>
        <v>42522.81689814815</v>
      </c>
    </row>
    <row r="3098" spans="1:18" ht="45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7" t="s">
        <v>8311</v>
      </c>
      <c r="M3098" t="b">
        <v>0</v>
      </c>
      <c r="N3098" s="10" t="s">
        <v>8310</v>
      </c>
      <c r="O3098" s="6">
        <f t="shared" si="144"/>
        <v>3.9750000000000001E-2</v>
      </c>
      <c r="P3098" s="7" t="s">
        <v>8336</v>
      </c>
      <c r="Q3098" s="14">
        <f t="shared" si="145"/>
        <v>42144.617199074077</v>
      </c>
      <c r="R3098" s="14">
        <f t="shared" si="146"/>
        <v>42114.617199074077</v>
      </c>
    </row>
    <row r="3099" spans="1:18" ht="45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7" t="s">
        <v>8311</v>
      </c>
      <c r="M3099" t="b">
        <v>0</v>
      </c>
      <c r="N3099" s="10" t="s">
        <v>8310</v>
      </c>
      <c r="O3099" s="6">
        <f t="shared" si="144"/>
        <v>0.17150000000000001</v>
      </c>
      <c r="P3099" s="7" t="s">
        <v>8336</v>
      </c>
      <c r="Q3099" s="14">
        <f t="shared" si="145"/>
        <v>42650.374999999993</v>
      </c>
      <c r="R3099" s="14">
        <f t="shared" si="146"/>
        <v>42629.29515046296</v>
      </c>
    </row>
    <row r="3100" spans="1:18" ht="45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7" t="s">
        <v>8311</v>
      </c>
      <c r="M3100" t="b">
        <v>0</v>
      </c>
      <c r="N3100" s="10" t="s">
        <v>8310</v>
      </c>
      <c r="O3100" s="6">
        <f t="shared" si="144"/>
        <v>3.608004104669061E-2</v>
      </c>
      <c r="P3100" s="7" t="s">
        <v>8336</v>
      </c>
      <c r="Q3100" s="14">
        <f t="shared" si="145"/>
        <v>42407.803472222215</v>
      </c>
      <c r="R3100" s="14">
        <f t="shared" si="146"/>
        <v>42359.58390046296</v>
      </c>
    </row>
    <row r="3101" spans="1:18" ht="45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7" t="s">
        <v>8311</v>
      </c>
      <c r="M3101" t="b">
        <v>0</v>
      </c>
      <c r="N3101" s="10" t="s">
        <v>8310</v>
      </c>
      <c r="O3101" s="6">
        <f t="shared" si="144"/>
        <v>0.13900000000000001</v>
      </c>
      <c r="P3101" s="7" t="s">
        <v>8336</v>
      </c>
      <c r="Q3101" s="14">
        <f t="shared" si="145"/>
        <v>42411.981377314813</v>
      </c>
      <c r="R3101" s="14">
        <f t="shared" si="146"/>
        <v>42381.981377314813</v>
      </c>
    </row>
    <row r="3102" spans="1:18" ht="45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7" t="s">
        <v>8311</v>
      </c>
      <c r="M3102" t="b">
        <v>0</v>
      </c>
      <c r="N3102" s="10" t="s">
        <v>8310</v>
      </c>
      <c r="O3102" s="6">
        <f t="shared" si="144"/>
        <v>0.15225</v>
      </c>
      <c r="P3102" s="7" t="s">
        <v>8336</v>
      </c>
      <c r="Q3102" s="14">
        <f t="shared" si="145"/>
        <v>41932.4140625</v>
      </c>
      <c r="R3102" s="14">
        <f t="shared" si="146"/>
        <v>41902.4140625</v>
      </c>
    </row>
    <row r="3103" spans="1:18" ht="45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7" t="s">
        <v>8311</v>
      </c>
      <c r="M3103" t="b">
        <v>0</v>
      </c>
      <c r="N3103" s="10" t="s">
        <v>8310</v>
      </c>
      <c r="O3103" s="6">
        <f t="shared" si="144"/>
        <v>0.12</v>
      </c>
      <c r="P3103" s="7" t="s">
        <v>8336</v>
      </c>
      <c r="Q3103" s="14">
        <f t="shared" si="145"/>
        <v>42201.12222222222</v>
      </c>
      <c r="R3103" s="14">
        <f t="shared" si="146"/>
        <v>42171.175196759257</v>
      </c>
    </row>
    <row r="3104" spans="1:18" ht="45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7" t="s">
        <v>8311</v>
      </c>
      <c r="M3104" t="b">
        <v>0</v>
      </c>
      <c r="N3104" s="10" t="s">
        <v>8310</v>
      </c>
      <c r="O3104" s="6">
        <f t="shared" si="144"/>
        <v>0.391125</v>
      </c>
      <c r="P3104" s="7" t="s">
        <v>8336</v>
      </c>
      <c r="Q3104" s="14">
        <f t="shared" si="145"/>
        <v>42605.132152777776</v>
      </c>
      <c r="R3104" s="14">
        <f t="shared" si="146"/>
        <v>42555.132152777776</v>
      </c>
    </row>
    <row r="3105" spans="1:18" ht="30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7" t="s">
        <v>8311</v>
      </c>
      <c r="M3105" t="b">
        <v>0</v>
      </c>
      <c r="N3105" s="10" t="s">
        <v>8310</v>
      </c>
      <c r="O3105" s="6">
        <f t="shared" si="144"/>
        <v>2.6829268292682929E-3</v>
      </c>
      <c r="P3105" s="7" t="s">
        <v>8336</v>
      </c>
      <c r="Q3105" s="14">
        <f t="shared" si="145"/>
        <v>42166.94798611111</v>
      </c>
      <c r="R3105" s="14">
        <f t="shared" si="146"/>
        <v>42106.94798611111</v>
      </c>
    </row>
    <row r="3106" spans="1:18" ht="45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7" t="s">
        <v>8311</v>
      </c>
      <c r="M3106" t="b">
        <v>0</v>
      </c>
      <c r="N3106" s="10" t="s">
        <v>8310</v>
      </c>
      <c r="O3106" s="6">
        <f t="shared" si="144"/>
        <v>0.29625000000000001</v>
      </c>
      <c r="P3106" s="7" t="s">
        <v>8336</v>
      </c>
      <c r="Q3106" s="14">
        <f t="shared" si="145"/>
        <v>42037.874999999993</v>
      </c>
      <c r="R3106" s="14">
        <f t="shared" si="146"/>
        <v>42006.70035879629</v>
      </c>
    </row>
    <row r="3107" spans="1:18" ht="45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7" t="s">
        <v>8311</v>
      </c>
      <c r="M3107" t="b">
        <v>0</v>
      </c>
      <c r="N3107" s="10" t="s">
        <v>8310</v>
      </c>
      <c r="O3107" s="6">
        <f t="shared" si="144"/>
        <v>0.4236099230111206</v>
      </c>
      <c r="P3107" s="7" t="s">
        <v>8336</v>
      </c>
      <c r="Q3107" s="14">
        <f t="shared" si="145"/>
        <v>41931</v>
      </c>
      <c r="R3107" s="14">
        <f t="shared" si="146"/>
        <v>41876.510601851849</v>
      </c>
    </row>
    <row r="3108" spans="1:18" ht="45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7" t="s">
        <v>8311</v>
      </c>
      <c r="M3108" t="b">
        <v>0</v>
      </c>
      <c r="N3108" s="10" t="s">
        <v>8310</v>
      </c>
      <c r="O3108" s="6">
        <f t="shared" si="144"/>
        <v>4.1000000000000002E-2</v>
      </c>
      <c r="P3108" s="7" t="s">
        <v>8336</v>
      </c>
      <c r="Q3108" s="14">
        <f t="shared" si="145"/>
        <v>42263.708333333336</v>
      </c>
      <c r="R3108" s="14">
        <f t="shared" si="146"/>
        <v>42241.22078703704</v>
      </c>
    </row>
    <row r="3109" spans="1:18" ht="45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7" t="s">
        <v>8311</v>
      </c>
      <c r="M3109" t="b">
        <v>0</v>
      </c>
      <c r="N3109" s="10" t="s">
        <v>8310</v>
      </c>
      <c r="O3109" s="6">
        <f t="shared" si="144"/>
        <v>0.197625</v>
      </c>
      <c r="P3109" s="7" t="s">
        <v>8336</v>
      </c>
      <c r="Q3109" s="14">
        <f t="shared" si="145"/>
        <v>42135.605914351843</v>
      </c>
      <c r="R3109" s="14">
        <f t="shared" si="146"/>
        <v>42128.605914351843</v>
      </c>
    </row>
    <row r="3110" spans="1:18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7" t="s">
        <v>8311</v>
      </c>
      <c r="M3110" t="b">
        <v>0</v>
      </c>
      <c r="N3110" s="10" t="s">
        <v>8310</v>
      </c>
      <c r="O3110" s="6">
        <f t="shared" si="144"/>
        <v>5.1999999999999995E-4</v>
      </c>
      <c r="P3110" s="7" t="s">
        <v>8336</v>
      </c>
      <c r="Q3110" s="14">
        <f t="shared" si="145"/>
        <v>42122.430486111109</v>
      </c>
      <c r="R3110" s="14">
        <f t="shared" si="146"/>
        <v>42062.47215277778</v>
      </c>
    </row>
    <row r="3111" spans="1:18" ht="45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7" t="s">
        <v>8311</v>
      </c>
      <c r="M3111" t="b">
        <v>0</v>
      </c>
      <c r="N3111" s="10" t="s">
        <v>8310</v>
      </c>
      <c r="O3111" s="6">
        <f t="shared" si="144"/>
        <v>0.25030188679245285</v>
      </c>
      <c r="P3111" s="7" t="s">
        <v>8336</v>
      </c>
      <c r="Q3111" s="14">
        <f t="shared" si="145"/>
        <v>41878.916782407403</v>
      </c>
      <c r="R3111" s="14">
        <f t="shared" si="146"/>
        <v>41843.916782407403</v>
      </c>
    </row>
    <row r="3112" spans="1:18" ht="45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7" t="s">
        <v>8311</v>
      </c>
      <c r="M3112" t="b">
        <v>0</v>
      </c>
      <c r="N3112" s="10" t="s">
        <v>8310</v>
      </c>
      <c r="O3112" s="6">
        <f t="shared" si="144"/>
        <v>4.0000000000000002E-4</v>
      </c>
      <c r="P3112" s="7" t="s">
        <v>8336</v>
      </c>
      <c r="Q3112" s="14">
        <f t="shared" si="145"/>
        <v>42784.823136574072</v>
      </c>
      <c r="R3112" s="14">
        <f t="shared" si="146"/>
        <v>42744.823136574072</v>
      </c>
    </row>
    <row r="3113" spans="1:18" ht="30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7" t="s">
        <v>8311</v>
      </c>
      <c r="M3113" t="b">
        <v>0</v>
      </c>
      <c r="N3113" s="10" t="s">
        <v>8310</v>
      </c>
      <c r="O3113" s="6">
        <f t="shared" si="144"/>
        <v>0.26640000000000003</v>
      </c>
      <c r="P3113" s="7" t="s">
        <v>8336</v>
      </c>
      <c r="Q3113" s="14">
        <f t="shared" si="145"/>
        <v>41916.38680555555</v>
      </c>
      <c r="R3113" s="14">
        <f t="shared" si="146"/>
        <v>41885.38680555555</v>
      </c>
    </row>
    <row r="3114" spans="1:18" ht="45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7" t="s">
        <v>8311</v>
      </c>
      <c r="M3114" t="b">
        <v>0</v>
      </c>
      <c r="N3114" s="10" t="s">
        <v>8310</v>
      </c>
      <c r="O3114" s="6">
        <f t="shared" si="144"/>
        <v>4.7363636363636365E-2</v>
      </c>
      <c r="P3114" s="7" t="s">
        <v>8336</v>
      </c>
      <c r="Q3114" s="14">
        <f t="shared" si="145"/>
        <v>42674.913587962961</v>
      </c>
      <c r="R3114" s="14">
        <f t="shared" si="146"/>
        <v>42614.913587962961</v>
      </c>
    </row>
    <row r="3115" spans="1:18" ht="45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7" t="s">
        <v>8311</v>
      </c>
      <c r="M3115" t="b">
        <v>0</v>
      </c>
      <c r="N3115" s="10" t="s">
        <v>8310</v>
      </c>
      <c r="O3115" s="6">
        <f t="shared" si="144"/>
        <v>4.2435339894712751E-2</v>
      </c>
      <c r="P3115" s="7" t="s">
        <v>8336</v>
      </c>
      <c r="Q3115" s="14">
        <f t="shared" si="145"/>
        <v>42111.522939814815</v>
      </c>
      <c r="R3115" s="14">
        <f t="shared" si="146"/>
        <v>42081.522939814815</v>
      </c>
    </row>
    <row r="3116" spans="1:18" ht="45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7" t="s">
        <v>8311</v>
      </c>
      <c r="M3116" t="b">
        <v>0</v>
      </c>
      <c r="N3116" s="10" t="s">
        <v>8310</v>
      </c>
      <c r="O3116" s="6">
        <f t="shared" si="144"/>
        <v>0</v>
      </c>
      <c r="P3116" s="7" t="s">
        <v>8336</v>
      </c>
      <c r="Q3116" s="14">
        <f t="shared" si="145"/>
        <v>41903.42418981481</v>
      </c>
      <c r="R3116" s="14">
        <f t="shared" si="146"/>
        <v>41843.42418981481</v>
      </c>
    </row>
    <row r="3117" spans="1:18" ht="45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7" t="s">
        <v>8311</v>
      </c>
      <c r="M3117" t="b">
        <v>0</v>
      </c>
      <c r="N3117" s="10" t="s">
        <v>8310</v>
      </c>
      <c r="O3117" s="6">
        <f t="shared" si="144"/>
        <v>0.03</v>
      </c>
      <c r="P3117" s="7" t="s">
        <v>8336</v>
      </c>
      <c r="Q3117" s="14">
        <f t="shared" si="145"/>
        <v>42526.238738425927</v>
      </c>
      <c r="R3117" s="14">
        <f t="shared" si="146"/>
        <v>42496.238738425927</v>
      </c>
    </row>
    <row r="3118" spans="1:18" ht="45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7" t="s">
        <v>8311</v>
      </c>
      <c r="M3118" t="b">
        <v>0</v>
      </c>
      <c r="N3118" s="10" t="s">
        <v>8310</v>
      </c>
      <c r="O3118" s="6">
        <f t="shared" si="144"/>
        <v>0.57333333333333336</v>
      </c>
      <c r="P3118" s="7" t="s">
        <v>8336</v>
      </c>
      <c r="Q3118" s="14">
        <f t="shared" si="145"/>
        <v>42095.30700231481</v>
      </c>
      <c r="R3118" s="14">
        <f t="shared" si="146"/>
        <v>42081.30700231481</v>
      </c>
    </row>
    <row r="3119" spans="1:18" ht="45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7" t="s">
        <v>8311</v>
      </c>
      <c r="M3119" t="b">
        <v>0</v>
      </c>
      <c r="N3119" s="10" t="s">
        <v>8310</v>
      </c>
      <c r="O3119" s="6">
        <f t="shared" si="144"/>
        <v>1E-3</v>
      </c>
      <c r="P3119" s="7" t="s">
        <v>8336</v>
      </c>
      <c r="Q3119" s="14">
        <f t="shared" si="145"/>
        <v>42517.341666666667</v>
      </c>
      <c r="R3119" s="14">
        <f t="shared" si="146"/>
        <v>42509.166203703695</v>
      </c>
    </row>
    <row r="3120" spans="1:18" ht="30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7" t="s">
        <v>8311</v>
      </c>
      <c r="M3120" t="b">
        <v>0</v>
      </c>
      <c r="N3120" s="10" t="s">
        <v>8310</v>
      </c>
      <c r="O3120" s="6">
        <f t="shared" si="144"/>
        <v>3.0999999999999999E-3</v>
      </c>
      <c r="P3120" s="7" t="s">
        <v>8336</v>
      </c>
      <c r="Q3120" s="14">
        <f t="shared" si="145"/>
        <v>42553.441238425927</v>
      </c>
      <c r="R3120" s="14">
        <f t="shared" si="146"/>
        <v>42534.441238425927</v>
      </c>
    </row>
    <row r="3121" spans="1:18" ht="45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7" t="s">
        <v>8311</v>
      </c>
      <c r="M3121" t="b">
        <v>0</v>
      </c>
      <c r="N3121" s="10" t="s">
        <v>8310</v>
      </c>
      <c r="O3121" s="6">
        <f t="shared" si="144"/>
        <v>5.0000000000000001E-4</v>
      </c>
      <c r="P3121" s="7" t="s">
        <v>8336</v>
      </c>
      <c r="Q3121" s="14">
        <f t="shared" si="145"/>
        <v>42089.795509259253</v>
      </c>
      <c r="R3121" s="14">
        <f t="shared" si="146"/>
        <v>42059.837175925924</v>
      </c>
    </row>
    <row r="3122" spans="1:18" ht="45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7" t="s">
        <v>8311</v>
      </c>
      <c r="M3122" t="b">
        <v>0</v>
      </c>
      <c r="N3122" s="10" t="s">
        <v>8310</v>
      </c>
      <c r="O3122" s="6">
        <f t="shared" si="144"/>
        <v>9.8461538461538464E-5</v>
      </c>
      <c r="P3122" s="7" t="s">
        <v>8336</v>
      </c>
      <c r="Q3122" s="14">
        <f t="shared" si="145"/>
        <v>42495.692083333335</v>
      </c>
      <c r="R3122" s="14">
        <f t="shared" si="146"/>
        <v>42435.733749999999</v>
      </c>
    </row>
    <row r="3123" spans="1:18" ht="30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7" t="s">
        <v>8311</v>
      </c>
      <c r="M3123" t="b">
        <v>0</v>
      </c>
      <c r="N3123" s="10" t="s">
        <v>8310</v>
      </c>
      <c r="O3123" s="6">
        <f t="shared" si="144"/>
        <v>6.6666666666666671E-3</v>
      </c>
      <c r="P3123" s="7" t="s">
        <v>8336</v>
      </c>
      <c r="Q3123" s="14">
        <f t="shared" si="145"/>
        <v>41908.471469907403</v>
      </c>
      <c r="R3123" s="14">
        <f t="shared" si="146"/>
        <v>41848.471469907403</v>
      </c>
    </row>
    <row r="3124" spans="1:18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7" t="s">
        <v>8311</v>
      </c>
      <c r="M3124" t="b">
        <v>0</v>
      </c>
      <c r="N3124" s="10" t="s">
        <v>8310</v>
      </c>
      <c r="O3124" s="6">
        <f t="shared" si="144"/>
        <v>0.58291457286432158</v>
      </c>
      <c r="P3124" s="7" t="s">
        <v>8336</v>
      </c>
      <c r="Q3124" s="14">
        <f t="shared" si="145"/>
        <v>42683.765416666669</v>
      </c>
      <c r="R3124" s="14">
        <f t="shared" si="146"/>
        <v>42678.723749999997</v>
      </c>
    </row>
    <row r="3125" spans="1:18" ht="45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7" t="s">
        <v>8311</v>
      </c>
      <c r="M3125" t="b">
        <v>0</v>
      </c>
      <c r="N3125" s="10" t="s">
        <v>8310</v>
      </c>
      <c r="O3125" s="6">
        <f t="shared" si="144"/>
        <v>0.68153600000000003</v>
      </c>
      <c r="P3125" s="7" t="s">
        <v>8336</v>
      </c>
      <c r="Q3125" s="14">
        <f t="shared" si="145"/>
        <v>42560.784699074073</v>
      </c>
      <c r="R3125" s="14">
        <f t="shared" si="146"/>
        <v>42530.784699074073</v>
      </c>
    </row>
    <row r="3126" spans="1:18" ht="30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7" t="s">
        <v>8311</v>
      </c>
      <c r="M3126" t="b">
        <v>0</v>
      </c>
      <c r="N3126" s="10" t="s">
        <v>8310</v>
      </c>
      <c r="O3126" s="6">
        <f t="shared" si="144"/>
        <v>3.2499999999999997E-5</v>
      </c>
      <c r="P3126" s="7" t="s">
        <v>8336</v>
      </c>
      <c r="Q3126" s="14">
        <f t="shared" si="145"/>
        <v>42037.571770833332</v>
      </c>
      <c r="R3126" s="14">
        <f t="shared" si="146"/>
        <v>41977.571770833332</v>
      </c>
    </row>
    <row r="3127" spans="1:18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7" t="s">
        <v>8311</v>
      </c>
      <c r="M3127" t="b">
        <v>0</v>
      </c>
      <c r="N3127" s="10" t="s">
        <v>8310</v>
      </c>
      <c r="O3127" s="6">
        <f t="shared" si="144"/>
        <v>0</v>
      </c>
      <c r="P3127" s="7" t="s">
        <v>8336</v>
      </c>
      <c r="Q3127" s="14">
        <f t="shared" si="145"/>
        <v>42375.998518518514</v>
      </c>
      <c r="R3127" s="14">
        <f t="shared" si="146"/>
        <v>42345.998518518514</v>
      </c>
    </row>
    <row r="3128" spans="1:18" ht="75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7" t="s">
        <v>8311</v>
      </c>
      <c r="M3128" t="b">
        <v>0</v>
      </c>
      <c r="N3128" s="10" t="s">
        <v>8310</v>
      </c>
      <c r="O3128" s="6">
        <f t="shared" si="144"/>
        <v>4.1599999999999998E-2</v>
      </c>
      <c r="P3128" s="7" t="s">
        <v>8336</v>
      </c>
      <c r="Q3128" s="14">
        <f t="shared" si="145"/>
        <v>42456.768078703702</v>
      </c>
      <c r="R3128" s="14">
        <f t="shared" si="146"/>
        <v>42426.809745370374</v>
      </c>
    </row>
    <row r="3129" spans="1:18" ht="45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7" t="s">
        <v>8311</v>
      </c>
      <c r="M3129" t="b">
        <v>0</v>
      </c>
      <c r="N3129" s="10" t="s">
        <v>8310</v>
      </c>
      <c r="O3129" s="6">
        <f t="shared" si="144"/>
        <v>0</v>
      </c>
      <c r="P3129" s="7" t="s">
        <v>8336</v>
      </c>
      <c r="Q3129" s="14">
        <f t="shared" si="145"/>
        <v>42064.648483796293</v>
      </c>
      <c r="R3129" s="14">
        <f t="shared" si="146"/>
        <v>42034.648483796293</v>
      </c>
    </row>
    <row r="3130" spans="1:18" ht="45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7" t="s">
        <v>8311</v>
      </c>
      <c r="M3130" t="b">
        <v>0</v>
      </c>
      <c r="N3130" s="10" t="s">
        <v>8309</v>
      </c>
      <c r="O3130" s="6">
        <f t="shared" si="144"/>
        <v>1.0860666666666667</v>
      </c>
      <c r="P3130" s="7" t="s">
        <v>8312</v>
      </c>
      <c r="Q3130" s="14">
        <f t="shared" si="145"/>
        <v>42810.575706018521</v>
      </c>
      <c r="R3130" s="14">
        <f t="shared" si="146"/>
        <v>42780.617372685178</v>
      </c>
    </row>
    <row r="3131" spans="1:18" ht="45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7" t="s">
        <v>8311</v>
      </c>
      <c r="M3131" t="b">
        <v>0</v>
      </c>
      <c r="N3131" s="10" t="s">
        <v>8309</v>
      </c>
      <c r="O3131" s="6">
        <f t="shared" si="144"/>
        <v>8.0000000000000002E-3</v>
      </c>
      <c r="P3131" s="7" t="s">
        <v>8312</v>
      </c>
      <c r="Q3131" s="14">
        <f t="shared" si="145"/>
        <v>42843.592812499999</v>
      </c>
      <c r="R3131" s="14">
        <f t="shared" si="146"/>
        <v>42803.634479166663</v>
      </c>
    </row>
    <row r="3132" spans="1:18" ht="30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7" t="s">
        <v>8311</v>
      </c>
      <c r="M3132" t="b">
        <v>0</v>
      </c>
      <c r="N3132" s="10" t="s">
        <v>8309</v>
      </c>
      <c r="O3132" s="6">
        <f t="shared" si="144"/>
        <v>3.7499999999999999E-2</v>
      </c>
      <c r="P3132" s="7" t="s">
        <v>8312</v>
      </c>
      <c r="Q3132" s="14">
        <f t="shared" si="145"/>
        <v>42838.999305555553</v>
      </c>
      <c r="R3132" s="14">
        <f t="shared" si="146"/>
        <v>42808.431898148141</v>
      </c>
    </row>
    <row r="3133" spans="1:18" ht="30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7" t="s">
        <v>8311</v>
      </c>
      <c r="M3133" t="b">
        <v>0</v>
      </c>
      <c r="N3133" s="10" t="s">
        <v>8309</v>
      </c>
      <c r="O3133" s="6">
        <f t="shared" si="144"/>
        <v>0.15731707317073171</v>
      </c>
      <c r="P3133" s="7" t="s">
        <v>8312</v>
      </c>
      <c r="Q3133" s="14">
        <f t="shared" si="145"/>
        <v>42833.329224537032</v>
      </c>
      <c r="R3133" s="14">
        <f t="shared" si="146"/>
        <v>42803.370891203704</v>
      </c>
    </row>
    <row r="3134" spans="1:18" ht="30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7" t="s">
        <v>8311</v>
      </c>
      <c r="M3134" t="b">
        <v>0</v>
      </c>
      <c r="N3134" s="10" t="s">
        <v>8309</v>
      </c>
      <c r="O3134" s="6">
        <f t="shared" si="144"/>
        <v>3.3333333333333332E-4</v>
      </c>
      <c r="P3134" s="7" t="s">
        <v>8312</v>
      </c>
      <c r="Q3134" s="14">
        <f t="shared" si="145"/>
        <v>42846.100231481476</v>
      </c>
      <c r="R3134" s="14">
        <f t="shared" si="146"/>
        <v>42786.141898148147</v>
      </c>
    </row>
    <row r="3135" spans="1:18" ht="45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7" t="s">
        <v>8311</v>
      </c>
      <c r="M3135" t="b">
        <v>0</v>
      </c>
      <c r="N3135" s="10" t="s">
        <v>8309</v>
      </c>
      <c r="O3135" s="6">
        <f t="shared" si="144"/>
        <v>1.08</v>
      </c>
      <c r="P3135" s="7" t="s">
        <v>8312</v>
      </c>
      <c r="Q3135" s="14">
        <f t="shared" si="145"/>
        <v>42818.315208333333</v>
      </c>
      <c r="R3135" s="14">
        <f t="shared" si="146"/>
        <v>42788.356874999998</v>
      </c>
    </row>
    <row r="3136" spans="1:18" ht="45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7" t="s">
        <v>8311</v>
      </c>
      <c r="M3136" t="b">
        <v>0</v>
      </c>
      <c r="N3136" s="10" t="s">
        <v>8309</v>
      </c>
      <c r="O3136" s="6">
        <f t="shared" si="144"/>
        <v>0.22500000000000001</v>
      </c>
      <c r="P3136" s="7" t="s">
        <v>8312</v>
      </c>
      <c r="Q3136" s="14">
        <f t="shared" si="145"/>
        <v>42821.470127314817</v>
      </c>
      <c r="R3136" s="14">
        <f t="shared" si="146"/>
        <v>42800.511793981481</v>
      </c>
    </row>
    <row r="3137" spans="1:18" ht="45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7" t="s">
        <v>8311</v>
      </c>
      <c r="M3137" t="b">
        <v>0</v>
      </c>
      <c r="N3137" s="10" t="s">
        <v>8309</v>
      </c>
      <c r="O3137" s="6">
        <f t="shared" si="144"/>
        <v>0.20849420849420849</v>
      </c>
      <c r="P3137" s="7" t="s">
        <v>8312</v>
      </c>
      <c r="Q3137" s="14">
        <f t="shared" si="145"/>
        <v>42828.943530092591</v>
      </c>
      <c r="R3137" s="14">
        <f t="shared" si="146"/>
        <v>42806.943530092591</v>
      </c>
    </row>
    <row r="3138" spans="1:18" ht="45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7" t="s">
        <v>8311</v>
      </c>
      <c r="M3138" t="b">
        <v>0</v>
      </c>
      <c r="N3138" s="10" t="s">
        <v>8309</v>
      </c>
      <c r="O3138" s="6">
        <f t="shared" si="144"/>
        <v>1.278</v>
      </c>
      <c r="P3138" s="7" t="s">
        <v>8312</v>
      </c>
      <c r="Q3138" s="14">
        <f t="shared" si="145"/>
        <v>42825.749305555553</v>
      </c>
      <c r="R3138" s="14">
        <f t="shared" si="146"/>
        <v>42789.25409722222</v>
      </c>
    </row>
    <row r="3139" spans="1:18" ht="30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7" t="s">
        <v>8311</v>
      </c>
      <c r="M3139" t="b">
        <v>0</v>
      </c>
      <c r="N3139" s="10" t="s">
        <v>8309</v>
      </c>
      <c r="O3139" s="6">
        <f t="shared" ref="O3139:O3202" si="147">E3139/D3139</f>
        <v>3.3333333333333333E-2</v>
      </c>
      <c r="P3139" s="7" t="s">
        <v>8312</v>
      </c>
      <c r="Q3139" s="14">
        <f t="shared" ref="Q3139:Q3202" si="148">(((I3139/60)/60)/24)+DATE(1970,1,1)+(-5/24)</f>
        <v>42858.591666666667</v>
      </c>
      <c r="R3139" s="14">
        <f t="shared" ref="R3139:R3202" si="149">(((J3139/60)/60)/24)+DATE(1970,1,1)+(-5/24)</f>
        <v>42807.676724537036</v>
      </c>
    </row>
    <row r="3140" spans="1:18" ht="60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7" t="s">
        <v>8311</v>
      </c>
      <c r="M3140" t="b">
        <v>0</v>
      </c>
      <c r="N3140" s="10" t="s">
        <v>8309</v>
      </c>
      <c r="O3140" s="6">
        <f t="shared" si="147"/>
        <v>0</v>
      </c>
      <c r="P3140" s="7" t="s">
        <v>8312</v>
      </c>
      <c r="Q3140" s="14">
        <f t="shared" si="148"/>
        <v>42828.437581018516</v>
      </c>
      <c r="R3140" s="14">
        <f t="shared" si="149"/>
        <v>42809.437581018516</v>
      </c>
    </row>
    <row r="3141" spans="1:18" ht="45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7" t="s">
        <v>8311</v>
      </c>
      <c r="M3141" t="b">
        <v>0</v>
      </c>
      <c r="N3141" s="10" t="s">
        <v>8309</v>
      </c>
      <c r="O3141" s="6">
        <f t="shared" si="147"/>
        <v>5.3999999999999999E-2</v>
      </c>
      <c r="P3141" s="7" t="s">
        <v>8312</v>
      </c>
      <c r="Q3141" s="14">
        <f t="shared" si="148"/>
        <v>42818.981249999997</v>
      </c>
      <c r="R3141" s="14">
        <f t="shared" si="149"/>
        <v>42785.062037037038</v>
      </c>
    </row>
    <row r="3142" spans="1:18" ht="45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7" t="s">
        <v>8311</v>
      </c>
      <c r="M3142" t="b">
        <v>0</v>
      </c>
      <c r="N3142" s="10" t="s">
        <v>8309</v>
      </c>
      <c r="O3142" s="6">
        <f t="shared" si="147"/>
        <v>9.5999999999999992E-3</v>
      </c>
      <c r="P3142" s="7" t="s">
        <v>8312</v>
      </c>
      <c r="Q3142" s="14">
        <f t="shared" si="148"/>
        <v>42832.468784722216</v>
      </c>
      <c r="R3142" s="14">
        <f t="shared" si="149"/>
        <v>42802.510451388887</v>
      </c>
    </row>
    <row r="3143" spans="1:18" ht="60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7" t="s">
        <v>8311</v>
      </c>
      <c r="M3143" t="b">
        <v>0</v>
      </c>
      <c r="N3143" s="10" t="s">
        <v>8309</v>
      </c>
      <c r="O3143" s="6">
        <f t="shared" si="147"/>
        <v>0.51600000000000001</v>
      </c>
      <c r="P3143" s="7" t="s">
        <v>8312</v>
      </c>
      <c r="Q3143" s="14">
        <f t="shared" si="148"/>
        <v>42841.624999999993</v>
      </c>
      <c r="R3143" s="14">
        <f t="shared" si="149"/>
        <v>42800.544999999998</v>
      </c>
    </row>
    <row r="3144" spans="1:18" ht="45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7" t="s">
        <v>8311</v>
      </c>
      <c r="M3144" t="b">
        <v>0</v>
      </c>
      <c r="N3144" s="10" t="s">
        <v>8309</v>
      </c>
      <c r="O3144" s="6">
        <f t="shared" si="147"/>
        <v>1.6363636363636365E-2</v>
      </c>
      <c r="P3144" s="7" t="s">
        <v>8312</v>
      </c>
      <c r="Q3144" s="14">
        <f t="shared" si="148"/>
        <v>42813.263182870367</v>
      </c>
      <c r="R3144" s="14">
        <f t="shared" si="149"/>
        <v>42783.304849537039</v>
      </c>
    </row>
    <row r="3145" spans="1:18" ht="60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7" t="s">
        <v>8311</v>
      </c>
      <c r="M3145" t="b">
        <v>0</v>
      </c>
      <c r="N3145" s="10" t="s">
        <v>8309</v>
      </c>
      <c r="O3145" s="6">
        <f t="shared" si="147"/>
        <v>0</v>
      </c>
      <c r="P3145" s="7" t="s">
        <v>8312</v>
      </c>
      <c r="Q3145" s="14">
        <f t="shared" si="148"/>
        <v>42834.149953703702</v>
      </c>
      <c r="R3145" s="14">
        <f t="shared" si="149"/>
        <v>42808.149953703702</v>
      </c>
    </row>
    <row r="3146" spans="1:18" ht="60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7" t="s">
        <v>8311</v>
      </c>
      <c r="M3146" t="b">
        <v>0</v>
      </c>
      <c r="N3146" s="10" t="s">
        <v>8309</v>
      </c>
      <c r="O3146" s="6">
        <f t="shared" si="147"/>
        <v>0.754</v>
      </c>
      <c r="P3146" s="7" t="s">
        <v>8312</v>
      </c>
      <c r="Q3146" s="14">
        <f t="shared" si="148"/>
        <v>42813.041666666664</v>
      </c>
      <c r="R3146" s="14">
        <f t="shared" si="149"/>
        <v>42796.329942129632</v>
      </c>
    </row>
    <row r="3147" spans="1:18" ht="30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7" t="s">
        <v>8311</v>
      </c>
      <c r="M3147" t="b">
        <v>0</v>
      </c>
      <c r="N3147" s="10" t="s">
        <v>8309</v>
      </c>
      <c r="O3147" s="6">
        <f t="shared" si="147"/>
        <v>0</v>
      </c>
      <c r="P3147" s="7" t="s">
        <v>8312</v>
      </c>
      <c r="Q3147" s="14">
        <f t="shared" si="148"/>
        <v>42821.790902777771</v>
      </c>
      <c r="R3147" s="14">
        <f t="shared" si="149"/>
        <v>42761.832569444443</v>
      </c>
    </row>
    <row r="3148" spans="1:18" ht="30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7" t="s">
        <v>8311</v>
      </c>
      <c r="M3148" t="b">
        <v>0</v>
      </c>
      <c r="N3148" s="10" t="s">
        <v>8309</v>
      </c>
      <c r="O3148" s="6">
        <f t="shared" si="147"/>
        <v>0.105</v>
      </c>
      <c r="P3148" s="7" t="s">
        <v>8312</v>
      </c>
      <c r="Q3148" s="14">
        <f t="shared" si="148"/>
        <v>42841.432476851849</v>
      </c>
      <c r="R3148" s="14">
        <f t="shared" si="149"/>
        <v>42796.474143518521</v>
      </c>
    </row>
    <row r="3149" spans="1:18" ht="45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7" t="s">
        <v>8311</v>
      </c>
      <c r="M3149" t="b">
        <v>1</v>
      </c>
      <c r="N3149" s="10" t="s">
        <v>8309</v>
      </c>
      <c r="O3149" s="6">
        <f t="shared" si="147"/>
        <v>1.1752499999999999</v>
      </c>
      <c r="P3149" s="7" t="s">
        <v>8312</v>
      </c>
      <c r="Q3149" s="14">
        <f t="shared" si="148"/>
        <v>41949.802719907406</v>
      </c>
      <c r="R3149" s="14">
        <f t="shared" si="149"/>
        <v>41909.761053240742</v>
      </c>
    </row>
    <row r="3150" spans="1:18" ht="30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7" t="s">
        <v>8311</v>
      </c>
      <c r="M3150" t="b">
        <v>1</v>
      </c>
      <c r="N3150" s="10" t="s">
        <v>8309</v>
      </c>
      <c r="O3150" s="6">
        <f t="shared" si="147"/>
        <v>1.3116666666666668</v>
      </c>
      <c r="P3150" s="7" t="s">
        <v>8312</v>
      </c>
      <c r="Q3150" s="14">
        <f t="shared" si="148"/>
        <v>41912.958333333328</v>
      </c>
      <c r="R3150" s="14">
        <f t="shared" si="149"/>
        <v>41891.456990740735</v>
      </c>
    </row>
    <row r="3151" spans="1:18" ht="45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7" t="s">
        <v>8311</v>
      </c>
      <c r="M3151" t="b">
        <v>1</v>
      </c>
      <c r="N3151" s="10" t="s">
        <v>8309</v>
      </c>
      <c r="O3151" s="6">
        <f t="shared" si="147"/>
        <v>1.04</v>
      </c>
      <c r="P3151" s="7" t="s">
        <v>8312</v>
      </c>
      <c r="Q3151" s="14">
        <f t="shared" si="148"/>
        <v>41249.875</v>
      </c>
      <c r="R3151" s="14">
        <f t="shared" si="149"/>
        <v>41225.809027777774</v>
      </c>
    </row>
    <row r="3152" spans="1:18" ht="60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7" t="s">
        <v>8311</v>
      </c>
      <c r="M3152" t="b">
        <v>1</v>
      </c>
      <c r="N3152" s="10" t="s">
        <v>8309</v>
      </c>
      <c r="O3152" s="6">
        <f t="shared" si="147"/>
        <v>1.01</v>
      </c>
      <c r="P3152" s="7" t="s">
        <v>8312</v>
      </c>
      <c r="Q3152" s="14">
        <f t="shared" si="148"/>
        <v>40567.958333333328</v>
      </c>
      <c r="R3152" s="14">
        <f t="shared" si="149"/>
        <v>40478.055590277778</v>
      </c>
    </row>
    <row r="3153" spans="1:18" ht="30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7" t="s">
        <v>8311</v>
      </c>
      <c r="M3153" t="b">
        <v>1</v>
      </c>
      <c r="N3153" s="10" t="s">
        <v>8309</v>
      </c>
      <c r="O3153" s="6">
        <f t="shared" si="147"/>
        <v>1.004</v>
      </c>
      <c r="P3153" s="7" t="s">
        <v>8312</v>
      </c>
      <c r="Q3153" s="14">
        <f t="shared" si="148"/>
        <v>41892.631643518514</v>
      </c>
      <c r="R3153" s="14">
        <f t="shared" si="149"/>
        <v>41862.631643518514</v>
      </c>
    </row>
    <row r="3154" spans="1:18" ht="45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7" t="s">
        <v>8311</v>
      </c>
      <c r="M3154" t="b">
        <v>1</v>
      </c>
      <c r="N3154" s="10" t="s">
        <v>8309</v>
      </c>
      <c r="O3154" s="6">
        <f t="shared" si="147"/>
        <v>1.0595454545454546</v>
      </c>
      <c r="P3154" s="7" t="s">
        <v>8312</v>
      </c>
      <c r="Q3154" s="14">
        <f t="shared" si="148"/>
        <v>41580.659340277773</v>
      </c>
      <c r="R3154" s="14">
        <f t="shared" si="149"/>
        <v>41550.659340277773</v>
      </c>
    </row>
    <row r="3155" spans="1:18" ht="45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7" t="s">
        <v>8311</v>
      </c>
      <c r="M3155" t="b">
        <v>1</v>
      </c>
      <c r="N3155" s="10" t="s">
        <v>8309</v>
      </c>
      <c r="O3155" s="6">
        <f t="shared" si="147"/>
        <v>3.3558333333333334</v>
      </c>
      <c r="P3155" s="7" t="s">
        <v>8312</v>
      </c>
      <c r="Q3155" s="14">
        <f t="shared" si="148"/>
        <v>40663.999305555553</v>
      </c>
      <c r="R3155" s="14">
        <f t="shared" si="149"/>
        <v>40632.946030092593</v>
      </c>
    </row>
    <row r="3156" spans="1:18" ht="45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7" t="s">
        <v>8311</v>
      </c>
      <c r="M3156" t="b">
        <v>1</v>
      </c>
      <c r="N3156" s="10" t="s">
        <v>8309</v>
      </c>
      <c r="O3156" s="6">
        <f t="shared" si="147"/>
        <v>1.1292857142857142</v>
      </c>
      <c r="P3156" s="7" t="s">
        <v>8312</v>
      </c>
      <c r="Q3156" s="14">
        <f t="shared" si="148"/>
        <v>41000.625671296293</v>
      </c>
      <c r="R3156" s="14">
        <f t="shared" si="149"/>
        <v>40970.667337962957</v>
      </c>
    </row>
    <row r="3157" spans="1:18" ht="45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7" t="s">
        <v>8311</v>
      </c>
      <c r="M3157" t="b">
        <v>1</v>
      </c>
      <c r="N3157" s="10" t="s">
        <v>8309</v>
      </c>
      <c r="O3157" s="6">
        <f t="shared" si="147"/>
        <v>1.885046</v>
      </c>
      <c r="P3157" s="7" t="s">
        <v>8312</v>
      </c>
      <c r="Q3157" s="14">
        <f t="shared" si="148"/>
        <v>41263.290798611109</v>
      </c>
      <c r="R3157" s="14">
        <f t="shared" si="149"/>
        <v>41233.290798611109</v>
      </c>
    </row>
    <row r="3158" spans="1:18" ht="45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7" t="s">
        <v>8311</v>
      </c>
      <c r="M3158" t="b">
        <v>1</v>
      </c>
      <c r="N3158" s="10" t="s">
        <v>8309</v>
      </c>
      <c r="O3158" s="6">
        <f t="shared" si="147"/>
        <v>1.0181818181818181</v>
      </c>
      <c r="P3158" s="7" t="s">
        <v>8312</v>
      </c>
      <c r="Q3158" s="14">
        <f t="shared" si="148"/>
        <v>41061.744722222218</v>
      </c>
      <c r="R3158" s="14">
        <f t="shared" si="149"/>
        <v>41026.744722222218</v>
      </c>
    </row>
    <row r="3159" spans="1:18" ht="30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7" t="s">
        <v>8311</v>
      </c>
      <c r="M3159" t="b">
        <v>1</v>
      </c>
      <c r="N3159" s="10" t="s">
        <v>8309</v>
      </c>
      <c r="O3159" s="6">
        <f t="shared" si="147"/>
        <v>1.01</v>
      </c>
      <c r="P3159" s="7" t="s">
        <v>8312</v>
      </c>
      <c r="Q3159" s="14">
        <f t="shared" si="148"/>
        <v>41839</v>
      </c>
      <c r="R3159" s="14">
        <f t="shared" si="149"/>
        <v>41829.579918981479</v>
      </c>
    </row>
    <row r="3160" spans="1:18" ht="30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7" t="s">
        <v>8311</v>
      </c>
      <c r="M3160" t="b">
        <v>1</v>
      </c>
      <c r="N3160" s="10" t="s">
        <v>8309</v>
      </c>
      <c r="O3160" s="6">
        <f t="shared" si="147"/>
        <v>1.1399999999999999</v>
      </c>
      <c r="P3160" s="7" t="s">
        <v>8312</v>
      </c>
      <c r="Q3160" s="14">
        <f t="shared" si="148"/>
        <v>41477.631388888884</v>
      </c>
      <c r="R3160" s="14">
        <f t="shared" si="149"/>
        <v>41447.631388888884</v>
      </c>
    </row>
    <row r="3161" spans="1:18" ht="30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7" t="s">
        <v>8311</v>
      </c>
      <c r="M3161" t="b">
        <v>1</v>
      </c>
      <c r="N3161" s="10" t="s">
        <v>8309</v>
      </c>
      <c r="O3161" s="6">
        <f t="shared" si="147"/>
        <v>1.3348133333333334</v>
      </c>
      <c r="P3161" s="7" t="s">
        <v>8312</v>
      </c>
      <c r="Q3161" s="14">
        <f t="shared" si="148"/>
        <v>40926.75</v>
      </c>
      <c r="R3161" s="14">
        <f t="shared" si="149"/>
        <v>40883.858344907407</v>
      </c>
    </row>
    <row r="3162" spans="1:18" ht="45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7" t="s">
        <v>8311</v>
      </c>
      <c r="M3162" t="b">
        <v>1</v>
      </c>
      <c r="N3162" s="10" t="s">
        <v>8309</v>
      </c>
      <c r="O3162" s="6">
        <f t="shared" si="147"/>
        <v>1.0153333333333334</v>
      </c>
      <c r="P3162" s="7" t="s">
        <v>8312</v>
      </c>
      <c r="Q3162" s="14">
        <f t="shared" si="148"/>
        <v>41863.999305555553</v>
      </c>
      <c r="R3162" s="14">
        <f t="shared" si="149"/>
        <v>41841.056562499994</v>
      </c>
    </row>
    <row r="3163" spans="1:18" ht="45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7" t="s">
        <v>8311</v>
      </c>
      <c r="M3163" t="b">
        <v>1</v>
      </c>
      <c r="N3163" s="10" t="s">
        <v>8309</v>
      </c>
      <c r="O3163" s="6">
        <f t="shared" si="147"/>
        <v>1.0509999999999999</v>
      </c>
      <c r="P3163" s="7" t="s">
        <v>8312</v>
      </c>
      <c r="Q3163" s="14">
        <f t="shared" si="148"/>
        <v>41927.327800925923</v>
      </c>
      <c r="R3163" s="14">
        <f t="shared" si="149"/>
        <v>41897.327800925923</v>
      </c>
    </row>
    <row r="3164" spans="1:18" ht="45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7" t="s">
        <v>8311</v>
      </c>
      <c r="M3164" t="b">
        <v>1</v>
      </c>
      <c r="N3164" s="10" t="s">
        <v>8309</v>
      </c>
      <c r="O3164" s="6">
        <f t="shared" si="147"/>
        <v>1.2715000000000001</v>
      </c>
      <c r="P3164" s="7" t="s">
        <v>8312</v>
      </c>
      <c r="Q3164" s="14">
        <f t="shared" si="148"/>
        <v>41826.875</v>
      </c>
      <c r="R3164" s="14">
        <f t="shared" si="149"/>
        <v>41799.47756944444</v>
      </c>
    </row>
    <row r="3165" spans="1:18" ht="45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7" t="s">
        <v>8311</v>
      </c>
      <c r="M3165" t="b">
        <v>1</v>
      </c>
      <c r="N3165" s="10" t="s">
        <v>8309</v>
      </c>
      <c r="O3165" s="6">
        <f t="shared" si="147"/>
        <v>1.1115384615384616</v>
      </c>
      <c r="P3165" s="7" t="s">
        <v>8312</v>
      </c>
      <c r="Q3165" s="14">
        <f t="shared" si="148"/>
        <v>41805.545428240737</v>
      </c>
      <c r="R3165" s="14">
        <f t="shared" si="149"/>
        <v>41775.545428240737</v>
      </c>
    </row>
    <row r="3166" spans="1:18" ht="45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7" t="s">
        <v>8311</v>
      </c>
      <c r="M3166" t="b">
        <v>1</v>
      </c>
      <c r="N3166" s="10" t="s">
        <v>8309</v>
      </c>
      <c r="O3166" s="6">
        <f t="shared" si="147"/>
        <v>1.0676000000000001</v>
      </c>
      <c r="P3166" s="7" t="s">
        <v>8312</v>
      </c>
      <c r="Q3166" s="14">
        <f t="shared" si="148"/>
        <v>41799.597395833334</v>
      </c>
      <c r="R3166" s="14">
        <f t="shared" si="149"/>
        <v>41766.597395833334</v>
      </c>
    </row>
    <row r="3167" spans="1:18" ht="45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7" t="s">
        <v>8311</v>
      </c>
      <c r="M3167" t="b">
        <v>1</v>
      </c>
      <c r="N3167" s="10" t="s">
        <v>8309</v>
      </c>
      <c r="O3167" s="6">
        <f t="shared" si="147"/>
        <v>1.6266666666666667</v>
      </c>
      <c r="P3167" s="7" t="s">
        <v>8312</v>
      </c>
      <c r="Q3167" s="14">
        <f t="shared" si="148"/>
        <v>40665.957638888889</v>
      </c>
      <c r="R3167" s="14">
        <f t="shared" si="149"/>
        <v>40643.950925925921</v>
      </c>
    </row>
    <row r="3168" spans="1:18" ht="45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7" t="s">
        <v>8311</v>
      </c>
      <c r="M3168" t="b">
        <v>1</v>
      </c>
      <c r="N3168" s="10" t="s">
        <v>8309</v>
      </c>
      <c r="O3168" s="6">
        <f t="shared" si="147"/>
        <v>1.6022808571428573</v>
      </c>
      <c r="P3168" s="7" t="s">
        <v>8312</v>
      </c>
      <c r="Q3168" s="14">
        <f t="shared" si="148"/>
        <v>41969.124305555553</v>
      </c>
      <c r="R3168" s="14">
        <f t="shared" si="149"/>
        <v>41940.483252314814</v>
      </c>
    </row>
    <row r="3169" spans="1:18" ht="30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7" t="s">
        <v>8311</v>
      </c>
      <c r="M3169" t="b">
        <v>1</v>
      </c>
      <c r="N3169" s="10" t="s">
        <v>8309</v>
      </c>
      <c r="O3169" s="6">
        <f t="shared" si="147"/>
        <v>1.1616666666666666</v>
      </c>
      <c r="P3169" s="7" t="s">
        <v>8312</v>
      </c>
      <c r="Q3169" s="14">
        <f t="shared" si="148"/>
        <v>41852.967372685183</v>
      </c>
      <c r="R3169" s="14">
        <f t="shared" si="149"/>
        <v>41838.967372685183</v>
      </c>
    </row>
    <row r="3170" spans="1:18" ht="45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7" t="s">
        <v>8311</v>
      </c>
      <c r="M3170" t="b">
        <v>1</v>
      </c>
      <c r="N3170" s="10" t="s">
        <v>8309</v>
      </c>
      <c r="O3170" s="6">
        <f t="shared" si="147"/>
        <v>1.242</v>
      </c>
      <c r="P3170" s="7" t="s">
        <v>8312</v>
      </c>
      <c r="Q3170" s="14">
        <f t="shared" si="148"/>
        <v>41803.708333333328</v>
      </c>
      <c r="R3170" s="14">
        <f t="shared" si="149"/>
        <v>41771.897604166668</v>
      </c>
    </row>
    <row r="3171" spans="1:18" ht="30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7" t="s">
        <v>8311</v>
      </c>
      <c r="M3171" t="b">
        <v>1</v>
      </c>
      <c r="N3171" s="10" t="s">
        <v>8309</v>
      </c>
      <c r="O3171" s="6">
        <f t="shared" si="147"/>
        <v>1.030125</v>
      </c>
      <c r="P3171" s="7" t="s">
        <v>8312</v>
      </c>
      <c r="Q3171" s="14">
        <f t="shared" si="148"/>
        <v>41620.999305555553</v>
      </c>
      <c r="R3171" s="14">
        <f t="shared" si="149"/>
        <v>41591.529641203699</v>
      </c>
    </row>
    <row r="3172" spans="1:18" ht="30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7" t="s">
        <v>8311</v>
      </c>
      <c r="M3172" t="b">
        <v>1</v>
      </c>
      <c r="N3172" s="10" t="s">
        <v>8309</v>
      </c>
      <c r="O3172" s="6">
        <f t="shared" si="147"/>
        <v>1.1225000000000001</v>
      </c>
      <c r="P3172" s="7" t="s">
        <v>8312</v>
      </c>
      <c r="Q3172" s="14">
        <f t="shared" si="148"/>
        <v>41821.958333333328</v>
      </c>
      <c r="R3172" s="14">
        <f t="shared" si="149"/>
        <v>41788.872037037036</v>
      </c>
    </row>
    <row r="3173" spans="1:18" ht="45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7" t="s">
        <v>8311</v>
      </c>
      <c r="M3173" t="b">
        <v>1</v>
      </c>
      <c r="N3173" s="10" t="s">
        <v>8309</v>
      </c>
      <c r="O3173" s="6">
        <f t="shared" si="147"/>
        <v>1.0881428571428571</v>
      </c>
      <c r="P3173" s="7" t="s">
        <v>8312</v>
      </c>
      <c r="Q3173" s="14">
        <f t="shared" si="148"/>
        <v>42496.399976851848</v>
      </c>
      <c r="R3173" s="14">
        <f t="shared" si="149"/>
        <v>42466.399976851848</v>
      </c>
    </row>
    <row r="3174" spans="1:18" ht="45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7" t="s">
        <v>8311</v>
      </c>
      <c r="M3174" t="b">
        <v>1</v>
      </c>
      <c r="N3174" s="10" t="s">
        <v>8309</v>
      </c>
      <c r="O3174" s="6">
        <f t="shared" si="147"/>
        <v>1.1499999999999999</v>
      </c>
      <c r="P3174" s="7" t="s">
        <v>8312</v>
      </c>
      <c r="Q3174" s="14">
        <f t="shared" si="148"/>
        <v>40953.521620370368</v>
      </c>
      <c r="R3174" s="14">
        <f t="shared" si="149"/>
        <v>40923.521620370368</v>
      </c>
    </row>
    <row r="3175" spans="1:18" ht="45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7" t="s">
        <v>8311</v>
      </c>
      <c r="M3175" t="b">
        <v>1</v>
      </c>
      <c r="N3175" s="10" t="s">
        <v>8309</v>
      </c>
      <c r="O3175" s="6">
        <f t="shared" si="147"/>
        <v>1.03</v>
      </c>
      <c r="P3175" s="7" t="s">
        <v>8312</v>
      </c>
      <c r="Q3175" s="14">
        <f t="shared" si="148"/>
        <v>41908.670046296291</v>
      </c>
      <c r="R3175" s="14">
        <f t="shared" si="149"/>
        <v>41878.670046296291</v>
      </c>
    </row>
    <row r="3176" spans="1:18" ht="45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7" t="s">
        <v>8311</v>
      </c>
      <c r="M3176" t="b">
        <v>1</v>
      </c>
      <c r="N3176" s="10" t="s">
        <v>8309</v>
      </c>
      <c r="O3176" s="6">
        <f t="shared" si="147"/>
        <v>1.0113333333333334</v>
      </c>
      <c r="P3176" s="7" t="s">
        <v>8312</v>
      </c>
      <c r="Q3176" s="14">
        <f t="shared" si="148"/>
        <v>41876.656342592592</v>
      </c>
      <c r="R3176" s="14">
        <f t="shared" si="149"/>
        <v>41862.656342592592</v>
      </c>
    </row>
    <row r="3177" spans="1:18" ht="45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7" t="s">
        <v>8311</v>
      </c>
      <c r="M3177" t="b">
        <v>1</v>
      </c>
      <c r="N3177" s="10" t="s">
        <v>8309</v>
      </c>
      <c r="O3177" s="6">
        <f t="shared" si="147"/>
        <v>1.0955999999999999</v>
      </c>
      <c r="P3177" s="7" t="s">
        <v>8312</v>
      </c>
      <c r="Q3177" s="14">
        <f t="shared" si="148"/>
        <v>40591.678553240738</v>
      </c>
      <c r="R3177" s="14">
        <f t="shared" si="149"/>
        <v>40531.678553240738</v>
      </c>
    </row>
    <row r="3178" spans="1:18" ht="45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7" t="s">
        <v>8311</v>
      </c>
      <c r="M3178" t="b">
        <v>1</v>
      </c>
      <c r="N3178" s="10" t="s">
        <v>8309</v>
      </c>
      <c r="O3178" s="6">
        <f t="shared" si="147"/>
        <v>1.148421052631579</v>
      </c>
      <c r="P3178" s="7" t="s">
        <v>8312</v>
      </c>
      <c r="Q3178" s="14">
        <f t="shared" si="148"/>
        <v>41504.416666666664</v>
      </c>
      <c r="R3178" s="14">
        <f t="shared" si="149"/>
        <v>41477.722581018512</v>
      </c>
    </row>
    <row r="3179" spans="1:18" ht="45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7" t="s">
        <v>8311</v>
      </c>
      <c r="M3179" t="b">
        <v>1</v>
      </c>
      <c r="N3179" s="10" t="s">
        <v>8309</v>
      </c>
      <c r="O3179" s="6">
        <f t="shared" si="147"/>
        <v>1.1739999999999999</v>
      </c>
      <c r="P3179" s="7" t="s">
        <v>8312</v>
      </c>
      <c r="Q3179" s="14">
        <f t="shared" si="148"/>
        <v>41811.458437499998</v>
      </c>
      <c r="R3179" s="14">
        <f t="shared" si="149"/>
        <v>41781.458437499998</v>
      </c>
    </row>
    <row r="3180" spans="1:18" ht="45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7" t="s">
        <v>8311</v>
      </c>
      <c r="M3180" t="b">
        <v>1</v>
      </c>
      <c r="N3180" s="10" t="s">
        <v>8309</v>
      </c>
      <c r="O3180" s="6">
        <f t="shared" si="147"/>
        <v>1.7173333333333334</v>
      </c>
      <c r="P3180" s="7" t="s">
        <v>8312</v>
      </c>
      <c r="Q3180" s="14">
        <f t="shared" si="148"/>
        <v>41836.396701388883</v>
      </c>
      <c r="R3180" s="14">
        <f t="shared" si="149"/>
        <v>41806.396701388883</v>
      </c>
    </row>
    <row r="3181" spans="1:18" ht="30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7" t="s">
        <v>8311</v>
      </c>
      <c r="M3181" t="b">
        <v>1</v>
      </c>
      <c r="N3181" s="10" t="s">
        <v>8309</v>
      </c>
      <c r="O3181" s="6">
        <f t="shared" si="147"/>
        <v>1.1416238095238094</v>
      </c>
      <c r="P3181" s="7" t="s">
        <v>8312</v>
      </c>
      <c r="Q3181" s="14">
        <f t="shared" si="148"/>
        <v>41400.49387731481</v>
      </c>
      <c r="R3181" s="14">
        <f t="shared" si="149"/>
        <v>41375.49387731481</v>
      </c>
    </row>
    <row r="3182" spans="1:18" ht="45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7" t="s">
        <v>8311</v>
      </c>
      <c r="M3182" t="b">
        <v>1</v>
      </c>
      <c r="N3182" s="10" t="s">
        <v>8309</v>
      </c>
      <c r="O3182" s="6">
        <f t="shared" si="147"/>
        <v>1.1975</v>
      </c>
      <c r="P3182" s="7" t="s">
        <v>8312</v>
      </c>
      <c r="Q3182" s="14">
        <f t="shared" si="148"/>
        <v>41810.204270833332</v>
      </c>
      <c r="R3182" s="14">
        <f t="shared" si="149"/>
        <v>41780.204270833332</v>
      </c>
    </row>
    <row r="3183" spans="1:18" ht="45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7" t="s">
        <v>8311</v>
      </c>
      <c r="M3183" t="b">
        <v>1</v>
      </c>
      <c r="N3183" s="10" t="s">
        <v>8309</v>
      </c>
      <c r="O3183" s="6">
        <f t="shared" si="147"/>
        <v>1.0900000000000001</v>
      </c>
      <c r="P3183" s="7" t="s">
        <v>8312</v>
      </c>
      <c r="Q3183" s="14">
        <f t="shared" si="148"/>
        <v>41805.458333333328</v>
      </c>
      <c r="R3183" s="14">
        <f t="shared" si="149"/>
        <v>41779.101701388885</v>
      </c>
    </row>
    <row r="3184" spans="1:18" ht="60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7" t="s">
        <v>8311</v>
      </c>
      <c r="M3184" t="b">
        <v>1</v>
      </c>
      <c r="N3184" s="10" t="s">
        <v>8309</v>
      </c>
      <c r="O3184" s="6">
        <f t="shared" si="147"/>
        <v>1.0088571428571429</v>
      </c>
      <c r="P3184" s="7" t="s">
        <v>8312</v>
      </c>
      <c r="Q3184" s="14">
        <f t="shared" si="148"/>
        <v>40939.5</v>
      </c>
      <c r="R3184" s="14">
        <f t="shared" si="149"/>
        <v>40883.740983796291</v>
      </c>
    </row>
    <row r="3185" spans="1:18" ht="45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7" t="s">
        <v>8311</v>
      </c>
      <c r="M3185" t="b">
        <v>1</v>
      </c>
      <c r="N3185" s="10" t="s">
        <v>8309</v>
      </c>
      <c r="O3185" s="6">
        <f t="shared" si="147"/>
        <v>1.0900000000000001</v>
      </c>
      <c r="P3185" s="7" t="s">
        <v>8312</v>
      </c>
      <c r="Q3185" s="14">
        <f t="shared" si="148"/>
        <v>41509.586446759255</v>
      </c>
      <c r="R3185" s="14">
        <f t="shared" si="149"/>
        <v>41491.586446759255</v>
      </c>
    </row>
    <row r="3186" spans="1:18" ht="45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7" t="s">
        <v>8311</v>
      </c>
      <c r="M3186" t="b">
        <v>1</v>
      </c>
      <c r="N3186" s="10" t="s">
        <v>8309</v>
      </c>
      <c r="O3186" s="6">
        <f t="shared" si="147"/>
        <v>1.0720930232558139</v>
      </c>
      <c r="P3186" s="7" t="s">
        <v>8312</v>
      </c>
      <c r="Q3186" s="14">
        <f t="shared" si="148"/>
        <v>41821.785081018512</v>
      </c>
      <c r="R3186" s="14">
        <f t="shared" si="149"/>
        <v>41791.785081018512</v>
      </c>
    </row>
    <row r="3187" spans="1:18" ht="45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7" t="s">
        <v>8311</v>
      </c>
      <c r="M3187" t="b">
        <v>1</v>
      </c>
      <c r="N3187" s="10" t="s">
        <v>8309</v>
      </c>
      <c r="O3187" s="6">
        <f t="shared" si="147"/>
        <v>1</v>
      </c>
      <c r="P3187" s="7" t="s">
        <v>8312</v>
      </c>
      <c r="Q3187" s="14">
        <f t="shared" si="148"/>
        <v>41836.768993055557</v>
      </c>
      <c r="R3187" s="14">
        <f t="shared" si="149"/>
        <v>41829.768993055557</v>
      </c>
    </row>
    <row r="3188" spans="1:18" ht="45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7" t="s">
        <v>8311</v>
      </c>
      <c r="M3188" t="b">
        <v>1</v>
      </c>
      <c r="N3188" s="10" t="s">
        <v>8309</v>
      </c>
      <c r="O3188" s="6">
        <f t="shared" si="147"/>
        <v>1.0218750000000001</v>
      </c>
      <c r="P3188" s="7" t="s">
        <v>8312</v>
      </c>
      <c r="Q3188" s="14">
        <f t="shared" si="148"/>
        <v>41898.666666666664</v>
      </c>
      <c r="R3188" s="14">
        <f t="shared" si="149"/>
        <v>41868.715717592589</v>
      </c>
    </row>
    <row r="3189" spans="1:18" ht="45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7" t="s">
        <v>8311</v>
      </c>
      <c r="M3189" t="b">
        <v>1</v>
      </c>
      <c r="N3189" s="10" t="s">
        <v>8309</v>
      </c>
      <c r="O3189" s="6">
        <f t="shared" si="147"/>
        <v>1.1629333333333334</v>
      </c>
      <c r="P3189" s="7" t="s">
        <v>8312</v>
      </c>
      <c r="Q3189" s="14">
        <f t="shared" si="148"/>
        <v>41855.458020833328</v>
      </c>
      <c r="R3189" s="14">
        <f t="shared" si="149"/>
        <v>41835.458020833328</v>
      </c>
    </row>
    <row r="3190" spans="1:18" ht="45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7" t="s">
        <v>8311</v>
      </c>
      <c r="M3190" t="b">
        <v>0</v>
      </c>
      <c r="N3190" s="10" t="s">
        <v>8308</v>
      </c>
      <c r="O3190" s="6">
        <f t="shared" si="147"/>
        <v>0.65</v>
      </c>
      <c r="P3190" s="7" t="s">
        <v>8338</v>
      </c>
      <c r="Q3190" s="14">
        <f t="shared" si="148"/>
        <v>42165.207199074073</v>
      </c>
      <c r="R3190" s="14">
        <f t="shared" si="149"/>
        <v>42144.207199074073</v>
      </c>
    </row>
    <row r="3191" spans="1:18" ht="45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7" t="s">
        <v>8311</v>
      </c>
      <c r="M3191" t="b">
        <v>0</v>
      </c>
      <c r="N3191" s="10" t="s">
        <v>8308</v>
      </c>
      <c r="O3191" s="6">
        <f t="shared" si="147"/>
        <v>0.12327272727272727</v>
      </c>
      <c r="P3191" s="7" t="s">
        <v>8338</v>
      </c>
      <c r="Q3191" s="14">
        <f t="shared" si="148"/>
        <v>42148.138101851851</v>
      </c>
      <c r="R3191" s="14">
        <f t="shared" si="149"/>
        <v>42118.138101851851</v>
      </c>
    </row>
    <row r="3192" spans="1:18" ht="45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7" t="s">
        <v>8311</v>
      </c>
      <c r="M3192" t="b">
        <v>0</v>
      </c>
      <c r="N3192" s="10" t="s">
        <v>8308</v>
      </c>
      <c r="O3192" s="6">
        <f t="shared" si="147"/>
        <v>0</v>
      </c>
      <c r="P3192" s="7" t="s">
        <v>8338</v>
      </c>
      <c r="Q3192" s="14">
        <f t="shared" si="148"/>
        <v>42712.984664351847</v>
      </c>
      <c r="R3192" s="14">
        <f t="shared" si="149"/>
        <v>42682.942997685182</v>
      </c>
    </row>
    <row r="3193" spans="1:18" ht="45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7" t="s">
        <v>8311</v>
      </c>
      <c r="M3193" t="b">
        <v>0</v>
      </c>
      <c r="N3193" s="10" t="s">
        <v>8308</v>
      </c>
      <c r="O3193" s="6">
        <f t="shared" si="147"/>
        <v>4.0266666666666666E-2</v>
      </c>
      <c r="P3193" s="7" t="s">
        <v>8338</v>
      </c>
      <c r="Q3193" s="14">
        <f t="shared" si="148"/>
        <v>42598.547094907401</v>
      </c>
      <c r="R3193" s="14">
        <f t="shared" si="149"/>
        <v>42538.547094907401</v>
      </c>
    </row>
    <row r="3194" spans="1:18" ht="45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7" t="s">
        <v>8311</v>
      </c>
      <c r="M3194" t="b">
        <v>0</v>
      </c>
      <c r="N3194" s="10" t="s">
        <v>8308</v>
      </c>
      <c r="O3194" s="6">
        <f t="shared" si="147"/>
        <v>1.0200000000000001E-2</v>
      </c>
      <c r="P3194" s="7" t="s">
        <v>8338</v>
      </c>
      <c r="Q3194" s="14">
        <f t="shared" si="148"/>
        <v>42063.708333333336</v>
      </c>
      <c r="R3194" s="14">
        <f t="shared" si="149"/>
        <v>42018.732164351844</v>
      </c>
    </row>
    <row r="3195" spans="1:18" ht="45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7" t="s">
        <v>8311</v>
      </c>
      <c r="M3195" t="b">
        <v>0</v>
      </c>
      <c r="N3195" s="10" t="s">
        <v>8308</v>
      </c>
      <c r="O3195" s="6">
        <f t="shared" si="147"/>
        <v>0.1174</v>
      </c>
      <c r="P3195" s="7" t="s">
        <v>8338</v>
      </c>
      <c r="Q3195" s="14">
        <f t="shared" si="148"/>
        <v>42055.759907407402</v>
      </c>
      <c r="R3195" s="14">
        <f t="shared" si="149"/>
        <v>42010.759907407402</v>
      </c>
    </row>
    <row r="3196" spans="1:18" ht="45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7" t="s">
        <v>8311</v>
      </c>
      <c r="M3196" t="b">
        <v>0</v>
      </c>
      <c r="N3196" s="10" t="s">
        <v>8308</v>
      </c>
      <c r="O3196" s="6">
        <f t="shared" si="147"/>
        <v>0</v>
      </c>
      <c r="P3196" s="7" t="s">
        <v>8338</v>
      </c>
      <c r="Q3196" s="14">
        <f t="shared" si="148"/>
        <v>42211.854143518511</v>
      </c>
      <c r="R3196" s="14">
        <f t="shared" si="149"/>
        <v>42181.854143518511</v>
      </c>
    </row>
    <row r="3197" spans="1:18" ht="45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7" t="s">
        <v>8311</v>
      </c>
      <c r="M3197" t="b">
        <v>0</v>
      </c>
      <c r="N3197" s="10" t="s">
        <v>8308</v>
      </c>
      <c r="O3197" s="6">
        <f t="shared" si="147"/>
        <v>0.59142857142857141</v>
      </c>
      <c r="P3197" s="7" t="s">
        <v>8338</v>
      </c>
      <c r="Q3197" s="14">
        <f t="shared" si="148"/>
        <v>42047.385902777773</v>
      </c>
      <c r="R3197" s="14">
        <f t="shared" si="149"/>
        <v>42017.385902777773</v>
      </c>
    </row>
    <row r="3198" spans="1:18" ht="45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7" t="s">
        <v>8311</v>
      </c>
      <c r="M3198" t="b">
        <v>0</v>
      </c>
      <c r="N3198" s="10" t="s">
        <v>8308</v>
      </c>
      <c r="O3198" s="6">
        <f t="shared" si="147"/>
        <v>5.9999999999999995E-4</v>
      </c>
      <c r="P3198" s="7" t="s">
        <v>8338</v>
      </c>
      <c r="Q3198" s="14">
        <f t="shared" si="148"/>
        <v>42217.374999999993</v>
      </c>
      <c r="R3198" s="14">
        <f t="shared" si="149"/>
        <v>42157.389756944445</v>
      </c>
    </row>
    <row r="3199" spans="1:18" ht="30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7" t="s">
        <v>8311</v>
      </c>
      <c r="M3199" t="b">
        <v>0</v>
      </c>
      <c r="N3199" s="10" t="s">
        <v>8308</v>
      </c>
      <c r="O3199" s="6">
        <f t="shared" si="147"/>
        <v>0.1145</v>
      </c>
      <c r="P3199" s="7" t="s">
        <v>8338</v>
      </c>
      <c r="Q3199" s="14">
        <f t="shared" si="148"/>
        <v>42039.28493055555</v>
      </c>
      <c r="R3199" s="14">
        <f t="shared" si="149"/>
        <v>42009.28493055555</v>
      </c>
    </row>
    <row r="3200" spans="1:18" ht="45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7" t="s">
        <v>8311</v>
      </c>
      <c r="M3200" t="b">
        <v>0</v>
      </c>
      <c r="N3200" s="10" t="s">
        <v>8308</v>
      </c>
      <c r="O3200" s="6">
        <f t="shared" si="147"/>
        <v>3.6666666666666666E-3</v>
      </c>
      <c r="P3200" s="7" t="s">
        <v>8338</v>
      </c>
      <c r="Q3200" s="14">
        <f t="shared" si="148"/>
        <v>42051.216168981475</v>
      </c>
      <c r="R3200" s="14">
        <f t="shared" si="149"/>
        <v>42013.216168981475</v>
      </c>
    </row>
    <row r="3201" spans="1:18" ht="45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7" t="s">
        <v>8311</v>
      </c>
      <c r="M3201" t="b">
        <v>0</v>
      </c>
      <c r="N3201" s="10" t="s">
        <v>8308</v>
      </c>
      <c r="O3201" s="6">
        <f t="shared" si="147"/>
        <v>0.52159999999999995</v>
      </c>
      <c r="P3201" s="7" t="s">
        <v>8338</v>
      </c>
      <c r="Q3201" s="14">
        <f t="shared" si="148"/>
        <v>41888.666666666664</v>
      </c>
      <c r="R3201" s="14">
        <f t="shared" si="149"/>
        <v>41858.553449074068</v>
      </c>
    </row>
    <row r="3202" spans="1:18" ht="45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7" t="s">
        <v>8311</v>
      </c>
      <c r="M3202" t="b">
        <v>0</v>
      </c>
      <c r="N3202" s="10" t="s">
        <v>8308</v>
      </c>
      <c r="O3202" s="6">
        <f t="shared" si="147"/>
        <v>2.0000000000000002E-5</v>
      </c>
      <c r="P3202" s="7" t="s">
        <v>8338</v>
      </c>
      <c r="Q3202" s="14">
        <f t="shared" si="148"/>
        <v>42490.023611111108</v>
      </c>
      <c r="R3202" s="14">
        <f t="shared" si="149"/>
        <v>42460.112280092588</v>
      </c>
    </row>
    <row r="3203" spans="1:18" ht="45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7" t="s">
        <v>8311</v>
      </c>
      <c r="M3203" t="b">
        <v>0</v>
      </c>
      <c r="N3203" s="10" t="s">
        <v>8308</v>
      </c>
      <c r="O3203" s="6">
        <f t="shared" ref="O3203:O3266" si="150">E3203/D3203</f>
        <v>1.2500000000000001E-2</v>
      </c>
      <c r="P3203" s="7" t="s">
        <v>8338</v>
      </c>
      <c r="Q3203" s="14">
        <f t="shared" ref="Q3203:Q3266" si="151">(((I3203/60)/60)/24)+DATE(1970,1,1)+(-5/24)</f>
        <v>41882.558761574073</v>
      </c>
      <c r="R3203" s="14">
        <f t="shared" ref="R3203:R3266" si="152">(((J3203/60)/60)/24)+DATE(1970,1,1)+(-5/24)</f>
        <v>41861.558761574073</v>
      </c>
    </row>
    <row r="3204" spans="1:18" ht="45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7" t="s">
        <v>8311</v>
      </c>
      <c r="M3204" t="b">
        <v>0</v>
      </c>
      <c r="N3204" s="10" t="s">
        <v>8308</v>
      </c>
      <c r="O3204" s="6">
        <f t="shared" si="150"/>
        <v>0.54520000000000002</v>
      </c>
      <c r="P3204" s="7" t="s">
        <v>8338</v>
      </c>
      <c r="Q3204" s="14">
        <f t="shared" si="151"/>
        <v>42352.040972222218</v>
      </c>
      <c r="R3204" s="14">
        <f t="shared" si="152"/>
        <v>42293.645208333335</v>
      </c>
    </row>
    <row r="3205" spans="1:18" ht="30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7" t="s">
        <v>8311</v>
      </c>
      <c r="M3205" t="b">
        <v>0</v>
      </c>
      <c r="N3205" s="10" t="s">
        <v>8308</v>
      </c>
      <c r="O3205" s="6">
        <f t="shared" si="150"/>
        <v>0.25</v>
      </c>
      <c r="P3205" s="7" t="s">
        <v>8338</v>
      </c>
      <c r="Q3205" s="14">
        <f t="shared" si="151"/>
        <v>42272.780347222222</v>
      </c>
      <c r="R3205" s="14">
        <f t="shared" si="152"/>
        <v>42242.780347222222</v>
      </c>
    </row>
    <row r="3206" spans="1:18" ht="45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7" t="s">
        <v>8311</v>
      </c>
      <c r="M3206" t="b">
        <v>0</v>
      </c>
      <c r="N3206" s="10" t="s">
        <v>8308</v>
      </c>
      <c r="O3206" s="6">
        <f t="shared" si="150"/>
        <v>0</v>
      </c>
      <c r="P3206" s="7" t="s">
        <v>8338</v>
      </c>
      <c r="Q3206" s="14">
        <f t="shared" si="151"/>
        <v>42202.468055555553</v>
      </c>
      <c r="R3206" s="14">
        <f t="shared" si="152"/>
        <v>42172.477766203701</v>
      </c>
    </row>
    <row r="3207" spans="1:18" ht="45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7" t="s">
        <v>8311</v>
      </c>
      <c r="M3207" t="b">
        <v>0</v>
      </c>
      <c r="N3207" s="10" t="s">
        <v>8308</v>
      </c>
      <c r="O3207" s="6">
        <f t="shared" si="150"/>
        <v>3.4125000000000003E-2</v>
      </c>
      <c r="P3207" s="7" t="s">
        <v>8338</v>
      </c>
      <c r="Q3207" s="14">
        <f t="shared" si="151"/>
        <v>42125.166342592587</v>
      </c>
      <c r="R3207" s="14">
        <f t="shared" si="152"/>
        <v>42095.166342592587</v>
      </c>
    </row>
    <row r="3208" spans="1:18" ht="45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7" t="s">
        <v>8311</v>
      </c>
      <c r="M3208" t="b">
        <v>0</v>
      </c>
      <c r="N3208" s="10" t="s">
        <v>8308</v>
      </c>
      <c r="O3208" s="6">
        <f t="shared" si="150"/>
        <v>0</v>
      </c>
      <c r="P3208" s="7" t="s">
        <v>8338</v>
      </c>
      <c r="Q3208" s="14">
        <f t="shared" si="151"/>
        <v>42266.067719907405</v>
      </c>
      <c r="R3208" s="14">
        <f t="shared" si="152"/>
        <v>42236.067719907405</v>
      </c>
    </row>
    <row r="3209" spans="1:18" ht="45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7" t="s">
        <v>8311</v>
      </c>
      <c r="M3209" t="b">
        <v>0</v>
      </c>
      <c r="N3209" s="10" t="s">
        <v>8308</v>
      </c>
      <c r="O3209" s="6">
        <f t="shared" si="150"/>
        <v>0.46363636363636362</v>
      </c>
      <c r="P3209" s="7" t="s">
        <v>8338</v>
      </c>
      <c r="Q3209" s="14">
        <f t="shared" si="151"/>
        <v>42117.027858796289</v>
      </c>
      <c r="R3209" s="14">
        <f t="shared" si="152"/>
        <v>42057.069525462961</v>
      </c>
    </row>
    <row r="3210" spans="1:18" ht="45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7" t="s">
        <v>8311</v>
      </c>
      <c r="M3210" t="b">
        <v>1</v>
      </c>
      <c r="N3210" s="10" t="s">
        <v>8309</v>
      </c>
      <c r="O3210" s="6">
        <f t="shared" si="150"/>
        <v>1.0349999999999999</v>
      </c>
      <c r="P3210" s="7" t="s">
        <v>8312</v>
      </c>
      <c r="Q3210" s="14">
        <f t="shared" si="151"/>
        <v>41848.396724537037</v>
      </c>
      <c r="R3210" s="14">
        <f t="shared" si="152"/>
        <v>41827.396724537037</v>
      </c>
    </row>
    <row r="3211" spans="1:18" ht="45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7" t="s">
        <v>8311</v>
      </c>
      <c r="M3211" t="b">
        <v>1</v>
      </c>
      <c r="N3211" s="10" t="s">
        <v>8309</v>
      </c>
      <c r="O3211" s="6">
        <f t="shared" si="150"/>
        <v>1.1932315789473684</v>
      </c>
      <c r="P3211" s="7" t="s">
        <v>8312</v>
      </c>
      <c r="Q3211" s="14">
        <f t="shared" si="151"/>
        <v>41810.75</v>
      </c>
      <c r="R3211" s="14">
        <f t="shared" si="152"/>
        <v>41778.428912037038</v>
      </c>
    </row>
    <row r="3212" spans="1:18" ht="45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7" t="s">
        <v>8311</v>
      </c>
      <c r="M3212" t="b">
        <v>1</v>
      </c>
      <c r="N3212" s="10" t="s">
        <v>8309</v>
      </c>
      <c r="O3212" s="6">
        <f t="shared" si="150"/>
        <v>1.2576666666666667</v>
      </c>
      <c r="P3212" s="7" t="s">
        <v>8312</v>
      </c>
      <c r="Q3212" s="14">
        <f t="shared" si="151"/>
        <v>41060.957638888889</v>
      </c>
      <c r="R3212" s="14">
        <f t="shared" si="152"/>
        <v>41013.728229166663</v>
      </c>
    </row>
    <row r="3213" spans="1:18" ht="45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7" t="s">
        <v>8311</v>
      </c>
      <c r="M3213" t="b">
        <v>1</v>
      </c>
      <c r="N3213" s="10" t="s">
        <v>8309</v>
      </c>
      <c r="O3213" s="6">
        <f t="shared" si="150"/>
        <v>1.1974347826086957</v>
      </c>
      <c r="P3213" s="7" t="s">
        <v>8312</v>
      </c>
      <c r="Q3213" s="14">
        <f t="shared" si="151"/>
        <v>41865.875</v>
      </c>
      <c r="R3213" s="14">
        <f t="shared" si="152"/>
        <v>41834.378240740742</v>
      </c>
    </row>
    <row r="3214" spans="1:18" ht="30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7" t="s">
        <v>8311</v>
      </c>
      <c r="M3214" t="b">
        <v>1</v>
      </c>
      <c r="N3214" s="10" t="s">
        <v>8309</v>
      </c>
      <c r="O3214" s="6">
        <f t="shared" si="150"/>
        <v>1.2625</v>
      </c>
      <c r="P3214" s="7" t="s">
        <v>8312</v>
      </c>
      <c r="Q3214" s="14">
        <f t="shared" si="151"/>
        <v>41859.587395833332</v>
      </c>
      <c r="R3214" s="14">
        <f t="shared" si="152"/>
        <v>41829.587395833332</v>
      </c>
    </row>
    <row r="3215" spans="1:18" ht="45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7" t="s">
        <v>8311</v>
      </c>
      <c r="M3215" t="b">
        <v>1</v>
      </c>
      <c r="N3215" s="10" t="s">
        <v>8309</v>
      </c>
      <c r="O3215" s="6">
        <f t="shared" si="150"/>
        <v>1.0011666666666668</v>
      </c>
      <c r="P3215" s="7" t="s">
        <v>8312</v>
      </c>
      <c r="Q3215" s="14">
        <f t="shared" si="151"/>
        <v>42211.555081018516</v>
      </c>
      <c r="R3215" s="14">
        <f t="shared" si="152"/>
        <v>42171.555081018516</v>
      </c>
    </row>
    <row r="3216" spans="1:18" ht="45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7" t="s">
        <v>8311</v>
      </c>
      <c r="M3216" t="b">
        <v>1</v>
      </c>
      <c r="N3216" s="10" t="s">
        <v>8309</v>
      </c>
      <c r="O3216" s="6">
        <f t="shared" si="150"/>
        <v>1.0213333333333334</v>
      </c>
      <c r="P3216" s="7" t="s">
        <v>8312</v>
      </c>
      <c r="Q3216" s="14">
        <f t="shared" si="151"/>
        <v>42374.788194444445</v>
      </c>
      <c r="R3216" s="14">
        <f t="shared" si="152"/>
        <v>42337.584178240737</v>
      </c>
    </row>
    <row r="3217" spans="1:18" ht="60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7" t="s">
        <v>8311</v>
      </c>
      <c r="M3217" t="b">
        <v>1</v>
      </c>
      <c r="N3217" s="10" t="s">
        <v>8309</v>
      </c>
      <c r="O3217" s="6">
        <f t="shared" si="150"/>
        <v>1.0035142857142858</v>
      </c>
      <c r="P3217" s="7" t="s">
        <v>8312</v>
      </c>
      <c r="Q3217" s="14">
        <f t="shared" si="151"/>
        <v>42256.957638888889</v>
      </c>
      <c r="R3217" s="14">
        <f t="shared" si="152"/>
        <v>42219.456840277773</v>
      </c>
    </row>
    <row r="3218" spans="1:18" ht="45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7" t="s">
        <v>8311</v>
      </c>
      <c r="M3218" t="b">
        <v>1</v>
      </c>
      <c r="N3218" s="10" t="s">
        <v>8309</v>
      </c>
      <c r="O3218" s="6">
        <f t="shared" si="150"/>
        <v>1.0004999999999999</v>
      </c>
      <c r="P3218" s="7" t="s">
        <v>8312</v>
      </c>
      <c r="Q3218" s="14">
        <f t="shared" si="151"/>
        <v>42196.395833333336</v>
      </c>
      <c r="R3218" s="14">
        <f t="shared" si="152"/>
        <v>42165.254293981481</v>
      </c>
    </row>
    <row r="3219" spans="1:18" ht="30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7" t="s">
        <v>8311</v>
      </c>
      <c r="M3219" t="b">
        <v>1</v>
      </c>
      <c r="N3219" s="10" t="s">
        <v>8309</v>
      </c>
      <c r="O3219" s="6">
        <f t="shared" si="150"/>
        <v>1.1602222222222223</v>
      </c>
      <c r="P3219" s="7" t="s">
        <v>8312</v>
      </c>
      <c r="Q3219" s="14">
        <f t="shared" si="151"/>
        <v>42678.337777777771</v>
      </c>
      <c r="R3219" s="14">
        <f t="shared" si="152"/>
        <v>42648.337777777771</v>
      </c>
    </row>
    <row r="3220" spans="1:18" ht="45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7" t="s">
        <v>8311</v>
      </c>
      <c r="M3220" t="b">
        <v>1</v>
      </c>
      <c r="N3220" s="10" t="s">
        <v>8309</v>
      </c>
      <c r="O3220" s="6">
        <f t="shared" si="150"/>
        <v>1.0209999999999999</v>
      </c>
      <c r="P3220" s="7" t="s">
        <v>8312</v>
      </c>
      <c r="Q3220" s="14">
        <f t="shared" si="151"/>
        <v>42003.791666666664</v>
      </c>
      <c r="R3220" s="14">
        <f t="shared" si="152"/>
        <v>41970.793819444443</v>
      </c>
    </row>
    <row r="3221" spans="1:18" ht="30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7" t="s">
        <v>8311</v>
      </c>
      <c r="M3221" t="b">
        <v>1</v>
      </c>
      <c r="N3221" s="10" t="s">
        <v>8309</v>
      </c>
      <c r="O3221" s="6">
        <f t="shared" si="150"/>
        <v>1.0011000000000001</v>
      </c>
      <c r="P3221" s="7" t="s">
        <v>8312</v>
      </c>
      <c r="Q3221" s="14">
        <f t="shared" si="151"/>
        <v>42085.733182870368</v>
      </c>
      <c r="R3221" s="14">
        <f t="shared" si="152"/>
        <v>42050.77484953704</v>
      </c>
    </row>
    <row r="3222" spans="1:18" ht="30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7" t="s">
        <v>8311</v>
      </c>
      <c r="M3222" t="b">
        <v>1</v>
      </c>
      <c r="N3222" s="10" t="s">
        <v>8309</v>
      </c>
      <c r="O3222" s="6">
        <f t="shared" si="150"/>
        <v>1.0084</v>
      </c>
      <c r="P3222" s="7" t="s">
        <v>8312</v>
      </c>
      <c r="Q3222" s="14">
        <f t="shared" si="151"/>
        <v>42806.666666666664</v>
      </c>
      <c r="R3222" s="14">
        <f t="shared" si="152"/>
        <v>42772.625046296293</v>
      </c>
    </row>
    <row r="3223" spans="1:18" ht="45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7" t="s">
        <v>8311</v>
      </c>
      <c r="M3223" t="b">
        <v>1</v>
      </c>
      <c r="N3223" s="10" t="s">
        <v>8309</v>
      </c>
      <c r="O3223" s="6">
        <f t="shared" si="150"/>
        <v>1.0342499999999999</v>
      </c>
      <c r="P3223" s="7" t="s">
        <v>8312</v>
      </c>
      <c r="Q3223" s="14">
        <f t="shared" si="151"/>
        <v>42190.488460648143</v>
      </c>
      <c r="R3223" s="14">
        <f t="shared" si="152"/>
        <v>42155.488460648143</v>
      </c>
    </row>
    <row r="3224" spans="1:18" ht="30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7" t="s">
        <v>8311</v>
      </c>
      <c r="M3224" t="b">
        <v>1</v>
      </c>
      <c r="N3224" s="10" t="s">
        <v>8309</v>
      </c>
      <c r="O3224" s="6">
        <f t="shared" si="150"/>
        <v>1.248</v>
      </c>
      <c r="P3224" s="7" t="s">
        <v>8312</v>
      </c>
      <c r="Q3224" s="14">
        <f t="shared" si="151"/>
        <v>42301.686805555553</v>
      </c>
      <c r="R3224" s="14">
        <f t="shared" si="152"/>
        <v>42270.373807870368</v>
      </c>
    </row>
    <row r="3225" spans="1:18" ht="30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7" t="s">
        <v>8311</v>
      </c>
      <c r="M3225" t="b">
        <v>1</v>
      </c>
      <c r="N3225" s="10" t="s">
        <v>8309</v>
      </c>
      <c r="O3225" s="6">
        <f t="shared" si="150"/>
        <v>1.0951612903225807</v>
      </c>
      <c r="P3225" s="7" t="s">
        <v>8312</v>
      </c>
      <c r="Q3225" s="14">
        <f t="shared" si="151"/>
        <v>42236.62703703704</v>
      </c>
      <c r="R3225" s="14">
        <f t="shared" si="152"/>
        <v>42206.62703703704</v>
      </c>
    </row>
    <row r="3226" spans="1:18" ht="45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7" t="s">
        <v>8311</v>
      </c>
      <c r="M3226" t="b">
        <v>1</v>
      </c>
      <c r="N3226" s="10" t="s">
        <v>8309</v>
      </c>
      <c r="O3226" s="6">
        <f t="shared" si="150"/>
        <v>1.0203333333333333</v>
      </c>
      <c r="P3226" s="7" t="s">
        <v>8312</v>
      </c>
      <c r="Q3226" s="14">
        <f t="shared" si="151"/>
        <v>42744.999999999993</v>
      </c>
      <c r="R3226" s="14">
        <f t="shared" si="152"/>
        <v>42697.642511574071</v>
      </c>
    </row>
    <row r="3227" spans="1:18" ht="45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7" t="s">
        <v>8311</v>
      </c>
      <c r="M3227" t="b">
        <v>1</v>
      </c>
      <c r="N3227" s="10" t="s">
        <v>8309</v>
      </c>
      <c r="O3227" s="6">
        <f t="shared" si="150"/>
        <v>1.0235000000000001</v>
      </c>
      <c r="P3227" s="7" t="s">
        <v>8312</v>
      </c>
      <c r="Q3227" s="14">
        <f t="shared" si="151"/>
        <v>42524.666666666664</v>
      </c>
      <c r="R3227" s="14">
        <f t="shared" si="152"/>
        <v>42503.351134259261</v>
      </c>
    </row>
    <row r="3228" spans="1:18" ht="45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7" t="s">
        <v>8311</v>
      </c>
      <c r="M3228" t="b">
        <v>1</v>
      </c>
      <c r="N3228" s="10" t="s">
        <v>8309</v>
      </c>
      <c r="O3228" s="6">
        <f t="shared" si="150"/>
        <v>1.0416666666666667</v>
      </c>
      <c r="P3228" s="7" t="s">
        <v>8312</v>
      </c>
      <c r="Q3228" s="14">
        <f t="shared" si="151"/>
        <v>42307.375138888885</v>
      </c>
      <c r="R3228" s="14">
        <f t="shared" si="152"/>
        <v>42277.375138888885</v>
      </c>
    </row>
    <row r="3229" spans="1:18" ht="45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7" t="s">
        <v>8311</v>
      </c>
      <c r="M3229" t="b">
        <v>1</v>
      </c>
      <c r="N3229" s="10" t="s">
        <v>8309</v>
      </c>
      <c r="O3229" s="6">
        <f t="shared" si="150"/>
        <v>1.25</v>
      </c>
      <c r="P3229" s="7" t="s">
        <v>8312</v>
      </c>
      <c r="Q3229" s="14">
        <f t="shared" si="151"/>
        <v>42752.674027777779</v>
      </c>
      <c r="R3229" s="14">
        <f t="shared" si="152"/>
        <v>42722.674027777779</v>
      </c>
    </row>
    <row r="3230" spans="1:18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7" t="s">
        <v>8311</v>
      </c>
      <c r="M3230" t="b">
        <v>1</v>
      </c>
      <c r="N3230" s="10" t="s">
        <v>8309</v>
      </c>
      <c r="O3230" s="6">
        <f t="shared" si="150"/>
        <v>1.0234285714285714</v>
      </c>
      <c r="P3230" s="7" t="s">
        <v>8312</v>
      </c>
      <c r="Q3230" s="14">
        <f t="shared" si="151"/>
        <v>42354.999305555553</v>
      </c>
      <c r="R3230" s="14">
        <f t="shared" si="152"/>
        <v>42323.500972222224</v>
      </c>
    </row>
    <row r="3231" spans="1:18" ht="45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7" t="s">
        <v>8311</v>
      </c>
      <c r="M3231" t="b">
        <v>1</v>
      </c>
      <c r="N3231" s="10" t="s">
        <v>8309</v>
      </c>
      <c r="O3231" s="6">
        <f t="shared" si="150"/>
        <v>1.0786500000000001</v>
      </c>
      <c r="P3231" s="7" t="s">
        <v>8312</v>
      </c>
      <c r="Q3231" s="14">
        <f t="shared" si="151"/>
        <v>41963.124976851854</v>
      </c>
      <c r="R3231" s="14">
        <f t="shared" si="152"/>
        <v>41933.083310185182</v>
      </c>
    </row>
    <row r="3232" spans="1:18" ht="45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7" t="s">
        <v>8311</v>
      </c>
      <c r="M3232" t="b">
        <v>1</v>
      </c>
      <c r="N3232" s="10" t="s">
        <v>8309</v>
      </c>
      <c r="O3232" s="6">
        <f t="shared" si="150"/>
        <v>1.0988461538461538</v>
      </c>
      <c r="P3232" s="7" t="s">
        <v>8312</v>
      </c>
      <c r="Q3232" s="14">
        <f t="shared" si="151"/>
        <v>41912.957638888889</v>
      </c>
      <c r="R3232" s="14">
        <f t="shared" si="152"/>
        <v>41897.959791666668</v>
      </c>
    </row>
    <row r="3233" spans="1:18" ht="45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7" t="s">
        <v>8311</v>
      </c>
      <c r="M3233" t="b">
        <v>1</v>
      </c>
      <c r="N3233" s="10" t="s">
        <v>8309</v>
      </c>
      <c r="O3233" s="6">
        <f t="shared" si="150"/>
        <v>1.61</v>
      </c>
      <c r="P3233" s="7" t="s">
        <v>8312</v>
      </c>
      <c r="Q3233" s="14">
        <f t="shared" si="151"/>
        <v>42476.735497685186</v>
      </c>
      <c r="R3233" s="14">
        <f t="shared" si="152"/>
        <v>42446.735497685186</v>
      </c>
    </row>
    <row r="3234" spans="1:18" ht="45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7" t="s">
        <v>8311</v>
      </c>
      <c r="M3234" t="b">
        <v>1</v>
      </c>
      <c r="N3234" s="10" t="s">
        <v>8309</v>
      </c>
      <c r="O3234" s="6">
        <f t="shared" si="150"/>
        <v>1.3120000000000001</v>
      </c>
      <c r="P3234" s="7" t="s">
        <v>8312</v>
      </c>
      <c r="Q3234" s="14">
        <f t="shared" si="151"/>
        <v>42493.957638888889</v>
      </c>
      <c r="R3234" s="14">
        <f t="shared" si="152"/>
        <v>42463.605520833335</v>
      </c>
    </row>
    <row r="3235" spans="1:18" ht="45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7" t="s">
        <v>8311</v>
      </c>
      <c r="M3235" t="b">
        <v>1</v>
      </c>
      <c r="N3235" s="10" t="s">
        <v>8309</v>
      </c>
      <c r="O3235" s="6">
        <f t="shared" si="150"/>
        <v>1.1879999999999999</v>
      </c>
      <c r="P3235" s="7" t="s">
        <v>8312</v>
      </c>
      <c r="Q3235" s="14">
        <f t="shared" si="151"/>
        <v>42796.596701388888</v>
      </c>
      <c r="R3235" s="14">
        <f t="shared" si="152"/>
        <v>42766.596701388888</v>
      </c>
    </row>
    <row r="3236" spans="1:18" ht="45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7" t="s">
        <v>8311</v>
      </c>
      <c r="M3236" t="b">
        <v>1</v>
      </c>
      <c r="N3236" s="10" t="s">
        <v>8309</v>
      </c>
      <c r="O3236" s="6">
        <f t="shared" si="150"/>
        <v>1.0039275000000001</v>
      </c>
      <c r="P3236" s="7" t="s">
        <v>8312</v>
      </c>
      <c r="Q3236" s="14">
        <f t="shared" si="151"/>
        <v>42767.771527777775</v>
      </c>
      <c r="R3236" s="14">
        <f t="shared" si="152"/>
        <v>42734.581111111103</v>
      </c>
    </row>
    <row r="3237" spans="1:18" ht="45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7" t="s">
        <v>8311</v>
      </c>
      <c r="M3237" t="b">
        <v>1</v>
      </c>
      <c r="N3237" s="10" t="s">
        <v>8309</v>
      </c>
      <c r="O3237" s="6">
        <f t="shared" si="150"/>
        <v>1.0320666666666667</v>
      </c>
      <c r="P3237" s="7" t="s">
        <v>8312</v>
      </c>
      <c r="Q3237" s="14">
        <f t="shared" si="151"/>
        <v>42552.139479166661</v>
      </c>
      <c r="R3237" s="14">
        <f t="shared" si="152"/>
        <v>42522.139479166661</v>
      </c>
    </row>
    <row r="3238" spans="1:18" ht="45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7" t="s">
        <v>8311</v>
      </c>
      <c r="M3238" t="b">
        <v>1</v>
      </c>
      <c r="N3238" s="10" t="s">
        <v>8309</v>
      </c>
      <c r="O3238" s="6">
        <f t="shared" si="150"/>
        <v>1.006</v>
      </c>
      <c r="P3238" s="7" t="s">
        <v>8312</v>
      </c>
      <c r="Q3238" s="14">
        <f t="shared" si="151"/>
        <v>42732.708715277775</v>
      </c>
      <c r="R3238" s="14">
        <f t="shared" si="152"/>
        <v>42702.708715277775</v>
      </c>
    </row>
    <row r="3239" spans="1:18" ht="30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7" t="s">
        <v>8311</v>
      </c>
      <c r="M3239" t="b">
        <v>1</v>
      </c>
      <c r="N3239" s="10" t="s">
        <v>8309</v>
      </c>
      <c r="O3239" s="6">
        <f t="shared" si="150"/>
        <v>1.0078754285714286</v>
      </c>
      <c r="P3239" s="7" t="s">
        <v>8312</v>
      </c>
      <c r="Q3239" s="14">
        <f t="shared" si="151"/>
        <v>42275.957638888889</v>
      </c>
      <c r="R3239" s="14">
        <f t="shared" si="152"/>
        <v>42252.266018518516</v>
      </c>
    </row>
    <row r="3240" spans="1:18" ht="45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7" t="s">
        <v>8311</v>
      </c>
      <c r="M3240" t="b">
        <v>1</v>
      </c>
      <c r="N3240" s="10" t="s">
        <v>8309</v>
      </c>
      <c r="O3240" s="6">
        <f t="shared" si="150"/>
        <v>1.1232142857142857</v>
      </c>
      <c r="P3240" s="7" t="s">
        <v>8312</v>
      </c>
      <c r="Q3240" s="14">
        <f t="shared" si="151"/>
        <v>42186.302060185182</v>
      </c>
      <c r="R3240" s="14">
        <f t="shared" si="152"/>
        <v>42156.302060185182</v>
      </c>
    </row>
    <row r="3241" spans="1:18" ht="45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7" t="s">
        <v>8311</v>
      </c>
      <c r="M3241" t="b">
        <v>1</v>
      </c>
      <c r="N3241" s="10" t="s">
        <v>8309</v>
      </c>
      <c r="O3241" s="6">
        <f t="shared" si="150"/>
        <v>1.0591914022517912</v>
      </c>
      <c r="P3241" s="7" t="s">
        <v>8312</v>
      </c>
      <c r="Q3241" s="14">
        <f t="shared" si="151"/>
        <v>42302.790972222218</v>
      </c>
      <c r="R3241" s="14">
        <f t="shared" si="152"/>
        <v>42277.880706018514</v>
      </c>
    </row>
    <row r="3242" spans="1:18" ht="45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7" t="s">
        <v>8311</v>
      </c>
      <c r="M3242" t="b">
        <v>1</v>
      </c>
      <c r="N3242" s="10" t="s">
        <v>8309</v>
      </c>
      <c r="O3242" s="6">
        <f t="shared" si="150"/>
        <v>1.0056666666666667</v>
      </c>
      <c r="P3242" s="7" t="s">
        <v>8312</v>
      </c>
      <c r="Q3242" s="14">
        <f t="shared" si="151"/>
        <v>42782.749999999993</v>
      </c>
      <c r="R3242" s="14">
        <f t="shared" si="152"/>
        <v>42754.485509259255</v>
      </c>
    </row>
    <row r="3243" spans="1:18" ht="60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7" t="s">
        <v>8311</v>
      </c>
      <c r="M3243" t="b">
        <v>1</v>
      </c>
      <c r="N3243" s="10" t="s">
        <v>8309</v>
      </c>
      <c r="O3243" s="6">
        <f t="shared" si="150"/>
        <v>1.1530588235294117</v>
      </c>
      <c r="P3243" s="7" t="s">
        <v>8312</v>
      </c>
      <c r="Q3243" s="14">
        <f t="shared" si="151"/>
        <v>41926.082638888889</v>
      </c>
      <c r="R3243" s="14">
        <f t="shared" si="152"/>
        <v>41893.116550925923</v>
      </c>
    </row>
    <row r="3244" spans="1:18" ht="30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7" t="s">
        <v>8311</v>
      </c>
      <c r="M3244" t="b">
        <v>1</v>
      </c>
      <c r="N3244" s="10" t="s">
        <v>8309</v>
      </c>
      <c r="O3244" s="6">
        <f t="shared" si="150"/>
        <v>1.273042</v>
      </c>
      <c r="P3244" s="7" t="s">
        <v>8312</v>
      </c>
      <c r="Q3244" s="14">
        <f t="shared" si="151"/>
        <v>41901.547361111108</v>
      </c>
      <c r="R3244" s="14">
        <f t="shared" si="152"/>
        <v>41871.547361111108</v>
      </c>
    </row>
    <row r="3245" spans="1:18" ht="45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7" t="s">
        <v>8311</v>
      </c>
      <c r="M3245" t="b">
        <v>1</v>
      </c>
      <c r="N3245" s="10" t="s">
        <v>8309</v>
      </c>
      <c r="O3245" s="6">
        <f t="shared" si="150"/>
        <v>1.028375</v>
      </c>
      <c r="P3245" s="7" t="s">
        <v>8312</v>
      </c>
      <c r="Q3245" s="14">
        <f t="shared" si="151"/>
        <v>42285.791666666664</v>
      </c>
      <c r="R3245" s="14">
        <f t="shared" si="152"/>
        <v>42261.888449074067</v>
      </c>
    </row>
    <row r="3246" spans="1:18" ht="45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7" t="s">
        <v>8311</v>
      </c>
      <c r="M3246" t="b">
        <v>1</v>
      </c>
      <c r="N3246" s="10" t="s">
        <v>8309</v>
      </c>
      <c r="O3246" s="6">
        <f t="shared" si="150"/>
        <v>1.0293749999999999</v>
      </c>
      <c r="P3246" s="7" t="s">
        <v>8312</v>
      </c>
      <c r="Q3246" s="14">
        <f t="shared" si="151"/>
        <v>42705.527569444443</v>
      </c>
      <c r="R3246" s="14">
        <f t="shared" si="152"/>
        <v>42675.485902777778</v>
      </c>
    </row>
    <row r="3247" spans="1:18" ht="45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7" t="s">
        <v>8311</v>
      </c>
      <c r="M3247" t="b">
        <v>1</v>
      </c>
      <c r="N3247" s="10" t="s">
        <v>8309</v>
      </c>
      <c r="O3247" s="6">
        <f t="shared" si="150"/>
        <v>1.043047619047619</v>
      </c>
      <c r="P3247" s="7" t="s">
        <v>8312</v>
      </c>
      <c r="Q3247" s="14">
        <f t="shared" si="151"/>
        <v>42166.874999999993</v>
      </c>
      <c r="R3247" s="14">
        <f t="shared" si="152"/>
        <v>42135.391874999994</v>
      </c>
    </row>
    <row r="3248" spans="1:18" ht="45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7" t="s">
        <v>8311</v>
      </c>
      <c r="M3248" t="b">
        <v>1</v>
      </c>
      <c r="N3248" s="10" t="s">
        <v>8309</v>
      </c>
      <c r="O3248" s="6">
        <f t="shared" si="150"/>
        <v>1.1122000000000001</v>
      </c>
      <c r="P3248" s="7" t="s">
        <v>8312</v>
      </c>
      <c r="Q3248" s="14">
        <f t="shared" si="151"/>
        <v>42258.957638888889</v>
      </c>
      <c r="R3248" s="14">
        <f t="shared" si="152"/>
        <v>42230.263888888883</v>
      </c>
    </row>
    <row r="3249" spans="1:18" ht="45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7" t="s">
        <v>8311</v>
      </c>
      <c r="M3249" t="b">
        <v>1</v>
      </c>
      <c r="N3249" s="10" t="s">
        <v>8309</v>
      </c>
      <c r="O3249" s="6">
        <f t="shared" si="150"/>
        <v>1.0586</v>
      </c>
      <c r="P3249" s="7" t="s">
        <v>8312</v>
      </c>
      <c r="Q3249" s="14">
        <f t="shared" si="151"/>
        <v>42197.22583333333</v>
      </c>
      <c r="R3249" s="14">
        <f t="shared" si="152"/>
        <v>42167.22583333333</v>
      </c>
    </row>
    <row r="3250" spans="1:18" ht="30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7" t="s">
        <v>8311</v>
      </c>
      <c r="M3250" t="b">
        <v>1</v>
      </c>
      <c r="N3250" s="10" t="s">
        <v>8309</v>
      </c>
      <c r="O3250" s="6">
        <f t="shared" si="150"/>
        <v>1.0079166666666666</v>
      </c>
      <c r="P3250" s="7" t="s">
        <v>8312</v>
      </c>
      <c r="Q3250" s="14">
        <f t="shared" si="151"/>
        <v>42098.638391203705</v>
      </c>
      <c r="R3250" s="14">
        <f t="shared" si="152"/>
        <v>42068.68005787037</v>
      </c>
    </row>
    <row r="3251" spans="1:18" ht="45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7" t="s">
        <v>8311</v>
      </c>
      <c r="M3251" t="b">
        <v>1</v>
      </c>
      <c r="N3251" s="10" t="s">
        <v>8309</v>
      </c>
      <c r="O3251" s="6">
        <f t="shared" si="150"/>
        <v>1.0492727272727274</v>
      </c>
      <c r="P3251" s="7" t="s">
        <v>8312</v>
      </c>
      <c r="Q3251" s="14">
        <f t="shared" si="151"/>
        <v>42175.538356481477</v>
      </c>
      <c r="R3251" s="14">
        <f t="shared" si="152"/>
        <v>42145.538356481477</v>
      </c>
    </row>
    <row r="3252" spans="1:18" ht="45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7" t="s">
        <v>8311</v>
      </c>
      <c r="M3252" t="b">
        <v>1</v>
      </c>
      <c r="N3252" s="10" t="s">
        <v>8309</v>
      </c>
      <c r="O3252" s="6">
        <f t="shared" si="150"/>
        <v>1.01552</v>
      </c>
      <c r="P3252" s="7" t="s">
        <v>8312</v>
      </c>
      <c r="Q3252" s="14">
        <f t="shared" si="151"/>
        <v>41948.575509259259</v>
      </c>
      <c r="R3252" s="14">
        <f t="shared" si="152"/>
        <v>41918.533842592587</v>
      </c>
    </row>
    <row r="3253" spans="1:18" ht="45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7" t="s">
        <v>8311</v>
      </c>
      <c r="M3253" t="b">
        <v>1</v>
      </c>
      <c r="N3253" s="10" t="s">
        <v>8309</v>
      </c>
      <c r="O3253" s="6">
        <f t="shared" si="150"/>
        <v>1.1073333333333333</v>
      </c>
      <c r="P3253" s="7" t="s">
        <v>8312</v>
      </c>
      <c r="Q3253" s="14">
        <f t="shared" si="151"/>
        <v>42176.52275462963</v>
      </c>
      <c r="R3253" s="14">
        <f t="shared" si="152"/>
        <v>42146.52275462963</v>
      </c>
    </row>
    <row r="3254" spans="1:18" ht="30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7" t="s">
        <v>8311</v>
      </c>
      <c r="M3254" t="b">
        <v>1</v>
      </c>
      <c r="N3254" s="10" t="s">
        <v>8309</v>
      </c>
      <c r="O3254" s="6">
        <f t="shared" si="150"/>
        <v>1.2782222222222221</v>
      </c>
      <c r="P3254" s="7" t="s">
        <v>8312</v>
      </c>
      <c r="Q3254" s="14">
        <f t="shared" si="151"/>
        <v>42620.264351851853</v>
      </c>
      <c r="R3254" s="14">
        <f t="shared" si="152"/>
        <v>42590.264351851853</v>
      </c>
    </row>
    <row r="3255" spans="1:18" ht="45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7" t="s">
        <v>8311</v>
      </c>
      <c r="M3255" t="b">
        <v>1</v>
      </c>
      <c r="N3255" s="10" t="s">
        <v>8309</v>
      </c>
      <c r="O3255" s="6">
        <f t="shared" si="150"/>
        <v>1.0182500000000001</v>
      </c>
      <c r="P3255" s="7" t="s">
        <v>8312</v>
      </c>
      <c r="Q3255" s="14">
        <f t="shared" si="151"/>
        <v>42620.947916666664</v>
      </c>
      <c r="R3255" s="14">
        <f t="shared" si="152"/>
        <v>42602.368379629632</v>
      </c>
    </row>
    <row r="3256" spans="1:18" ht="45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7" t="s">
        <v>8311</v>
      </c>
      <c r="M3256" t="b">
        <v>1</v>
      </c>
      <c r="N3256" s="10" t="s">
        <v>8309</v>
      </c>
      <c r="O3256" s="6">
        <f t="shared" si="150"/>
        <v>1.012576923076923</v>
      </c>
      <c r="P3256" s="7" t="s">
        <v>8312</v>
      </c>
      <c r="Q3256" s="14">
        <f t="shared" si="151"/>
        <v>42088.835752314808</v>
      </c>
      <c r="R3256" s="14">
        <f t="shared" si="152"/>
        <v>42058.877418981479</v>
      </c>
    </row>
    <row r="3257" spans="1:18" ht="45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7" t="s">
        <v>8311</v>
      </c>
      <c r="M3257" t="b">
        <v>1</v>
      </c>
      <c r="N3257" s="10" t="s">
        <v>8309</v>
      </c>
      <c r="O3257" s="6">
        <f t="shared" si="150"/>
        <v>1.75</v>
      </c>
      <c r="P3257" s="7" t="s">
        <v>8312</v>
      </c>
      <c r="Q3257" s="14">
        <f t="shared" si="151"/>
        <v>41919.559895833328</v>
      </c>
      <c r="R3257" s="14">
        <f t="shared" si="152"/>
        <v>41889.559895833328</v>
      </c>
    </row>
    <row r="3258" spans="1:18" ht="45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7" t="s">
        <v>8311</v>
      </c>
      <c r="M3258" t="b">
        <v>1</v>
      </c>
      <c r="N3258" s="10" t="s">
        <v>8309</v>
      </c>
      <c r="O3258" s="6">
        <f t="shared" si="150"/>
        <v>1.2806</v>
      </c>
      <c r="P3258" s="7" t="s">
        <v>8312</v>
      </c>
      <c r="Q3258" s="14">
        <f t="shared" si="151"/>
        <v>42165.957638888889</v>
      </c>
      <c r="R3258" s="14">
        <f t="shared" si="152"/>
        <v>42144.365474537037</v>
      </c>
    </row>
    <row r="3259" spans="1:18" ht="45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7" t="s">
        <v>8311</v>
      </c>
      <c r="M3259" t="b">
        <v>1</v>
      </c>
      <c r="N3259" s="10" t="s">
        <v>8309</v>
      </c>
      <c r="O3259" s="6">
        <f t="shared" si="150"/>
        <v>1.0629949999999999</v>
      </c>
      <c r="P3259" s="7" t="s">
        <v>8312</v>
      </c>
      <c r="Q3259" s="14">
        <f t="shared" si="151"/>
        <v>42788.351296296292</v>
      </c>
      <c r="R3259" s="14">
        <f t="shared" si="152"/>
        <v>42758.351296296292</v>
      </c>
    </row>
    <row r="3260" spans="1:18" ht="30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7" t="s">
        <v>8311</v>
      </c>
      <c r="M3260" t="b">
        <v>1</v>
      </c>
      <c r="N3260" s="10" t="s">
        <v>8309</v>
      </c>
      <c r="O3260" s="6">
        <f t="shared" si="150"/>
        <v>1.052142857142857</v>
      </c>
      <c r="P3260" s="7" t="s">
        <v>8312</v>
      </c>
      <c r="Q3260" s="14">
        <f t="shared" si="151"/>
        <v>42012.678946759253</v>
      </c>
      <c r="R3260" s="14">
        <f t="shared" si="152"/>
        <v>41982.678946759253</v>
      </c>
    </row>
    <row r="3261" spans="1:18" ht="45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7" t="s">
        <v>8311</v>
      </c>
      <c r="M3261" t="b">
        <v>1</v>
      </c>
      <c r="N3261" s="10" t="s">
        <v>8309</v>
      </c>
      <c r="O3261" s="6">
        <f t="shared" si="150"/>
        <v>1.0616782608695652</v>
      </c>
      <c r="P3261" s="7" t="s">
        <v>8312</v>
      </c>
      <c r="Q3261" s="14">
        <f t="shared" si="151"/>
        <v>42643.957638888889</v>
      </c>
      <c r="R3261" s="14">
        <f t="shared" si="152"/>
        <v>42614.552604166667</v>
      </c>
    </row>
    <row r="3262" spans="1:18" ht="45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7" t="s">
        <v>8311</v>
      </c>
      <c r="M3262" t="b">
        <v>1</v>
      </c>
      <c r="N3262" s="10" t="s">
        <v>8309</v>
      </c>
      <c r="O3262" s="6">
        <f t="shared" si="150"/>
        <v>1.0924</v>
      </c>
      <c r="P3262" s="7" t="s">
        <v>8312</v>
      </c>
      <c r="Q3262" s="14">
        <f t="shared" si="151"/>
        <v>42338.505995370368</v>
      </c>
      <c r="R3262" s="14">
        <f t="shared" si="152"/>
        <v>42303.464328703696</v>
      </c>
    </row>
    <row r="3263" spans="1:18" ht="45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7" t="s">
        <v>8311</v>
      </c>
      <c r="M3263" t="b">
        <v>1</v>
      </c>
      <c r="N3263" s="10" t="s">
        <v>8309</v>
      </c>
      <c r="O3263" s="6">
        <f t="shared" si="150"/>
        <v>1.0045454545454546</v>
      </c>
      <c r="P3263" s="7" t="s">
        <v>8312</v>
      </c>
      <c r="Q3263" s="14">
        <f t="shared" si="151"/>
        <v>42201.517083333332</v>
      </c>
      <c r="R3263" s="14">
        <f t="shared" si="152"/>
        <v>42171.517083333332</v>
      </c>
    </row>
    <row r="3264" spans="1:18" ht="30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7" t="s">
        <v>8311</v>
      </c>
      <c r="M3264" t="b">
        <v>1</v>
      </c>
      <c r="N3264" s="10" t="s">
        <v>8309</v>
      </c>
      <c r="O3264" s="6">
        <f t="shared" si="150"/>
        <v>1.0304098360655738</v>
      </c>
      <c r="P3264" s="7" t="s">
        <v>8312</v>
      </c>
      <c r="Q3264" s="14">
        <f t="shared" si="151"/>
        <v>41994.958333333336</v>
      </c>
      <c r="R3264" s="14">
        <f t="shared" si="152"/>
        <v>41964.107199074067</v>
      </c>
    </row>
    <row r="3265" spans="1:18" ht="30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7" t="s">
        <v>8311</v>
      </c>
      <c r="M3265" t="b">
        <v>1</v>
      </c>
      <c r="N3265" s="10" t="s">
        <v>8309</v>
      </c>
      <c r="O3265" s="6">
        <f t="shared" si="150"/>
        <v>1.121664</v>
      </c>
      <c r="P3265" s="7" t="s">
        <v>8312</v>
      </c>
      <c r="Q3265" s="14">
        <f t="shared" si="151"/>
        <v>42307.666666666664</v>
      </c>
      <c r="R3265" s="14">
        <f t="shared" si="152"/>
        <v>42284.30773148148</v>
      </c>
    </row>
    <row r="3266" spans="1:18" ht="30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7" t="s">
        <v>8311</v>
      </c>
      <c r="M3266" t="b">
        <v>1</v>
      </c>
      <c r="N3266" s="10" t="s">
        <v>8309</v>
      </c>
      <c r="O3266" s="6">
        <f t="shared" si="150"/>
        <v>1.03</v>
      </c>
      <c r="P3266" s="7" t="s">
        <v>8312</v>
      </c>
      <c r="Q3266" s="14">
        <f t="shared" si="151"/>
        <v>42032.708333333336</v>
      </c>
      <c r="R3266" s="14">
        <f t="shared" si="152"/>
        <v>42016.591874999998</v>
      </c>
    </row>
    <row r="3267" spans="1:18" ht="45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7" t="s">
        <v>8311</v>
      </c>
      <c r="M3267" t="b">
        <v>1</v>
      </c>
      <c r="N3267" s="10" t="s">
        <v>8309</v>
      </c>
      <c r="O3267" s="6">
        <f t="shared" ref="O3267:O3330" si="153">E3267/D3267</f>
        <v>1.64</v>
      </c>
      <c r="P3267" s="7" t="s">
        <v>8312</v>
      </c>
      <c r="Q3267" s="14">
        <f t="shared" ref="Q3267:Q3330" si="154">(((I3267/60)/60)/24)+DATE(1970,1,1)+(-5/24)</f>
        <v>42341.499999999993</v>
      </c>
      <c r="R3267" s="14">
        <f t="shared" ref="R3267:R3330" si="155">(((J3267/60)/60)/24)+DATE(1970,1,1)+(-5/24)</f>
        <v>42311.503645833327</v>
      </c>
    </row>
    <row r="3268" spans="1:18" ht="45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7" t="s">
        <v>8311</v>
      </c>
      <c r="M3268" t="b">
        <v>1</v>
      </c>
      <c r="N3268" s="10" t="s">
        <v>8309</v>
      </c>
      <c r="O3268" s="6">
        <f t="shared" si="153"/>
        <v>1.3128333333333333</v>
      </c>
      <c r="P3268" s="7" t="s">
        <v>8312</v>
      </c>
      <c r="Q3268" s="14">
        <f t="shared" si="154"/>
        <v>42167.666666666664</v>
      </c>
      <c r="R3268" s="14">
        <f t="shared" si="155"/>
        <v>42136.32780092593</v>
      </c>
    </row>
    <row r="3269" spans="1:18" ht="45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7" t="s">
        <v>8311</v>
      </c>
      <c r="M3269" t="b">
        <v>1</v>
      </c>
      <c r="N3269" s="10" t="s">
        <v>8309</v>
      </c>
      <c r="O3269" s="6">
        <f t="shared" si="153"/>
        <v>1.0209999999999999</v>
      </c>
      <c r="P3269" s="7" t="s">
        <v>8312</v>
      </c>
      <c r="Q3269" s="14">
        <f t="shared" si="154"/>
        <v>42202.549305555549</v>
      </c>
      <c r="R3269" s="14">
        <f t="shared" si="155"/>
        <v>42172.549305555549</v>
      </c>
    </row>
    <row r="3270" spans="1:18" ht="45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7" t="s">
        <v>8311</v>
      </c>
      <c r="M3270" t="b">
        <v>1</v>
      </c>
      <c r="N3270" s="10" t="s">
        <v>8309</v>
      </c>
      <c r="O3270" s="6">
        <f t="shared" si="153"/>
        <v>1.28</v>
      </c>
      <c r="P3270" s="7" t="s">
        <v>8312</v>
      </c>
      <c r="Q3270" s="14">
        <f t="shared" si="154"/>
        <v>42606.695925925924</v>
      </c>
      <c r="R3270" s="14">
        <f t="shared" si="155"/>
        <v>42590.695925925924</v>
      </c>
    </row>
    <row r="3271" spans="1:18" ht="45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7" t="s">
        <v>8311</v>
      </c>
      <c r="M3271" t="b">
        <v>1</v>
      </c>
      <c r="N3271" s="10" t="s">
        <v>8309</v>
      </c>
      <c r="O3271" s="6">
        <f t="shared" si="153"/>
        <v>1.0149999999999999</v>
      </c>
      <c r="P3271" s="7" t="s">
        <v>8312</v>
      </c>
      <c r="Q3271" s="14">
        <f t="shared" si="154"/>
        <v>42171.249999999993</v>
      </c>
      <c r="R3271" s="14">
        <f t="shared" si="155"/>
        <v>42137.18746527777</v>
      </c>
    </row>
    <row r="3272" spans="1:18" ht="45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7" t="s">
        <v>8311</v>
      </c>
      <c r="M3272" t="b">
        <v>1</v>
      </c>
      <c r="N3272" s="10" t="s">
        <v>8309</v>
      </c>
      <c r="O3272" s="6">
        <f t="shared" si="153"/>
        <v>1.0166666666666666</v>
      </c>
      <c r="P3272" s="7" t="s">
        <v>8312</v>
      </c>
      <c r="Q3272" s="14">
        <f t="shared" si="154"/>
        <v>42197.324826388889</v>
      </c>
      <c r="R3272" s="14">
        <f t="shared" si="155"/>
        <v>42167.324826388889</v>
      </c>
    </row>
    <row r="3273" spans="1:18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7" t="s">
        <v>8311</v>
      </c>
      <c r="M3273" t="b">
        <v>1</v>
      </c>
      <c r="N3273" s="10" t="s">
        <v>8309</v>
      </c>
      <c r="O3273" s="6">
        <f t="shared" si="153"/>
        <v>1.3</v>
      </c>
      <c r="P3273" s="7" t="s">
        <v>8312</v>
      </c>
      <c r="Q3273" s="14">
        <f t="shared" si="154"/>
        <v>41945.270543981482</v>
      </c>
      <c r="R3273" s="14">
        <f t="shared" si="155"/>
        <v>41915.22887731481</v>
      </c>
    </row>
    <row r="3274" spans="1:18" ht="45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7" t="s">
        <v>8311</v>
      </c>
      <c r="M3274" t="b">
        <v>1</v>
      </c>
      <c r="N3274" s="10" t="s">
        <v>8309</v>
      </c>
      <c r="O3274" s="6">
        <f t="shared" si="153"/>
        <v>1.5443</v>
      </c>
      <c r="P3274" s="7" t="s">
        <v>8312</v>
      </c>
      <c r="Q3274" s="14">
        <f t="shared" si="154"/>
        <v>42314.333437499998</v>
      </c>
      <c r="R3274" s="14">
        <f t="shared" si="155"/>
        <v>42284.291770833333</v>
      </c>
    </row>
    <row r="3275" spans="1:18" ht="45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7" t="s">
        <v>8311</v>
      </c>
      <c r="M3275" t="b">
        <v>1</v>
      </c>
      <c r="N3275" s="10" t="s">
        <v>8309</v>
      </c>
      <c r="O3275" s="6">
        <f t="shared" si="153"/>
        <v>1.0740000000000001</v>
      </c>
      <c r="P3275" s="7" t="s">
        <v>8312</v>
      </c>
      <c r="Q3275" s="14">
        <f t="shared" si="154"/>
        <v>42627.583333333336</v>
      </c>
      <c r="R3275" s="14">
        <f t="shared" si="155"/>
        <v>42611.5930787037</v>
      </c>
    </row>
    <row r="3276" spans="1:18" ht="45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7" t="s">
        <v>8311</v>
      </c>
      <c r="M3276" t="b">
        <v>1</v>
      </c>
      <c r="N3276" s="10" t="s">
        <v>8309</v>
      </c>
      <c r="O3276" s="6">
        <f t="shared" si="153"/>
        <v>1.0132258064516129</v>
      </c>
      <c r="P3276" s="7" t="s">
        <v>8312</v>
      </c>
      <c r="Q3276" s="14">
        <f t="shared" si="154"/>
        <v>42444.666666666664</v>
      </c>
      <c r="R3276" s="14">
        <f t="shared" si="155"/>
        <v>42400.496203703697</v>
      </c>
    </row>
    <row r="3277" spans="1:18" ht="45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7" t="s">
        <v>8311</v>
      </c>
      <c r="M3277" t="b">
        <v>1</v>
      </c>
      <c r="N3277" s="10" t="s">
        <v>8309</v>
      </c>
      <c r="O3277" s="6">
        <f t="shared" si="153"/>
        <v>1.0027777777777778</v>
      </c>
      <c r="P3277" s="7" t="s">
        <v>8312</v>
      </c>
      <c r="Q3277" s="14">
        <f t="shared" si="154"/>
        <v>42043.979166666664</v>
      </c>
      <c r="R3277" s="14">
        <f t="shared" si="155"/>
        <v>42017.672118055554</v>
      </c>
    </row>
    <row r="3278" spans="1:18" ht="45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7" t="s">
        <v>8311</v>
      </c>
      <c r="M3278" t="b">
        <v>1</v>
      </c>
      <c r="N3278" s="10" t="s">
        <v>8309</v>
      </c>
      <c r="O3278" s="6">
        <f t="shared" si="153"/>
        <v>1.1684444444444444</v>
      </c>
      <c r="P3278" s="7" t="s">
        <v>8312</v>
      </c>
      <c r="Q3278" s="14">
        <f t="shared" si="154"/>
        <v>42460.957638888889</v>
      </c>
      <c r="R3278" s="14">
        <f t="shared" si="155"/>
        <v>42426.741655092592</v>
      </c>
    </row>
    <row r="3279" spans="1:18" ht="45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7" t="s">
        <v>8311</v>
      </c>
      <c r="M3279" t="b">
        <v>1</v>
      </c>
      <c r="N3279" s="10" t="s">
        <v>8309</v>
      </c>
      <c r="O3279" s="6">
        <f t="shared" si="153"/>
        <v>1.0860000000000001</v>
      </c>
      <c r="P3279" s="7" t="s">
        <v>8312</v>
      </c>
      <c r="Q3279" s="14">
        <f t="shared" si="154"/>
        <v>41961.516273148147</v>
      </c>
      <c r="R3279" s="14">
        <f t="shared" si="155"/>
        <v>41931.474606481483</v>
      </c>
    </row>
    <row r="3280" spans="1:18" ht="45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7" t="s">
        <v>8311</v>
      </c>
      <c r="M3280" t="b">
        <v>1</v>
      </c>
      <c r="N3280" s="10" t="s">
        <v>8309</v>
      </c>
      <c r="O3280" s="6">
        <f t="shared" si="153"/>
        <v>1.034</v>
      </c>
      <c r="P3280" s="7" t="s">
        <v>8312</v>
      </c>
      <c r="Q3280" s="14">
        <f t="shared" si="154"/>
        <v>42154.640081018515</v>
      </c>
      <c r="R3280" s="14">
        <f t="shared" si="155"/>
        <v>42124.640081018515</v>
      </c>
    </row>
    <row r="3281" spans="1:18" ht="45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7" t="s">
        <v>8311</v>
      </c>
      <c r="M3281" t="b">
        <v>1</v>
      </c>
      <c r="N3281" s="10" t="s">
        <v>8309</v>
      </c>
      <c r="O3281" s="6">
        <f t="shared" si="153"/>
        <v>1.1427586206896552</v>
      </c>
      <c r="P3281" s="7" t="s">
        <v>8312</v>
      </c>
      <c r="Q3281" s="14">
        <f t="shared" si="154"/>
        <v>42460.852534722224</v>
      </c>
      <c r="R3281" s="14">
        <f t="shared" si="155"/>
        <v>42430.894201388881</v>
      </c>
    </row>
    <row r="3282" spans="1:18" ht="45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7" t="s">
        <v>8311</v>
      </c>
      <c r="M3282" t="b">
        <v>1</v>
      </c>
      <c r="N3282" s="10" t="s">
        <v>8309</v>
      </c>
      <c r="O3282" s="6">
        <f t="shared" si="153"/>
        <v>1.03</v>
      </c>
      <c r="P3282" s="7" t="s">
        <v>8312</v>
      </c>
      <c r="Q3282" s="14">
        <f t="shared" si="154"/>
        <v>42155.999999999993</v>
      </c>
      <c r="R3282" s="14">
        <f t="shared" si="155"/>
        <v>42121.548587962963</v>
      </c>
    </row>
    <row r="3283" spans="1:18" ht="30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7" t="s">
        <v>8311</v>
      </c>
      <c r="M3283" t="b">
        <v>1</v>
      </c>
      <c r="N3283" s="10" t="s">
        <v>8309</v>
      </c>
      <c r="O3283" s="6">
        <f t="shared" si="153"/>
        <v>1.216</v>
      </c>
      <c r="P3283" s="7" t="s">
        <v>8312</v>
      </c>
      <c r="Q3283" s="14">
        <f t="shared" si="154"/>
        <v>42248.811400462961</v>
      </c>
      <c r="R3283" s="14">
        <f t="shared" si="155"/>
        <v>42218.811400462961</v>
      </c>
    </row>
    <row r="3284" spans="1:18" ht="45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7" t="s">
        <v>8311</v>
      </c>
      <c r="M3284" t="b">
        <v>1</v>
      </c>
      <c r="N3284" s="10" t="s">
        <v>8309</v>
      </c>
      <c r="O3284" s="6">
        <f t="shared" si="153"/>
        <v>1.026467741935484</v>
      </c>
      <c r="P3284" s="7" t="s">
        <v>8312</v>
      </c>
      <c r="Q3284" s="14">
        <f t="shared" si="154"/>
        <v>42488.985972222225</v>
      </c>
      <c r="R3284" s="14">
        <f t="shared" si="155"/>
        <v>42444.985972222225</v>
      </c>
    </row>
    <row r="3285" spans="1:18" ht="45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7" t="s">
        <v>8311</v>
      </c>
      <c r="M3285" t="b">
        <v>1</v>
      </c>
      <c r="N3285" s="10" t="s">
        <v>8309</v>
      </c>
      <c r="O3285" s="6">
        <f t="shared" si="153"/>
        <v>1.0475000000000001</v>
      </c>
      <c r="P3285" s="7" t="s">
        <v>8312</v>
      </c>
      <c r="Q3285" s="14">
        <f t="shared" si="154"/>
        <v>42410.666666666664</v>
      </c>
      <c r="R3285" s="14">
        <f t="shared" si="155"/>
        <v>42379.535856481474</v>
      </c>
    </row>
    <row r="3286" spans="1:18" ht="45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7" t="s">
        <v>8311</v>
      </c>
      <c r="M3286" t="b">
        <v>1</v>
      </c>
      <c r="N3286" s="10" t="s">
        <v>8309</v>
      </c>
      <c r="O3286" s="6">
        <f t="shared" si="153"/>
        <v>1.016</v>
      </c>
      <c r="P3286" s="7" t="s">
        <v>8312</v>
      </c>
      <c r="Q3286" s="14">
        <f t="shared" si="154"/>
        <v>42398.040972222218</v>
      </c>
      <c r="R3286" s="14">
        <f t="shared" si="155"/>
        <v>42380.676539351851</v>
      </c>
    </row>
    <row r="3287" spans="1:18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7" t="s">
        <v>8311</v>
      </c>
      <c r="M3287" t="b">
        <v>1</v>
      </c>
      <c r="N3287" s="10" t="s">
        <v>8309</v>
      </c>
      <c r="O3287" s="6">
        <f t="shared" si="153"/>
        <v>1.1210242048409682</v>
      </c>
      <c r="P3287" s="7" t="s">
        <v>8312</v>
      </c>
      <c r="Q3287" s="14">
        <f t="shared" si="154"/>
        <v>42793.999999999993</v>
      </c>
      <c r="R3287" s="14">
        <f t="shared" si="155"/>
        <v>42762.734097222223</v>
      </c>
    </row>
    <row r="3288" spans="1:18" ht="45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7" t="s">
        <v>8311</v>
      </c>
      <c r="M3288" t="b">
        <v>1</v>
      </c>
      <c r="N3288" s="10" t="s">
        <v>8309</v>
      </c>
      <c r="O3288" s="6">
        <f t="shared" si="153"/>
        <v>1.0176666666666667</v>
      </c>
      <c r="P3288" s="7" t="s">
        <v>8312</v>
      </c>
      <c r="Q3288" s="14">
        <f t="shared" si="154"/>
        <v>42597.631736111107</v>
      </c>
      <c r="R3288" s="14">
        <f t="shared" si="155"/>
        <v>42567.631736111107</v>
      </c>
    </row>
    <row r="3289" spans="1:18" ht="30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7" t="s">
        <v>8311</v>
      </c>
      <c r="M3289" t="b">
        <v>1</v>
      </c>
      <c r="N3289" s="10" t="s">
        <v>8309</v>
      </c>
      <c r="O3289" s="6">
        <f t="shared" si="153"/>
        <v>1</v>
      </c>
      <c r="P3289" s="7" t="s">
        <v>8312</v>
      </c>
      <c r="Q3289" s="14">
        <f t="shared" si="154"/>
        <v>42336.541990740741</v>
      </c>
      <c r="R3289" s="14">
        <f t="shared" si="155"/>
        <v>42311.541990740741</v>
      </c>
    </row>
    <row r="3290" spans="1:18" ht="45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7" t="s">
        <v>8311</v>
      </c>
      <c r="M3290" t="b">
        <v>1</v>
      </c>
      <c r="N3290" s="10" t="s">
        <v>8309</v>
      </c>
      <c r="O3290" s="6">
        <f t="shared" si="153"/>
        <v>1.0026489999999999</v>
      </c>
      <c r="P3290" s="7" t="s">
        <v>8312</v>
      </c>
      <c r="Q3290" s="14">
        <f t="shared" si="154"/>
        <v>42541.749999999993</v>
      </c>
      <c r="R3290" s="14">
        <f t="shared" si="155"/>
        <v>42505.566145833327</v>
      </c>
    </row>
    <row r="3291" spans="1:18" ht="45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7" t="s">
        <v>8311</v>
      </c>
      <c r="M3291" t="b">
        <v>1</v>
      </c>
      <c r="N3291" s="10" t="s">
        <v>8309</v>
      </c>
      <c r="O3291" s="6">
        <f t="shared" si="153"/>
        <v>1.3304200000000002</v>
      </c>
      <c r="P3291" s="7" t="s">
        <v>8312</v>
      </c>
      <c r="Q3291" s="14">
        <f t="shared" si="154"/>
        <v>42786.159745370365</v>
      </c>
      <c r="R3291" s="14">
        <f t="shared" si="155"/>
        <v>42758.159745370365</v>
      </c>
    </row>
    <row r="3292" spans="1:18" ht="75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7" t="s">
        <v>8311</v>
      </c>
      <c r="M3292" t="b">
        <v>1</v>
      </c>
      <c r="N3292" s="10" t="s">
        <v>8309</v>
      </c>
      <c r="O3292" s="6">
        <f t="shared" si="153"/>
        <v>1.212</v>
      </c>
      <c r="P3292" s="7" t="s">
        <v>8312</v>
      </c>
      <c r="Q3292" s="14">
        <f t="shared" si="154"/>
        <v>42805.306608796294</v>
      </c>
      <c r="R3292" s="14">
        <f t="shared" si="155"/>
        <v>42775.306608796294</v>
      </c>
    </row>
    <row r="3293" spans="1:18" ht="45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7" t="s">
        <v>8311</v>
      </c>
      <c r="M3293" t="b">
        <v>1</v>
      </c>
      <c r="N3293" s="10" t="s">
        <v>8309</v>
      </c>
      <c r="O3293" s="6">
        <f t="shared" si="153"/>
        <v>1.1399999999999999</v>
      </c>
      <c r="P3293" s="7" t="s">
        <v>8312</v>
      </c>
      <c r="Q3293" s="14">
        <f t="shared" si="154"/>
        <v>42263.957638888889</v>
      </c>
      <c r="R3293" s="14">
        <f t="shared" si="155"/>
        <v>42232.494212962956</v>
      </c>
    </row>
    <row r="3294" spans="1:18" ht="45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7" t="s">
        <v>8311</v>
      </c>
      <c r="M3294" t="b">
        <v>1</v>
      </c>
      <c r="N3294" s="10" t="s">
        <v>8309</v>
      </c>
      <c r="O3294" s="6">
        <f t="shared" si="153"/>
        <v>2.8613861386138613</v>
      </c>
      <c r="P3294" s="7" t="s">
        <v>8312</v>
      </c>
      <c r="Q3294" s="14">
        <f t="shared" si="154"/>
        <v>42342.603564814817</v>
      </c>
      <c r="R3294" s="14">
        <f t="shared" si="155"/>
        <v>42282.561898148146</v>
      </c>
    </row>
    <row r="3295" spans="1:18" ht="45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7" t="s">
        <v>8311</v>
      </c>
      <c r="M3295" t="b">
        <v>1</v>
      </c>
      <c r="N3295" s="10" t="s">
        <v>8309</v>
      </c>
      <c r="O3295" s="6">
        <f t="shared" si="153"/>
        <v>1.7044444444444444</v>
      </c>
      <c r="P3295" s="7" t="s">
        <v>8312</v>
      </c>
      <c r="Q3295" s="14">
        <f t="shared" si="154"/>
        <v>42798.217037037037</v>
      </c>
      <c r="R3295" s="14">
        <f t="shared" si="155"/>
        <v>42768.217037037037</v>
      </c>
    </row>
    <row r="3296" spans="1:18" ht="45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7" t="s">
        <v>8311</v>
      </c>
      <c r="M3296" t="b">
        <v>1</v>
      </c>
      <c r="N3296" s="10" t="s">
        <v>8309</v>
      </c>
      <c r="O3296" s="6">
        <f t="shared" si="153"/>
        <v>1.1833333333333333</v>
      </c>
      <c r="P3296" s="7" t="s">
        <v>8312</v>
      </c>
      <c r="Q3296" s="14">
        <f t="shared" si="154"/>
        <v>42171.33280092592</v>
      </c>
      <c r="R3296" s="14">
        <f t="shared" si="155"/>
        <v>42141.33280092592</v>
      </c>
    </row>
    <row r="3297" spans="1:18" ht="45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7" t="s">
        <v>8311</v>
      </c>
      <c r="M3297" t="b">
        <v>1</v>
      </c>
      <c r="N3297" s="10" t="s">
        <v>8309</v>
      </c>
      <c r="O3297" s="6">
        <f t="shared" si="153"/>
        <v>1.0285857142857142</v>
      </c>
      <c r="P3297" s="7" t="s">
        <v>8312</v>
      </c>
      <c r="Q3297" s="14">
        <f t="shared" si="154"/>
        <v>42639.234131944446</v>
      </c>
      <c r="R3297" s="14">
        <f t="shared" si="155"/>
        <v>42609.234131944446</v>
      </c>
    </row>
    <row r="3298" spans="1:18" ht="45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7" t="s">
        <v>8311</v>
      </c>
      <c r="M3298" t="b">
        <v>1</v>
      </c>
      <c r="N3298" s="10" t="s">
        <v>8309</v>
      </c>
      <c r="O3298" s="6">
        <f t="shared" si="153"/>
        <v>1.4406666666666668</v>
      </c>
      <c r="P3298" s="7" t="s">
        <v>8312</v>
      </c>
      <c r="Q3298" s="14">
        <f t="shared" si="154"/>
        <v>42330.708333333336</v>
      </c>
      <c r="R3298" s="14">
        <f t="shared" si="155"/>
        <v>42309.54828703704</v>
      </c>
    </row>
    <row r="3299" spans="1:18" ht="45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7" t="s">
        <v>8311</v>
      </c>
      <c r="M3299" t="b">
        <v>1</v>
      </c>
      <c r="N3299" s="10" t="s">
        <v>8309</v>
      </c>
      <c r="O3299" s="6">
        <f t="shared" si="153"/>
        <v>1.0007272727272727</v>
      </c>
      <c r="P3299" s="7" t="s">
        <v>8312</v>
      </c>
      <c r="Q3299" s="14">
        <f t="shared" si="154"/>
        <v>42212.749305555553</v>
      </c>
      <c r="R3299" s="14">
        <f t="shared" si="155"/>
        <v>42193.563148148147</v>
      </c>
    </row>
    <row r="3300" spans="1:18" ht="45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7" t="s">
        <v>8311</v>
      </c>
      <c r="M3300" t="b">
        <v>1</v>
      </c>
      <c r="N3300" s="10" t="s">
        <v>8309</v>
      </c>
      <c r="O3300" s="6">
        <f t="shared" si="153"/>
        <v>1.0173000000000001</v>
      </c>
      <c r="P3300" s="7" t="s">
        <v>8312</v>
      </c>
      <c r="Q3300" s="14">
        <f t="shared" si="154"/>
        <v>42259.791666666664</v>
      </c>
      <c r="R3300" s="14">
        <f t="shared" si="155"/>
        <v>42239.749629629623</v>
      </c>
    </row>
    <row r="3301" spans="1:18" ht="45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7" t="s">
        <v>8311</v>
      </c>
      <c r="M3301" t="b">
        <v>1</v>
      </c>
      <c r="N3301" s="10" t="s">
        <v>8309</v>
      </c>
      <c r="O3301" s="6">
        <f t="shared" si="153"/>
        <v>1.1619999999999999</v>
      </c>
      <c r="P3301" s="7" t="s">
        <v>8312</v>
      </c>
      <c r="Q3301" s="14">
        <f t="shared" si="154"/>
        <v>42291.709062499998</v>
      </c>
      <c r="R3301" s="14">
        <f t="shared" si="155"/>
        <v>42261.709062499998</v>
      </c>
    </row>
    <row r="3302" spans="1:18" ht="45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7" t="s">
        <v>8311</v>
      </c>
      <c r="M3302" t="b">
        <v>1</v>
      </c>
      <c r="N3302" s="10" t="s">
        <v>8309</v>
      </c>
      <c r="O3302" s="6">
        <f t="shared" si="153"/>
        <v>1.3616666666666666</v>
      </c>
      <c r="P3302" s="7" t="s">
        <v>8312</v>
      </c>
      <c r="Q3302" s="14">
        <f t="shared" si="154"/>
        <v>42123.535439814812</v>
      </c>
      <c r="R3302" s="14">
        <f t="shared" si="155"/>
        <v>42102.535439814812</v>
      </c>
    </row>
    <row r="3303" spans="1:18" ht="45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7" t="s">
        <v>8311</v>
      </c>
      <c r="M3303" t="b">
        <v>1</v>
      </c>
      <c r="N3303" s="10" t="s">
        <v>8309</v>
      </c>
      <c r="O3303" s="6">
        <f t="shared" si="153"/>
        <v>1.3346666666666667</v>
      </c>
      <c r="P3303" s="7" t="s">
        <v>8312</v>
      </c>
      <c r="Q3303" s="14">
        <f t="shared" si="154"/>
        <v>42583.082638888889</v>
      </c>
      <c r="R3303" s="14">
        <f t="shared" si="155"/>
        <v>42538.527500000004</v>
      </c>
    </row>
    <row r="3304" spans="1:18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7" t="s">
        <v>8311</v>
      </c>
      <c r="M3304" t="b">
        <v>1</v>
      </c>
      <c r="N3304" s="10" t="s">
        <v>8309</v>
      </c>
      <c r="O3304" s="6">
        <f t="shared" si="153"/>
        <v>1.0339285714285715</v>
      </c>
      <c r="P3304" s="7" t="s">
        <v>8312</v>
      </c>
      <c r="Q3304" s="14">
        <f t="shared" si="154"/>
        <v>42711.143240740734</v>
      </c>
      <c r="R3304" s="14">
        <f t="shared" si="155"/>
        <v>42681.143240740734</v>
      </c>
    </row>
    <row r="3305" spans="1:18" ht="45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7" t="s">
        <v>8311</v>
      </c>
      <c r="M3305" t="b">
        <v>1</v>
      </c>
      <c r="N3305" s="10" t="s">
        <v>8309</v>
      </c>
      <c r="O3305" s="6">
        <f t="shared" si="153"/>
        <v>1.1588888888888889</v>
      </c>
      <c r="P3305" s="7" t="s">
        <v>8312</v>
      </c>
      <c r="Q3305" s="14">
        <f t="shared" si="154"/>
        <v>42091.401435185187</v>
      </c>
      <c r="R3305" s="14">
        <f t="shared" si="155"/>
        <v>42056.443101851844</v>
      </c>
    </row>
    <row r="3306" spans="1:18" ht="45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7" t="s">
        <v>8311</v>
      </c>
      <c r="M3306" t="b">
        <v>1</v>
      </c>
      <c r="N3306" s="10" t="s">
        <v>8309</v>
      </c>
      <c r="O3306" s="6">
        <f t="shared" si="153"/>
        <v>1.0451666666666666</v>
      </c>
      <c r="P3306" s="7" t="s">
        <v>8312</v>
      </c>
      <c r="Q3306" s="14">
        <f t="shared" si="154"/>
        <v>42726.41611111111</v>
      </c>
      <c r="R3306" s="14">
        <f t="shared" si="155"/>
        <v>42696.41611111111</v>
      </c>
    </row>
    <row r="3307" spans="1:18" ht="45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7" t="s">
        <v>8311</v>
      </c>
      <c r="M3307" t="b">
        <v>1</v>
      </c>
      <c r="N3307" s="10" t="s">
        <v>8309</v>
      </c>
      <c r="O3307" s="6">
        <f t="shared" si="153"/>
        <v>1.0202500000000001</v>
      </c>
      <c r="P3307" s="7" t="s">
        <v>8312</v>
      </c>
      <c r="Q3307" s="14">
        <f t="shared" si="154"/>
        <v>42216.647546296292</v>
      </c>
      <c r="R3307" s="14">
        <f t="shared" si="155"/>
        <v>42186.647546296292</v>
      </c>
    </row>
    <row r="3308" spans="1:18" ht="45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7" t="s">
        <v>8311</v>
      </c>
      <c r="M3308" t="b">
        <v>1</v>
      </c>
      <c r="N3308" s="10" t="s">
        <v>8309</v>
      </c>
      <c r="O3308" s="6">
        <f t="shared" si="153"/>
        <v>1.7533333333333334</v>
      </c>
      <c r="P3308" s="7" t="s">
        <v>8312</v>
      </c>
      <c r="Q3308" s="14">
        <f t="shared" si="154"/>
        <v>42530.916666666664</v>
      </c>
      <c r="R3308" s="14">
        <f t="shared" si="155"/>
        <v>42493.010902777773</v>
      </c>
    </row>
    <row r="3309" spans="1:18" ht="45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7" t="s">
        <v>8311</v>
      </c>
      <c r="M3309" t="b">
        <v>1</v>
      </c>
      <c r="N3309" s="10" t="s">
        <v>8309</v>
      </c>
      <c r="O3309" s="6">
        <f t="shared" si="153"/>
        <v>1.0668</v>
      </c>
      <c r="P3309" s="7" t="s">
        <v>8312</v>
      </c>
      <c r="Q3309" s="14">
        <f t="shared" si="154"/>
        <v>42504.848831018513</v>
      </c>
      <c r="R3309" s="14">
        <f t="shared" si="155"/>
        <v>42474.848831018513</v>
      </c>
    </row>
    <row r="3310" spans="1:18" ht="45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7" t="s">
        <v>8311</v>
      </c>
      <c r="M3310" t="b">
        <v>1</v>
      </c>
      <c r="N3310" s="10" t="s">
        <v>8309</v>
      </c>
      <c r="O3310" s="6">
        <f t="shared" si="153"/>
        <v>1.2228571428571429</v>
      </c>
      <c r="P3310" s="7" t="s">
        <v>8312</v>
      </c>
      <c r="Q3310" s="14">
        <f t="shared" si="154"/>
        <v>42473.668576388889</v>
      </c>
      <c r="R3310" s="14">
        <f t="shared" si="155"/>
        <v>42452.668576388889</v>
      </c>
    </row>
    <row r="3311" spans="1:18" ht="30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7" t="s">
        <v>8311</v>
      </c>
      <c r="M3311" t="b">
        <v>1</v>
      </c>
      <c r="N3311" s="10" t="s">
        <v>8309</v>
      </c>
      <c r="O3311" s="6">
        <f t="shared" si="153"/>
        <v>1.5942857142857143</v>
      </c>
      <c r="P3311" s="7" t="s">
        <v>8312</v>
      </c>
      <c r="Q3311" s="14">
        <f t="shared" si="154"/>
        <v>42659.441874999997</v>
      </c>
      <c r="R3311" s="14">
        <f t="shared" si="155"/>
        <v>42628.441874999997</v>
      </c>
    </row>
    <row r="3312" spans="1:18" ht="30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7" t="s">
        <v>8311</v>
      </c>
      <c r="M3312" t="b">
        <v>1</v>
      </c>
      <c r="N3312" s="10" t="s">
        <v>8309</v>
      </c>
      <c r="O3312" s="6">
        <f t="shared" si="153"/>
        <v>1.0007692307692309</v>
      </c>
      <c r="P3312" s="7" t="s">
        <v>8312</v>
      </c>
      <c r="Q3312" s="14">
        <f t="shared" si="154"/>
        <v>42283.720196759255</v>
      </c>
      <c r="R3312" s="14">
        <f t="shared" si="155"/>
        <v>42253.720196759255</v>
      </c>
    </row>
    <row r="3313" spans="1:18" ht="45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7" t="s">
        <v>8311</v>
      </c>
      <c r="M3313" t="b">
        <v>1</v>
      </c>
      <c r="N3313" s="10" t="s">
        <v>8309</v>
      </c>
      <c r="O3313" s="6">
        <f t="shared" si="153"/>
        <v>1.0984</v>
      </c>
      <c r="P3313" s="7" t="s">
        <v>8312</v>
      </c>
      <c r="Q3313" s="14">
        <f t="shared" si="154"/>
        <v>42294.083449074074</v>
      </c>
      <c r="R3313" s="14">
        <f t="shared" si="155"/>
        <v>42264.083449074074</v>
      </c>
    </row>
    <row r="3314" spans="1:18" ht="45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7" t="s">
        <v>8311</v>
      </c>
      <c r="M3314" t="b">
        <v>1</v>
      </c>
      <c r="N3314" s="10" t="s">
        <v>8309</v>
      </c>
      <c r="O3314" s="6">
        <f t="shared" si="153"/>
        <v>1.0004</v>
      </c>
      <c r="P3314" s="7" t="s">
        <v>8312</v>
      </c>
      <c r="Q3314" s="14">
        <f t="shared" si="154"/>
        <v>42685.708333333336</v>
      </c>
      <c r="R3314" s="14">
        <f t="shared" si="155"/>
        <v>42664.601226851846</v>
      </c>
    </row>
    <row r="3315" spans="1:18" ht="45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7" t="s">
        <v>8311</v>
      </c>
      <c r="M3315" t="b">
        <v>1</v>
      </c>
      <c r="N3315" s="10" t="s">
        <v>8309</v>
      </c>
      <c r="O3315" s="6">
        <f t="shared" si="153"/>
        <v>1.1605000000000001</v>
      </c>
      <c r="P3315" s="7" t="s">
        <v>8312</v>
      </c>
      <c r="Q3315" s="14">
        <f t="shared" si="154"/>
        <v>42395.833333333336</v>
      </c>
      <c r="R3315" s="14">
        <f t="shared" si="155"/>
        <v>42382.036076388882</v>
      </c>
    </row>
    <row r="3316" spans="1:18" ht="45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7" t="s">
        <v>8311</v>
      </c>
      <c r="M3316" t="b">
        <v>1</v>
      </c>
      <c r="N3316" s="10" t="s">
        <v>8309</v>
      </c>
      <c r="O3316" s="6">
        <f t="shared" si="153"/>
        <v>2.1074999999999999</v>
      </c>
      <c r="P3316" s="7" t="s">
        <v>8312</v>
      </c>
      <c r="Q3316" s="14">
        <f t="shared" si="154"/>
        <v>42132.628472222219</v>
      </c>
      <c r="R3316" s="14">
        <f t="shared" si="155"/>
        <v>42105.059155092589</v>
      </c>
    </row>
    <row r="3317" spans="1:18" ht="45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7" t="s">
        <v>8311</v>
      </c>
      <c r="M3317" t="b">
        <v>1</v>
      </c>
      <c r="N3317" s="10" t="s">
        <v>8309</v>
      </c>
      <c r="O3317" s="6">
        <f t="shared" si="153"/>
        <v>1.1000000000000001</v>
      </c>
      <c r="P3317" s="7" t="s">
        <v>8312</v>
      </c>
      <c r="Q3317" s="14">
        <f t="shared" si="154"/>
        <v>42496.095381944448</v>
      </c>
      <c r="R3317" s="14">
        <f t="shared" si="155"/>
        <v>42466.095381944448</v>
      </c>
    </row>
    <row r="3318" spans="1:18" ht="75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7" t="s">
        <v>8311</v>
      </c>
      <c r="M3318" t="b">
        <v>1</v>
      </c>
      <c r="N3318" s="10" t="s">
        <v>8309</v>
      </c>
      <c r="O3318" s="6">
        <f t="shared" si="153"/>
        <v>1.0008673425918038</v>
      </c>
      <c r="P3318" s="7" t="s">
        <v>8312</v>
      </c>
      <c r="Q3318" s="14">
        <f t="shared" si="154"/>
        <v>41859.370833333334</v>
      </c>
      <c r="R3318" s="14">
        <f t="shared" si="155"/>
        <v>41826.662905092591</v>
      </c>
    </row>
    <row r="3319" spans="1:18" ht="45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7" t="s">
        <v>8311</v>
      </c>
      <c r="M3319" t="b">
        <v>1</v>
      </c>
      <c r="N3319" s="10" t="s">
        <v>8309</v>
      </c>
      <c r="O3319" s="6">
        <f t="shared" si="153"/>
        <v>1.0619047619047619</v>
      </c>
      <c r="P3319" s="7" t="s">
        <v>8312</v>
      </c>
      <c r="Q3319" s="14">
        <f t="shared" si="154"/>
        <v>42528.831296296288</v>
      </c>
      <c r="R3319" s="14">
        <f t="shared" si="155"/>
        <v>42498.831296296288</v>
      </c>
    </row>
    <row r="3320" spans="1:18" ht="30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7" t="s">
        <v>8311</v>
      </c>
      <c r="M3320" t="b">
        <v>1</v>
      </c>
      <c r="N3320" s="10" t="s">
        <v>8309</v>
      </c>
      <c r="O3320" s="6">
        <f t="shared" si="153"/>
        <v>1.256</v>
      </c>
      <c r="P3320" s="7" t="s">
        <v>8312</v>
      </c>
      <c r="Q3320" s="14">
        <f t="shared" si="154"/>
        <v>42470.895833333336</v>
      </c>
      <c r="R3320" s="14">
        <f t="shared" si="155"/>
        <v>42431.093668981477</v>
      </c>
    </row>
    <row r="3321" spans="1:18" ht="45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7" t="s">
        <v>8311</v>
      </c>
      <c r="M3321" t="b">
        <v>1</v>
      </c>
      <c r="N3321" s="10" t="s">
        <v>8309</v>
      </c>
      <c r="O3321" s="6">
        <f t="shared" si="153"/>
        <v>1.08</v>
      </c>
      <c r="P3321" s="7" t="s">
        <v>8312</v>
      </c>
      <c r="Q3321" s="14">
        <f t="shared" si="154"/>
        <v>42035.377152777779</v>
      </c>
      <c r="R3321" s="14">
        <f t="shared" si="155"/>
        <v>41990.377152777779</v>
      </c>
    </row>
    <row r="3322" spans="1:18" ht="45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7" t="s">
        <v>8311</v>
      </c>
      <c r="M3322" t="b">
        <v>1</v>
      </c>
      <c r="N3322" s="10" t="s">
        <v>8309</v>
      </c>
      <c r="O3322" s="6">
        <f t="shared" si="153"/>
        <v>1.01</v>
      </c>
      <c r="P3322" s="7" t="s">
        <v>8312</v>
      </c>
      <c r="Q3322" s="14">
        <f t="shared" si="154"/>
        <v>42542.837465277778</v>
      </c>
      <c r="R3322" s="14">
        <f t="shared" si="155"/>
        <v>42512.837465277778</v>
      </c>
    </row>
    <row r="3323" spans="1:18" ht="45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7" t="s">
        <v>8311</v>
      </c>
      <c r="M3323" t="b">
        <v>1</v>
      </c>
      <c r="N3323" s="10" t="s">
        <v>8309</v>
      </c>
      <c r="O3323" s="6">
        <f t="shared" si="153"/>
        <v>1.0740000000000001</v>
      </c>
      <c r="P3323" s="7" t="s">
        <v>8312</v>
      </c>
      <c r="Q3323" s="14">
        <f t="shared" si="154"/>
        <v>41927.957638888889</v>
      </c>
      <c r="R3323" s="14">
        <f t="shared" si="155"/>
        <v>41913.891956018517</v>
      </c>
    </row>
    <row r="3324" spans="1:18" ht="45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7" t="s">
        <v>8311</v>
      </c>
      <c r="M3324" t="b">
        <v>1</v>
      </c>
      <c r="N3324" s="10" t="s">
        <v>8309</v>
      </c>
      <c r="O3324" s="6">
        <f t="shared" si="153"/>
        <v>1.0151515151515151</v>
      </c>
      <c r="P3324" s="7" t="s">
        <v>8312</v>
      </c>
      <c r="Q3324" s="14">
        <f t="shared" si="154"/>
        <v>42542.954861111109</v>
      </c>
      <c r="R3324" s="14">
        <f t="shared" si="155"/>
        <v>42520.802037037036</v>
      </c>
    </row>
    <row r="3325" spans="1:18" ht="45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7" t="s">
        <v>8311</v>
      </c>
      <c r="M3325" t="b">
        <v>1</v>
      </c>
      <c r="N3325" s="10" t="s">
        <v>8309</v>
      </c>
      <c r="O3325" s="6">
        <f t="shared" si="153"/>
        <v>1.2589999999999999</v>
      </c>
      <c r="P3325" s="7" t="s">
        <v>8312</v>
      </c>
      <c r="Q3325" s="14">
        <f t="shared" si="154"/>
        <v>42638.157499999994</v>
      </c>
      <c r="R3325" s="14">
        <f t="shared" si="155"/>
        <v>42608.157499999994</v>
      </c>
    </row>
    <row r="3326" spans="1:18" ht="30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7" t="s">
        <v>8311</v>
      </c>
      <c r="M3326" t="b">
        <v>1</v>
      </c>
      <c r="N3326" s="10" t="s">
        <v>8309</v>
      </c>
      <c r="O3326" s="6">
        <f t="shared" si="153"/>
        <v>1.0166666666666666</v>
      </c>
      <c r="P3326" s="7" t="s">
        <v>8312</v>
      </c>
      <c r="Q3326" s="14">
        <f t="shared" si="154"/>
        <v>42526.374884259254</v>
      </c>
      <c r="R3326" s="14">
        <f t="shared" si="155"/>
        <v>42512.374884259254</v>
      </c>
    </row>
    <row r="3327" spans="1:18" ht="45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7" t="s">
        <v>8311</v>
      </c>
      <c r="M3327" t="b">
        <v>1</v>
      </c>
      <c r="N3327" s="10" t="s">
        <v>8309</v>
      </c>
      <c r="O3327" s="6">
        <f t="shared" si="153"/>
        <v>1.125</v>
      </c>
      <c r="P3327" s="7" t="s">
        <v>8312</v>
      </c>
      <c r="Q3327" s="14">
        <f t="shared" si="154"/>
        <v>42099.535613425927</v>
      </c>
      <c r="R3327" s="14">
        <f t="shared" si="155"/>
        <v>42064.577280092592</v>
      </c>
    </row>
    <row r="3328" spans="1:18" ht="45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7" t="s">
        <v>8311</v>
      </c>
      <c r="M3328" t="b">
        <v>1</v>
      </c>
      <c r="N3328" s="10" t="s">
        <v>8309</v>
      </c>
      <c r="O3328" s="6">
        <f t="shared" si="153"/>
        <v>1.0137499999999999</v>
      </c>
      <c r="P3328" s="7" t="s">
        <v>8312</v>
      </c>
      <c r="Q3328" s="14">
        <f t="shared" si="154"/>
        <v>42071.464178240734</v>
      </c>
      <c r="R3328" s="14">
        <f t="shared" si="155"/>
        <v>42041.505844907406</v>
      </c>
    </row>
    <row r="3329" spans="1:18" ht="45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7" t="s">
        <v>8311</v>
      </c>
      <c r="M3329" t="b">
        <v>1</v>
      </c>
      <c r="N3329" s="10" t="s">
        <v>8309</v>
      </c>
      <c r="O3329" s="6">
        <f t="shared" si="153"/>
        <v>1.0125</v>
      </c>
      <c r="P3329" s="7" t="s">
        <v>8312</v>
      </c>
      <c r="Q3329" s="14">
        <f t="shared" si="154"/>
        <v>42498.166273148141</v>
      </c>
      <c r="R3329" s="14">
        <f t="shared" si="155"/>
        <v>42468.166273148141</v>
      </c>
    </row>
    <row r="3330" spans="1:18" ht="45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7" t="s">
        <v>8311</v>
      </c>
      <c r="M3330" t="b">
        <v>1</v>
      </c>
      <c r="N3330" s="10" t="s">
        <v>8309</v>
      </c>
      <c r="O3330" s="6">
        <f t="shared" si="153"/>
        <v>1.4638888888888888</v>
      </c>
      <c r="P3330" s="7" t="s">
        <v>8312</v>
      </c>
      <c r="Q3330" s="14">
        <f t="shared" si="154"/>
        <v>41824.833333333328</v>
      </c>
      <c r="R3330" s="14">
        <f t="shared" si="155"/>
        <v>41822.366701388884</v>
      </c>
    </row>
    <row r="3331" spans="1:18" ht="45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7" t="s">
        <v>8311</v>
      </c>
      <c r="M3331" t="b">
        <v>1</v>
      </c>
      <c r="N3331" s="10" t="s">
        <v>8309</v>
      </c>
      <c r="O3331" s="6">
        <f t="shared" ref="O3331:O3394" si="156">E3331/D3331</f>
        <v>1.1679999999999999</v>
      </c>
      <c r="P3331" s="7" t="s">
        <v>8312</v>
      </c>
      <c r="Q3331" s="14">
        <f t="shared" ref="Q3331:Q3394" si="157">(((I3331/60)/60)/24)+DATE(1970,1,1)+(-5/24)</f>
        <v>41847.75</v>
      </c>
      <c r="R3331" s="14">
        <f t="shared" ref="R3331:R3394" si="158">(((J3331/60)/60)/24)+DATE(1970,1,1)+(-5/24)</f>
        <v>41837.114675925921</v>
      </c>
    </row>
    <row r="3332" spans="1:18" ht="45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7" t="s">
        <v>8311</v>
      </c>
      <c r="M3332" t="b">
        <v>1</v>
      </c>
      <c r="N3332" s="10" t="s">
        <v>8309</v>
      </c>
      <c r="O3332" s="6">
        <f t="shared" si="156"/>
        <v>1.0626666666666666</v>
      </c>
      <c r="P3332" s="7" t="s">
        <v>8312</v>
      </c>
      <c r="Q3332" s="14">
        <f t="shared" si="157"/>
        <v>42095.637361111112</v>
      </c>
      <c r="R3332" s="14">
        <f t="shared" si="158"/>
        <v>42065.679027777776</v>
      </c>
    </row>
    <row r="3333" spans="1:18" ht="45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7" t="s">
        <v>8311</v>
      </c>
      <c r="M3333" t="b">
        <v>1</v>
      </c>
      <c r="N3333" s="10" t="s">
        <v>8309</v>
      </c>
      <c r="O3333" s="6">
        <f t="shared" si="156"/>
        <v>1.0451999999999999</v>
      </c>
      <c r="P3333" s="7" t="s">
        <v>8312</v>
      </c>
      <c r="Q3333" s="14">
        <f t="shared" si="157"/>
        <v>42283.48942129629</v>
      </c>
      <c r="R3333" s="14">
        <f t="shared" si="158"/>
        <v>42248.48942129629</v>
      </c>
    </row>
    <row r="3334" spans="1:18" ht="45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7" t="s">
        <v>8311</v>
      </c>
      <c r="M3334" t="b">
        <v>1</v>
      </c>
      <c r="N3334" s="10" t="s">
        <v>8309</v>
      </c>
      <c r="O3334" s="6">
        <f t="shared" si="156"/>
        <v>1</v>
      </c>
      <c r="P3334" s="7" t="s">
        <v>8312</v>
      </c>
      <c r="Q3334" s="14">
        <f t="shared" si="157"/>
        <v>41839.651967592588</v>
      </c>
      <c r="R3334" s="14">
        <f t="shared" si="158"/>
        <v>41809.651967592588</v>
      </c>
    </row>
    <row r="3335" spans="1:18" ht="45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7" t="s">
        <v>8311</v>
      </c>
      <c r="M3335" t="b">
        <v>1</v>
      </c>
      <c r="N3335" s="10" t="s">
        <v>8309</v>
      </c>
      <c r="O3335" s="6">
        <f t="shared" si="156"/>
        <v>1.0457142857142858</v>
      </c>
      <c r="P3335" s="7" t="s">
        <v>8312</v>
      </c>
      <c r="Q3335" s="14">
        <f t="shared" si="157"/>
        <v>42170.468518518515</v>
      </c>
      <c r="R3335" s="14">
        <f t="shared" si="158"/>
        <v>42148.468518518515</v>
      </c>
    </row>
    <row r="3336" spans="1:18" ht="30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7" t="s">
        <v>8311</v>
      </c>
      <c r="M3336" t="b">
        <v>1</v>
      </c>
      <c r="N3336" s="10" t="s">
        <v>8309</v>
      </c>
      <c r="O3336" s="6">
        <f t="shared" si="156"/>
        <v>1.3862051149573753</v>
      </c>
      <c r="P3336" s="7" t="s">
        <v>8312</v>
      </c>
      <c r="Q3336" s="14">
        <f t="shared" si="157"/>
        <v>42215.312754629624</v>
      </c>
      <c r="R3336" s="14">
        <f t="shared" si="158"/>
        <v>42185.312754629624</v>
      </c>
    </row>
    <row r="3337" spans="1:18" ht="45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7" t="s">
        <v>8311</v>
      </c>
      <c r="M3337" t="b">
        <v>1</v>
      </c>
      <c r="N3337" s="10" t="s">
        <v>8309</v>
      </c>
      <c r="O3337" s="6">
        <f t="shared" si="156"/>
        <v>1.0032000000000001</v>
      </c>
      <c r="P3337" s="7" t="s">
        <v>8312</v>
      </c>
      <c r="Q3337" s="14">
        <f t="shared" si="157"/>
        <v>41854.75</v>
      </c>
      <c r="R3337" s="14">
        <f t="shared" si="158"/>
        <v>41827.465810185182</v>
      </c>
    </row>
    <row r="3338" spans="1:18" ht="45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7" t="s">
        <v>8311</v>
      </c>
      <c r="M3338" t="b">
        <v>1</v>
      </c>
      <c r="N3338" s="10" t="s">
        <v>8309</v>
      </c>
      <c r="O3338" s="6">
        <f t="shared" si="156"/>
        <v>1</v>
      </c>
      <c r="P3338" s="7" t="s">
        <v>8312</v>
      </c>
      <c r="Q3338" s="14">
        <f t="shared" si="157"/>
        <v>42465.148680555554</v>
      </c>
      <c r="R3338" s="14">
        <f t="shared" si="158"/>
        <v>42437.190347222226</v>
      </c>
    </row>
    <row r="3339" spans="1:18" ht="45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7" t="s">
        <v>8311</v>
      </c>
      <c r="M3339" t="b">
        <v>1</v>
      </c>
      <c r="N3339" s="10" t="s">
        <v>8309</v>
      </c>
      <c r="O3339" s="6">
        <f t="shared" si="156"/>
        <v>1.1020000000000001</v>
      </c>
      <c r="P3339" s="7" t="s">
        <v>8312</v>
      </c>
      <c r="Q3339" s="14">
        <f t="shared" si="157"/>
        <v>41922.666666666664</v>
      </c>
      <c r="R3339" s="14">
        <f t="shared" si="158"/>
        <v>41901.073692129627</v>
      </c>
    </row>
    <row r="3340" spans="1:18" ht="30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7" t="s">
        <v>8311</v>
      </c>
      <c r="M3340" t="b">
        <v>1</v>
      </c>
      <c r="N3340" s="10" t="s">
        <v>8309</v>
      </c>
      <c r="O3340" s="6">
        <f t="shared" si="156"/>
        <v>1.0218</v>
      </c>
      <c r="P3340" s="7" t="s">
        <v>8312</v>
      </c>
      <c r="Q3340" s="14">
        <f t="shared" si="157"/>
        <v>42790.366666666661</v>
      </c>
      <c r="R3340" s="14">
        <f t="shared" si="158"/>
        <v>42769.366666666661</v>
      </c>
    </row>
    <row r="3341" spans="1:18" ht="30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7" t="s">
        <v>8311</v>
      </c>
      <c r="M3341" t="b">
        <v>1</v>
      </c>
      <c r="N3341" s="10" t="s">
        <v>8309</v>
      </c>
      <c r="O3341" s="6">
        <f t="shared" si="156"/>
        <v>1.0435000000000001</v>
      </c>
      <c r="P3341" s="7" t="s">
        <v>8312</v>
      </c>
      <c r="Q3341" s="14">
        <f t="shared" si="157"/>
        <v>42579.457384259258</v>
      </c>
      <c r="R3341" s="14">
        <f t="shared" si="158"/>
        <v>42549.457384259258</v>
      </c>
    </row>
    <row r="3342" spans="1:18" ht="45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7" t="s">
        <v>8311</v>
      </c>
      <c r="M3342" t="b">
        <v>1</v>
      </c>
      <c r="N3342" s="10" t="s">
        <v>8309</v>
      </c>
      <c r="O3342" s="6">
        <f t="shared" si="156"/>
        <v>1.3816666666666666</v>
      </c>
      <c r="P3342" s="7" t="s">
        <v>8312</v>
      </c>
      <c r="Q3342" s="14">
        <f t="shared" si="157"/>
        <v>42710.765671296293</v>
      </c>
      <c r="R3342" s="14">
        <f t="shared" si="158"/>
        <v>42685.765671296293</v>
      </c>
    </row>
    <row r="3343" spans="1:18" ht="45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7" t="s">
        <v>8311</v>
      </c>
      <c r="M3343" t="b">
        <v>1</v>
      </c>
      <c r="N3343" s="10" t="s">
        <v>8309</v>
      </c>
      <c r="O3343" s="6">
        <f t="shared" si="156"/>
        <v>1</v>
      </c>
      <c r="P3343" s="7" t="s">
        <v>8312</v>
      </c>
      <c r="Q3343" s="14">
        <f t="shared" si="157"/>
        <v>42533.499999999993</v>
      </c>
      <c r="R3343" s="14">
        <f t="shared" si="158"/>
        <v>42510.590520833335</v>
      </c>
    </row>
    <row r="3344" spans="1:18" ht="30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7" t="s">
        <v>8311</v>
      </c>
      <c r="M3344" t="b">
        <v>1</v>
      </c>
      <c r="N3344" s="10" t="s">
        <v>8309</v>
      </c>
      <c r="O3344" s="6">
        <f t="shared" si="156"/>
        <v>1.0166666666666666</v>
      </c>
      <c r="P3344" s="7" t="s">
        <v>8312</v>
      </c>
      <c r="Q3344" s="14">
        <f t="shared" si="157"/>
        <v>42094.999305555553</v>
      </c>
      <c r="R3344" s="14">
        <f t="shared" si="158"/>
        <v>42062.088078703695</v>
      </c>
    </row>
    <row r="3345" spans="1:18" ht="45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7" t="s">
        <v>8311</v>
      </c>
      <c r="M3345" t="b">
        <v>1</v>
      </c>
      <c r="N3345" s="10" t="s">
        <v>8309</v>
      </c>
      <c r="O3345" s="6">
        <f t="shared" si="156"/>
        <v>1.7142857142857142</v>
      </c>
      <c r="P3345" s="7" t="s">
        <v>8312</v>
      </c>
      <c r="Q3345" s="14">
        <f t="shared" si="157"/>
        <v>42473.345833333333</v>
      </c>
      <c r="R3345" s="14">
        <f t="shared" si="158"/>
        <v>42452.708148148151</v>
      </c>
    </row>
    <row r="3346" spans="1:18" ht="45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7" t="s">
        <v>8311</v>
      </c>
      <c r="M3346" t="b">
        <v>1</v>
      </c>
      <c r="N3346" s="10" t="s">
        <v>8309</v>
      </c>
      <c r="O3346" s="6">
        <f t="shared" si="156"/>
        <v>1.0144444444444445</v>
      </c>
      <c r="P3346" s="7" t="s">
        <v>8312</v>
      </c>
      <c r="Q3346" s="14">
        <f t="shared" si="157"/>
        <v>41880.991817129623</v>
      </c>
      <c r="R3346" s="14">
        <f t="shared" si="158"/>
        <v>41850.991817129623</v>
      </c>
    </row>
    <row r="3347" spans="1:18" ht="45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7" t="s">
        <v>8311</v>
      </c>
      <c r="M3347" t="b">
        <v>1</v>
      </c>
      <c r="N3347" s="10" t="s">
        <v>8309</v>
      </c>
      <c r="O3347" s="6">
        <f t="shared" si="156"/>
        <v>1.3</v>
      </c>
      <c r="P3347" s="7" t="s">
        <v>8312</v>
      </c>
      <c r="Q3347" s="14">
        <f t="shared" si="157"/>
        <v>42111.817361111105</v>
      </c>
      <c r="R3347" s="14">
        <f t="shared" si="158"/>
        <v>42052.897777777776</v>
      </c>
    </row>
    <row r="3348" spans="1:18" ht="45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7" t="s">
        <v>8311</v>
      </c>
      <c r="M3348" t="b">
        <v>1</v>
      </c>
      <c r="N3348" s="10" t="s">
        <v>8309</v>
      </c>
      <c r="O3348" s="6">
        <f t="shared" si="156"/>
        <v>1.1000000000000001</v>
      </c>
      <c r="P3348" s="7" t="s">
        <v>8312</v>
      </c>
      <c r="Q3348" s="14">
        <f t="shared" si="157"/>
        <v>42060.816087962965</v>
      </c>
      <c r="R3348" s="14">
        <f t="shared" si="158"/>
        <v>42053.816087962965</v>
      </c>
    </row>
    <row r="3349" spans="1:18" ht="45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7" t="s">
        <v>8311</v>
      </c>
      <c r="M3349" t="b">
        <v>1</v>
      </c>
      <c r="N3349" s="10" t="s">
        <v>8309</v>
      </c>
      <c r="O3349" s="6">
        <f t="shared" si="156"/>
        <v>1.1944999999999999</v>
      </c>
      <c r="P3349" s="7" t="s">
        <v>8312</v>
      </c>
      <c r="Q3349" s="14">
        <f t="shared" si="157"/>
        <v>42498.666666666664</v>
      </c>
      <c r="R3349" s="14">
        <f t="shared" si="158"/>
        <v>42484.343217592592</v>
      </c>
    </row>
    <row r="3350" spans="1:18" ht="45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7" t="s">
        <v>8311</v>
      </c>
      <c r="M3350" t="b">
        <v>1</v>
      </c>
      <c r="N3350" s="10" t="s">
        <v>8309</v>
      </c>
      <c r="O3350" s="6">
        <f t="shared" si="156"/>
        <v>1.002909090909091</v>
      </c>
      <c r="P3350" s="7" t="s">
        <v>8312</v>
      </c>
      <c r="Q3350" s="14">
        <f t="shared" si="157"/>
        <v>42489.957638888889</v>
      </c>
      <c r="R3350" s="14">
        <f t="shared" si="158"/>
        <v>42466.350462962961</v>
      </c>
    </row>
    <row r="3351" spans="1:18" ht="45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7" t="s">
        <v>8311</v>
      </c>
      <c r="M3351" t="b">
        <v>1</v>
      </c>
      <c r="N3351" s="10" t="s">
        <v>8309</v>
      </c>
      <c r="O3351" s="6">
        <f t="shared" si="156"/>
        <v>1.534</v>
      </c>
      <c r="P3351" s="7" t="s">
        <v>8312</v>
      </c>
      <c r="Q3351" s="14">
        <f t="shared" si="157"/>
        <v>42534.499999999993</v>
      </c>
      <c r="R3351" s="14">
        <f t="shared" si="158"/>
        <v>42512.902453703697</v>
      </c>
    </row>
    <row r="3352" spans="1:18" ht="45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7" t="s">
        <v>8311</v>
      </c>
      <c r="M3352" t="b">
        <v>1</v>
      </c>
      <c r="N3352" s="10" t="s">
        <v>8309</v>
      </c>
      <c r="O3352" s="6">
        <f t="shared" si="156"/>
        <v>1.0442857142857143</v>
      </c>
      <c r="P3352" s="7" t="s">
        <v>8312</v>
      </c>
      <c r="Q3352" s="14">
        <f t="shared" si="157"/>
        <v>42337.749999999993</v>
      </c>
      <c r="R3352" s="14">
        <f t="shared" si="158"/>
        <v>42302.493182870363</v>
      </c>
    </row>
    <row r="3353" spans="1:18" ht="45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7" t="s">
        <v>8311</v>
      </c>
      <c r="M3353" t="b">
        <v>1</v>
      </c>
      <c r="N3353" s="10" t="s">
        <v>8309</v>
      </c>
      <c r="O3353" s="6">
        <f t="shared" si="156"/>
        <v>1.0109999999999999</v>
      </c>
      <c r="P3353" s="7" t="s">
        <v>8312</v>
      </c>
      <c r="Q3353" s="14">
        <f t="shared" si="157"/>
        <v>41843.25</v>
      </c>
      <c r="R3353" s="14">
        <f t="shared" si="158"/>
        <v>41806.187094907407</v>
      </c>
    </row>
    <row r="3354" spans="1:18" ht="45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7" t="s">
        <v>8311</v>
      </c>
      <c r="M3354" t="b">
        <v>1</v>
      </c>
      <c r="N3354" s="10" t="s">
        <v>8309</v>
      </c>
      <c r="O3354" s="6">
        <f t="shared" si="156"/>
        <v>1.0751999999999999</v>
      </c>
      <c r="P3354" s="7" t="s">
        <v>8312</v>
      </c>
      <c r="Q3354" s="14">
        <f t="shared" si="157"/>
        <v>42552.749999999993</v>
      </c>
      <c r="R3354" s="14">
        <f t="shared" si="158"/>
        <v>42495.784467592595</v>
      </c>
    </row>
    <row r="3355" spans="1:18" ht="45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7" t="s">
        <v>8311</v>
      </c>
      <c r="M3355" t="b">
        <v>1</v>
      </c>
      <c r="N3355" s="10" t="s">
        <v>8309</v>
      </c>
      <c r="O3355" s="6">
        <f t="shared" si="156"/>
        <v>3.15</v>
      </c>
      <c r="P3355" s="7" t="s">
        <v>8312</v>
      </c>
      <c r="Q3355" s="14">
        <f t="shared" si="157"/>
        <v>42492.749999999993</v>
      </c>
      <c r="R3355" s="14">
        <f t="shared" si="158"/>
        <v>42479.223958333336</v>
      </c>
    </row>
    <row r="3356" spans="1:18" ht="30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7" t="s">
        <v>8311</v>
      </c>
      <c r="M3356" t="b">
        <v>1</v>
      </c>
      <c r="N3356" s="10" t="s">
        <v>8309</v>
      </c>
      <c r="O3356" s="6">
        <f t="shared" si="156"/>
        <v>1.0193333333333334</v>
      </c>
      <c r="P3356" s="7" t="s">
        <v>8312</v>
      </c>
      <c r="Q3356" s="14">
        <f t="shared" si="157"/>
        <v>42305.959027777775</v>
      </c>
      <c r="R3356" s="14">
        <f t="shared" si="158"/>
        <v>42270.518587962964</v>
      </c>
    </row>
    <row r="3357" spans="1:18" ht="45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7" t="s">
        <v>8311</v>
      </c>
      <c r="M3357" t="b">
        <v>1</v>
      </c>
      <c r="N3357" s="10" t="s">
        <v>8309</v>
      </c>
      <c r="O3357" s="6">
        <f t="shared" si="156"/>
        <v>1.2628571428571429</v>
      </c>
      <c r="P3357" s="7" t="s">
        <v>8312</v>
      </c>
      <c r="Q3357" s="14">
        <f t="shared" si="157"/>
        <v>42500.261805555558</v>
      </c>
      <c r="R3357" s="14">
        <f t="shared" si="158"/>
        <v>42489.411192129628</v>
      </c>
    </row>
    <row r="3358" spans="1:18" ht="45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7" t="s">
        <v>8311</v>
      </c>
      <c r="M3358" t="b">
        <v>1</v>
      </c>
      <c r="N3358" s="10" t="s">
        <v>8309</v>
      </c>
      <c r="O3358" s="6">
        <f t="shared" si="156"/>
        <v>1.014</v>
      </c>
      <c r="P3358" s="7" t="s">
        <v>8312</v>
      </c>
      <c r="Q3358" s="14">
        <f t="shared" si="157"/>
        <v>42566.607314814813</v>
      </c>
      <c r="R3358" s="14">
        <f t="shared" si="158"/>
        <v>42536.607314814813</v>
      </c>
    </row>
    <row r="3359" spans="1:18" ht="45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7" t="s">
        <v>8311</v>
      </c>
      <c r="M3359" t="b">
        <v>1</v>
      </c>
      <c r="N3359" s="10" t="s">
        <v>8309</v>
      </c>
      <c r="O3359" s="6">
        <f t="shared" si="156"/>
        <v>1.01</v>
      </c>
      <c r="P3359" s="7" t="s">
        <v>8312</v>
      </c>
      <c r="Q3359" s="14">
        <f t="shared" si="157"/>
        <v>41852.209606481476</v>
      </c>
      <c r="R3359" s="14">
        <f t="shared" si="158"/>
        <v>41822.209606481476</v>
      </c>
    </row>
    <row r="3360" spans="1:18" ht="45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7" t="s">
        <v>8311</v>
      </c>
      <c r="M3360" t="b">
        <v>1</v>
      </c>
      <c r="N3360" s="10" t="s">
        <v>8309</v>
      </c>
      <c r="O3360" s="6">
        <f t="shared" si="156"/>
        <v>1.0299</v>
      </c>
      <c r="P3360" s="7" t="s">
        <v>8312</v>
      </c>
      <c r="Q3360" s="14">
        <f t="shared" si="157"/>
        <v>41962.144432870373</v>
      </c>
      <c r="R3360" s="14">
        <f t="shared" si="158"/>
        <v>41932.102766203701</v>
      </c>
    </row>
    <row r="3361" spans="1:18" ht="30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7" t="s">
        <v>8311</v>
      </c>
      <c r="M3361" t="b">
        <v>1</v>
      </c>
      <c r="N3361" s="10" t="s">
        <v>8309</v>
      </c>
      <c r="O3361" s="6">
        <f t="shared" si="156"/>
        <v>1.0625</v>
      </c>
      <c r="P3361" s="7" t="s">
        <v>8312</v>
      </c>
      <c r="Q3361" s="14">
        <f t="shared" si="157"/>
        <v>42790.848773148151</v>
      </c>
      <c r="R3361" s="14">
        <f t="shared" si="158"/>
        <v>42745.848773148151</v>
      </c>
    </row>
    <row r="3362" spans="1:18" ht="30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7" t="s">
        <v>8311</v>
      </c>
      <c r="M3362" t="b">
        <v>1</v>
      </c>
      <c r="N3362" s="10" t="s">
        <v>8309</v>
      </c>
      <c r="O3362" s="6">
        <f t="shared" si="156"/>
        <v>1.0137777777777779</v>
      </c>
      <c r="P3362" s="7" t="s">
        <v>8312</v>
      </c>
      <c r="Q3362" s="14">
        <f t="shared" si="157"/>
        <v>42718.457638888889</v>
      </c>
      <c r="R3362" s="14">
        <f t="shared" si="158"/>
        <v>42696.874340277776</v>
      </c>
    </row>
    <row r="3363" spans="1:18" ht="45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7" t="s">
        <v>8311</v>
      </c>
      <c r="M3363" t="b">
        <v>1</v>
      </c>
      <c r="N3363" s="10" t="s">
        <v>8309</v>
      </c>
      <c r="O3363" s="6">
        <f t="shared" si="156"/>
        <v>1.1346000000000001</v>
      </c>
      <c r="P3363" s="7" t="s">
        <v>8312</v>
      </c>
      <c r="Q3363" s="14">
        <f t="shared" si="157"/>
        <v>41883.457638888889</v>
      </c>
      <c r="R3363" s="14">
        <f t="shared" si="158"/>
        <v>41865.817013888889</v>
      </c>
    </row>
    <row r="3364" spans="1:18" ht="45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7" t="s">
        <v>8311</v>
      </c>
      <c r="M3364" t="b">
        <v>1</v>
      </c>
      <c r="N3364" s="10" t="s">
        <v>8309</v>
      </c>
      <c r="O3364" s="6">
        <f t="shared" si="156"/>
        <v>2.1800000000000002</v>
      </c>
      <c r="P3364" s="7" t="s">
        <v>8312</v>
      </c>
      <c r="Q3364" s="14">
        <f t="shared" si="157"/>
        <v>42069.996527777774</v>
      </c>
      <c r="R3364" s="14">
        <f t="shared" si="158"/>
        <v>42055.883298611108</v>
      </c>
    </row>
    <row r="3365" spans="1:18" ht="45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7" t="s">
        <v>8311</v>
      </c>
      <c r="M3365" t="b">
        <v>1</v>
      </c>
      <c r="N3365" s="10" t="s">
        <v>8309</v>
      </c>
      <c r="O3365" s="6">
        <f t="shared" si="156"/>
        <v>1.0141935483870967</v>
      </c>
      <c r="P3365" s="7" t="s">
        <v>8312</v>
      </c>
      <c r="Q3365" s="14">
        <f t="shared" si="157"/>
        <v>41870.458333333328</v>
      </c>
      <c r="R3365" s="14">
        <f t="shared" si="158"/>
        <v>41851.563020833331</v>
      </c>
    </row>
    <row r="3366" spans="1:18" ht="45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7" t="s">
        <v>8311</v>
      </c>
      <c r="M3366" t="b">
        <v>1</v>
      </c>
      <c r="N3366" s="10" t="s">
        <v>8309</v>
      </c>
      <c r="O3366" s="6">
        <f t="shared" si="156"/>
        <v>1.0593333333333332</v>
      </c>
      <c r="P3366" s="7" t="s">
        <v>8312</v>
      </c>
      <c r="Q3366" s="14">
        <f t="shared" si="157"/>
        <v>42444.666666666664</v>
      </c>
      <c r="R3366" s="14">
        <f t="shared" si="158"/>
        <v>42422.769085648142</v>
      </c>
    </row>
    <row r="3367" spans="1:18" ht="45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7" t="s">
        <v>8311</v>
      </c>
      <c r="M3367" t="b">
        <v>1</v>
      </c>
      <c r="N3367" s="10" t="s">
        <v>8309</v>
      </c>
      <c r="O3367" s="6">
        <f t="shared" si="156"/>
        <v>1.04</v>
      </c>
      <c r="P3367" s="7" t="s">
        <v>8312</v>
      </c>
      <c r="Q3367" s="14">
        <f t="shared" si="157"/>
        <v>42350.893425925926</v>
      </c>
      <c r="R3367" s="14">
        <f t="shared" si="158"/>
        <v>42320.893425925926</v>
      </c>
    </row>
    <row r="3368" spans="1:18" ht="45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7" t="s">
        <v>8311</v>
      </c>
      <c r="M3368" t="b">
        <v>1</v>
      </c>
      <c r="N3368" s="10" t="s">
        <v>8309</v>
      </c>
      <c r="O3368" s="6">
        <f t="shared" si="156"/>
        <v>2.21</v>
      </c>
      <c r="P3368" s="7" t="s">
        <v>8312</v>
      </c>
      <c r="Q3368" s="14">
        <f t="shared" si="157"/>
        <v>42136.859224537031</v>
      </c>
      <c r="R3368" s="14">
        <f t="shared" si="158"/>
        <v>42106.859224537031</v>
      </c>
    </row>
    <row r="3369" spans="1:18" ht="45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7" t="s">
        <v>8311</v>
      </c>
      <c r="M3369" t="b">
        <v>1</v>
      </c>
      <c r="N3369" s="10" t="s">
        <v>8309</v>
      </c>
      <c r="O3369" s="6">
        <f t="shared" si="156"/>
        <v>1.1866666666666668</v>
      </c>
      <c r="P3369" s="7" t="s">
        <v>8312</v>
      </c>
      <c r="Q3369" s="14">
        <f t="shared" si="157"/>
        <v>42217.725624999999</v>
      </c>
      <c r="R3369" s="14">
        <f t="shared" si="158"/>
        <v>42192.725624999999</v>
      </c>
    </row>
    <row r="3370" spans="1:18" ht="45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7" t="s">
        <v>8311</v>
      </c>
      <c r="M3370" t="b">
        <v>1</v>
      </c>
      <c r="N3370" s="10" t="s">
        <v>8309</v>
      </c>
      <c r="O3370" s="6">
        <f t="shared" si="156"/>
        <v>1.046</v>
      </c>
      <c r="P3370" s="7" t="s">
        <v>8312</v>
      </c>
      <c r="Q3370" s="14">
        <f t="shared" si="157"/>
        <v>42004.999999999993</v>
      </c>
      <c r="R3370" s="14">
        <f t="shared" si="158"/>
        <v>41968.991423611107</v>
      </c>
    </row>
    <row r="3371" spans="1:18" ht="45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7" t="s">
        <v>8311</v>
      </c>
      <c r="M3371" t="b">
        <v>1</v>
      </c>
      <c r="N3371" s="10" t="s">
        <v>8309</v>
      </c>
      <c r="O3371" s="6">
        <f t="shared" si="156"/>
        <v>1.0389999999999999</v>
      </c>
      <c r="P3371" s="7" t="s">
        <v>8312</v>
      </c>
      <c r="Q3371" s="14">
        <f t="shared" si="157"/>
        <v>42749.833101851851</v>
      </c>
      <c r="R3371" s="14">
        <f t="shared" si="158"/>
        <v>42689.833101851851</v>
      </c>
    </row>
    <row r="3372" spans="1:18" ht="30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7" t="s">
        <v>8311</v>
      </c>
      <c r="M3372" t="b">
        <v>1</v>
      </c>
      <c r="N3372" s="10" t="s">
        <v>8309</v>
      </c>
      <c r="O3372" s="6">
        <f t="shared" si="156"/>
        <v>1.1773333333333333</v>
      </c>
      <c r="P3372" s="7" t="s">
        <v>8312</v>
      </c>
      <c r="Q3372" s="14">
        <f t="shared" si="157"/>
        <v>42721.124999999993</v>
      </c>
      <c r="R3372" s="14">
        <f t="shared" si="158"/>
        <v>42690.125983796293</v>
      </c>
    </row>
    <row r="3373" spans="1:18" ht="30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7" t="s">
        <v>8311</v>
      </c>
      <c r="M3373" t="b">
        <v>1</v>
      </c>
      <c r="N3373" s="10" t="s">
        <v>8309</v>
      </c>
      <c r="O3373" s="6">
        <f t="shared" si="156"/>
        <v>1.385</v>
      </c>
      <c r="P3373" s="7" t="s">
        <v>8312</v>
      </c>
      <c r="Q3373" s="14">
        <f t="shared" si="157"/>
        <v>42340.666261574072</v>
      </c>
      <c r="R3373" s="14">
        <f t="shared" si="158"/>
        <v>42312.666261574072</v>
      </c>
    </row>
    <row r="3374" spans="1:18" ht="45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7" t="s">
        <v>8311</v>
      </c>
      <c r="M3374" t="b">
        <v>1</v>
      </c>
      <c r="N3374" s="10" t="s">
        <v>8309</v>
      </c>
      <c r="O3374" s="6">
        <f t="shared" si="156"/>
        <v>1.0349999999999999</v>
      </c>
      <c r="P3374" s="7" t="s">
        <v>8312</v>
      </c>
      <c r="Q3374" s="14">
        <f t="shared" si="157"/>
        <v>41875.999305555553</v>
      </c>
      <c r="R3374" s="14">
        <f t="shared" si="158"/>
        <v>41855.339768518512</v>
      </c>
    </row>
    <row r="3375" spans="1:18" ht="45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7" t="s">
        <v>8311</v>
      </c>
      <c r="M3375" t="b">
        <v>1</v>
      </c>
      <c r="N3375" s="10" t="s">
        <v>8309</v>
      </c>
      <c r="O3375" s="6">
        <f t="shared" si="156"/>
        <v>1.0024999999999999</v>
      </c>
      <c r="P3375" s="7" t="s">
        <v>8312</v>
      </c>
      <c r="Q3375" s="14">
        <f t="shared" si="157"/>
        <v>42203.458333333336</v>
      </c>
      <c r="R3375" s="14">
        <f t="shared" si="158"/>
        <v>42179.646296296291</v>
      </c>
    </row>
    <row r="3376" spans="1:18" ht="45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7" t="s">
        <v>8311</v>
      </c>
      <c r="M3376" t="b">
        <v>1</v>
      </c>
      <c r="N3376" s="10" t="s">
        <v>8309</v>
      </c>
      <c r="O3376" s="6">
        <f t="shared" si="156"/>
        <v>1.0657142857142856</v>
      </c>
      <c r="P3376" s="7" t="s">
        <v>8312</v>
      </c>
      <c r="Q3376" s="14">
        <f t="shared" si="157"/>
        <v>42305.523333333331</v>
      </c>
      <c r="R3376" s="14">
        <f t="shared" si="158"/>
        <v>42275.523333333331</v>
      </c>
    </row>
    <row r="3377" spans="1:18" ht="45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7" t="s">
        <v>8311</v>
      </c>
      <c r="M3377" t="b">
        <v>1</v>
      </c>
      <c r="N3377" s="10" t="s">
        <v>8309</v>
      </c>
      <c r="O3377" s="6">
        <f t="shared" si="156"/>
        <v>1</v>
      </c>
      <c r="P3377" s="7" t="s">
        <v>8312</v>
      </c>
      <c r="Q3377" s="14">
        <f t="shared" si="157"/>
        <v>41777.402465277773</v>
      </c>
      <c r="R3377" s="14">
        <f t="shared" si="158"/>
        <v>41765.402465277773</v>
      </c>
    </row>
    <row r="3378" spans="1:18" ht="45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7" t="s">
        <v>8311</v>
      </c>
      <c r="M3378" t="b">
        <v>1</v>
      </c>
      <c r="N3378" s="10" t="s">
        <v>8309</v>
      </c>
      <c r="O3378" s="6">
        <f t="shared" si="156"/>
        <v>1.0001249999999999</v>
      </c>
      <c r="P3378" s="7" t="s">
        <v>8312</v>
      </c>
      <c r="Q3378" s="14">
        <f t="shared" si="157"/>
        <v>42119.451319444437</v>
      </c>
      <c r="R3378" s="14">
        <f t="shared" si="158"/>
        <v>42059.492986111109</v>
      </c>
    </row>
    <row r="3379" spans="1:18" ht="45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7" t="s">
        <v>8311</v>
      </c>
      <c r="M3379" t="b">
        <v>1</v>
      </c>
      <c r="N3379" s="10" t="s">
        <v>8309</v>
      </c>
      <c r="O3379" s="6">
        <f t="shared" si="156"/>
        <v>1.0105</v>
      </c>
      <c r="P3379" s="7" t="s">
        <v>8312</v>
      </c>
      <c r="Q3379" s="14">
        <f t="shared" si="157"/>
        <v>42083.49722222222</v>
      </c>
      <c r="R3379" s="14">
        <f t="shared" si="158"/>
        <v>42053.524293981485</v>
      </c>
    </row>
    <row r="3380" spans="1:18" ht="45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7" t="s">
        <v>8311</v>
      </c>
      <c r="M3380" t="b">
        <v>1</v>
      </c>
      <c r="N3380" s="10" t="s">
        <v>8309</v>
      </c>
      <c r="O3380" s="6">
        <f t="shared" si="156"/>
        <v>1.0763636363636364</v>
      </c>
      <c r="P3380" s="7" t="s">
        <v>8312</v>
      </c>
      <c r="Q3380" s="14">
        <f t="shared" si="157"/>
        <v>41882.338888888888</v>
      </c>
      <c r="R3380" s="14">
        <f t="shared" si="158"/>
        <v>41858.147060185183</v>
      </c>
    </row>
    <row r="3381" spans="1:18" ht="45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7" t="s">
        <v>8311</v>
      </c>
      <c r="M3381" t="b">
        <v>1</v>
      </c>
      <c r="N3381" s="10" t="s">
        <v>8309</v>
      </c>
      <c r="O3381" s="6">
        <f t="shared" si="156"/>
        <v>1.0365</v>
      </c>
      <c r="P3381" s="7" t="s">
        <v>8312</v>
      </c>
      <c r="Q3381" s="14">
        <f t="shared" si="157"/>
        <v>42242.749999999993</v>
      </c>
      <c r="R3381" s="14">
        <f t="shared" si="158"/>
        <v>42225.305555555555</v>
      </c>
    </row>
    <row r="3382" spans="1:18" ht="45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7" t="s">
        <v>8311</v>
      </c>
      <c r="M3382" t="b">
        <v>1</v>
      </c>
      <c r="N3382" s="10" t="s">
        <v>8309</v>
      </c>
      <c r="O3382" s="6">
        <f t="shared" si="156"/>
        <v>1.0443333333333333</v>
      </c>
      <c r="P3382" s="7" t="s">
        <v>8312</v>
      </c>
      <c r="Q3382" s="14">
        <f t="shared" si="157"/>
        <v>41972.786782407398</v>
      </c>
      <c r="R3382" s="14">
        <f t="shared" si="158"/>
        <v>41937.745115740734</v>
      </c>
    </row>
    <row r="3383" spans="1:18" ht="45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7" t="s">
        <v>8311</v>
      </c>
      <c r="M3383" t="b">
        <v>1</v>
      </c>
      <c r="N3383" s="10" t="s">
        <v>8309</v>
      </c>
      <c r="O3383" s="6">
        <f t="shared" si="156"/>
        <v>1.0225</v>
      </c>
      <c r="P3383" s="7" t="s">
        <v>8312</v>
      </c>
      <c r="Q3383" s="14">
        <f t="shared" si="157"/>
        <v>42073.934988425921</v>
      </c>
      <c r="R3383" s="14">
        <f t="shared" si="158"/>
        <v>42043.976655092592</v>
      </c>
    </row>
    <row r="3384" spans="1:18" ht="45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7" t="s">
        <v>8311</v>
      </c>
      <c r="M3384" t="b">
        <v>1</v>
      </c>
      <c r="N3384" s="10" t="s">
        <v>8309</v>
      </c>
      <c r="O3384" s="6">
        <f t="shared" si="156"/>
        <v>1.0074285714285713</v>
      </c>
      <c r="P3384" s="7" t="s">
        <v>8312</v>
      </c>
      <c r="Q3384" s="14">
        <f t="shared" si="157"/>
        <v>42583.749305555553</v>
      </c>
      <c r="R3384" s="14">
        <f t="shared" si="158"/>
        <v>42559.222870370366</v>
      </c>
    </row>
    <row r="3385" spans="1:18" ht="45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7" t="s">
        <v>8311</v>
      </c>
      <c r="M3385" t="b">
        <v>1</v>
      </c>
      <c r="N3385" s="10" t="s">
        <v>8309</v>
      </c>
      <c r="O3385" s="6">
        <f t="shared" si="156"/>
        <v>1.1171428571428572</v>
      </c>
      <c r="P3385" s="7" t="s">
        <v>8312</v>
      </c>
      <c r="Q3385" s="14">
        <f t="shared" si="157"/>
        <v>42544.574305555558</v>
      </c>
      <c r="R3385" s="14">
        <f t="shared" si="158"/>
        <v>42524.574305555558</v>
      </c>
    </row>
    <row r="3386" spans="1:18" ht="45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7" t="s">
        <v>8311</v>
      </c>
      <c r="M3386" t="b">
        <v>1</v>
      </c>
      <c r="N3386" s="10" t="s">
        <v>8309</v>
      </c>
      <c r="O3386" s="6">
        <f t="shared" si="156"/>
        <v>1.0001100000000001</v>
      </c>
      <c r="P3386" s="7" t="s">
        <v>8312</v>
      </c>
      <c r="Q3386" s="14">
        <f t="shared" si="157"/>
        <v>42328.916666666664</v>
      </c>
      <c r="R3386" s="14">
        <f t="shared" si="158"/>
        <v>42291.879259259258</v>
      </c>
    </row>
    <row r="3387" spans="1:18" ht="45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7" t="s">
        <v>8311</v>
      </c>
      <c r="M3387" t="b">
        <v>1</v>
      </c>
      <c r="N3387" s="10" t="s">
        <v>8309</v>
      </c>
      <c r="O3387" s="6">
        <f t="shared" si="156"/>
        <v>1</v>
      </c>
      <c r="P3387" s="7" t="s">
        <v>8312</v>
      </c>
      <c r="Q3387" s="14">
        <f t="shared" si="157"/>
        <v>41983.659166666665</v>
      </c>
      <c r="R3387" s="14">
        <f t="shared" si="158"/>
        <v>41953.659166666665</v>
      </c>
    </row>
    <row r="3388" spans="1:18" ht="45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7" t="s">
        <v>8311</v>
      </c>
      <c r="M3388" t="b">
        <v>1</v>
      </c>
      <c r="N3388" s="10" t="s">
        <v>8309</v>
      </c>
      <c r="O3388" s="6">
        <f t="shared" si="156"/>
        <v>1.05</v>
      </c>
      <c r="P3388" s="7" t="s">
        <v>8312</v>
      </c>
      <c r="Q3388" s="14">
        <f t="shared" si="157"/>
        <v>41976.436412037037</v>
      </c>
      <c r="R3388" s="14">
        <f t="shared" si="158"/>
        <v>41946.436412037037</v>
      </c>
    </row>
    <row r="3389" spans="1:18" ht="45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7" t="s">
        <v>8311</v>
      </c>
      <c r="M3389" t="b">
        <v>1</v>
      </c>
      <c r="N3389" s="10" t="s">
        <v>8309</v>
      </c>
      <c r="O3389" s="6">
        <f t="shared" si="156"/>
        <v>1.1686666666666667</v>
      </c>
      <c r="P3389" s="7" t="s">
        <v>8312</v>
      </c>
      <c r="Q3389" s="14">
        <f t="shared" si="157"/>
        <v>41987.554259259261</v>
      </c>
      <c r="R3389" s="14">
        <f t="shared" si="158"/>
        <v>41947.554259259254</v>
      </c>
    </row>
    <row r="3390" spans="1:18" ht="45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7" t="s">
        <v>8311</v>
      </c>
      <c r="M3390" t="b">
        <v>1</v>
      </c>
      <c r="N3390" s="10" t="s">
        <v>8309</v>
      </c>
      <c r="O3390" s="6">
        <f t="shared" si="156"/>
        <v>1.038</v>
      </c>
      <c r="P3390" s="7" t="s">
        <v>8312</v>
      </c>
      <c r="Q3390" s="14">
        <f t="shared" si="157"/>
        <v>42173.252789351849</v>
      </c>
      <c r="R3390" s="14">
        <f t="shared" si="158"/>
        <v>42143.252789351849</v>
      </c>
    </row>
    <row r="3391" spans="1:18" ht="45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7" t="s">
        <v>8311</v>
      </c>
      <c r="M3391" t="b">
        <v>1</v>
      </c>
      <c r="N3391" s="10" t="s">
        <v>8309</v>
      </c>
      <c r="O3391" s="6">
        <f t="shared" si="156"/>
        <v>1.145</v>
      </c>
      <c r="P3391" s="7" t="s">
        <v>8312</v>
      </c>
      <c r="Q3391" s="14">
        <f t="shared" si="157"/>
        <v>42524.355115740742</v>
      </c>
      <c r="R3391" s="14">
        <f t="shared" si="158"/>
        <v>42494.355115740742</v>
      </c>
    </row>
    <row r="3392" spans="1:18" ht="45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7" t="s">
        <v>8311</v>
      </c>
      <c r="M3392" t="b">
        <v>1</v>
      </c>
      <c r="N3392" s="10" t="s">
        <v>8309</v>
      </c>
      <c r="O3392" s="6">
        <f t="shared" si="156"/>
        <v>1.024</v>
      </c>
      <c r="P3392" s="7" t="s">
        <v>8312</v>
      </c>
      <c r="Q3392" s="14">
        <f t="shared" si="157"/>
        <v>41830.56649305555</v>
      </c>
      <c r="R3392" s="14">
        <f t="shared" si="158"/>
        <v>41815.56649305555</v>
      </c>
    </row>
    <row r="3393" spans="1:18" ht="45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7" t="s">
        <v>8311</v>
      </c>
      <c r="M3393" t="b">
        <v>1</v>
      </c>
      <c r="N3393" s="10" t="s">
        <v>8309</v>
      </c>
      <c r="O3393" s="6">
        <f t="shared" si="156"/>
        <v>2.23</v>
      </c>
      <c r="P3393" s="7" t="s">
        <v>8312</v>
      </c>
      <c r="Q3393" s="14">
        <f t="shared" si="157"/>
        <v>41859.727777777778</v>
      </c>
      <c r="R3393" s="14">
        <f t="shared" si="158"/>
        <v>41830.337361111109</v>
      </c>
    </row>
    <row r="3394" spans="1:18" ht="45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7" t="s">
        <v>8311</v>
      </c>
      <c r="M3394" t="b">
        <v>1</v>
      </c>
      <c r="N3394" s="10" t="s">
        <v>8309</v>
      </c>
      <c r="O3394" s="6">
        <f t="shared" si="156"/>
        <v>1</v>
      </c>
      <c r="P3394" s="7" t="s">
        <v>8312</v>
      </c>
      <c r="Q3394" s="14">
        <f t="shared" si="157"/>
        <v>42496.63721064815</v>
      </c>
      <c r="R3394" s="14">
        <f t="shared" si="158"/>
        <v>42446.63721064815</v>
      </c>
    </row>
    <row r="3395" spans="1:18" ht="45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7" t="s">
        <v>8311</v>
      </c>
      <c r="M3395" t="b">
        <v>1</v>
      </c>
      <c r="N3395" s="10" t="s">
        <v>8309</v>
      </c>
      <c r="O3395" s="6">
        <f t="shared" ref="O3395:O3458" si="159">E3395/D3395</f>
        <v>1.0580000000000001</v>
      </c>
      <c r="P3395" s="7" t="s">
        <v>8312</v>
      </c>
      <c r="Q3395" s="14">
        <f t="shared" ref="Q3395:Q3458" si="160">(((I3395/60)/60)/24)+DATE(1970,1,1)+(-5/24)</f>
        <v>41948.823611111111</v>
      </c>
      <c r="R3395" s="14">
        <f t="shared" ref="R3395:R3458" si="161">(((J3395/60)/60)/24)+DATE(1970,1,1)+(-5/24)</f>
        <v>41923.713310185187</v>
      </c>
    </row>
    <row r="3396" spans="1:18" ht="45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7" t="s">
        <v>8311</v>
      </c>
      <c r="M3396" t="b">
        <v>1</v>
      </c>
      <c r="N3396" s="10" t="s">
        <v>8309</v>
      </c>
      <c r="O3396" s="6">
        <f t="shared" si="159"/>
        <v>1.4236363636363636</v>
      </c>
      <c r="P3396" s="7" t="s">
        <v>8312</v>
      </c>
      <c r="Q3396" s="14">
        <f t="shared" si="160"/>
        <v>41847.387094907404</v>
      </c>
      <c r="R3396" s="14">
        <f t="shared" si="161"/>
        <v>41817.387094907404</v>
      </c>
    </row>
    <row r="3397" spans="1:18" ht="30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7" t="s">
        <v>8311</v>
      </c>
      <c r="M3397" t="b">
        <v>1</v>
      </c>
      <c r="N3397" s="10" t="s">
        <v>8309</v>
      </c>
      <c r="O3397" s="6">
        <f t="shared" si="159"/>
        <v>1.84</v>
      </c>
      <c r="P3397" s="7" t="s">
        <v>8312</v>
      </c>
      <c r="Q3397" s="14">
        <f t="shared" si="160"/>
        <v>42154.548611111109</v>
      </c>
      <c r="R3397" s="14">
        <f t="shared" si="161"/>
        <v>42140.503981481481</v>
      </c>
    </row>
    <row r="3398" spans="1:18" ht="45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7" t="s">
        <v>8311</v>
      </c>
      <c r="M3398" t="b">
        <v>1</v>
      </c>
      <c r="N3398" s="10" t="s">
        <v>8309</v>
      </c>
      <c r="O3398" s="6">
        <f t="shared" si="159"/>
        <v>1.0433333333333332</v>
      </c>
      <c r="P3398" s="7" t="s">
        <v>8312</v>
      </c>
      <c r="Q3398" s="14">
        <f t="shared" si="160"/>
        <v>41790.957638888889</v>
      </c>
      <c r="R3398" s="14">
        <f t="shared" si="161"/>
        <v>41764.238298611104</v>
      </c>
    </row>
    <row r="3399" spans="1:18" ht="30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7" t="s">
        <v>8311</v>
      </c>
      <c r="M3399" t="b">
        <v>1</v>
      </c>
      <c r="N3399" s="10" t="s">
        <v>8309</v>
      </c>
      <c r="O3399" s="6">
        <f t="shared" si="159"/>
        <v>1.1200000000000001</v>
      </c>
      <c r="P3399" s="7" t="s">
        <v>8312</v>
      </c>
      <c r="Q3399" s="14">
        <f t="shared" si="160"/>
        <v>42418.708333333336</v>
      </c>
      <c r="R3399" s="14">
        <f t="shared" si="161"/>
        <v>42378.270011574066</v>
      </c>
    </row>
    <row r="3400" spans="1:18" ht="45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7" t="s">
        <v>8311</v>
      </c>
      <c r="M3400" t="b">
        <v>1</v>
      </c>
      <c r="N3400" s="10" t="s">
        <v>8309</v>
      </c>
      <c r="O3400" s="6">
        <f t="shared" si="159"/>
        <v>1.1107499999999999</v>
      </c>
      <c r="P3400" s="7" t="s">
        <v>8312</v>
      </c>
      <c r="Q3400" s="14">
        <f t="shared" si="160"/>
        <v>41964.499999999993</v>
      </c>
      <c r="R3400" s="14">
        <f t="shared" si="161"/>
        <v>41941.543703703705</v>
      </c>
    </row>
    <row r="3401" spans="1:18" ht="45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7" t="s">
        <v>8311</v>
      </c>
      <c r="M3401" t="b">
        <v>1</v>
      </c>
      <c r="N3401" s="10" t="s">
        <v>8309</v>
      </c>
      <c r="O3401" s="6">
        <f t="shared" si="159"/>
        <v>1.0375000000000001</v>
      </c>
      <c r="P3401" s="7" t="s">
        <v>8312</v>
      </c>
      <c r="Q3401" s="14">
        <f t="shared" si="160"/>
        <v>42056.712094907409</v>
      </c>
      <c r="R3401" s="14">
        <f t="shared" si="161"/>
        <v>42026.712094907409</v>
      </c>
    </row>
    <row r="3402" spans="1:18" ht="45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7" t="s">
        <v>8311</v>
      </c>
      <c r="M3402" t="b">
        <v>1</v>
      </c>
      <c r="N3402" s="10" t="s">
        <v>8309</v>
      </c>
      <c r="O3402" s="6">
        <f t="shared" si="159"/>
        <v>1.0041</v>
      </c>
      <c r="P3402" s="7" t="s">
        <v>8312</v>
      </c>
      <c r="Q3402" s="14">
        <f t="shared" si="160"/>
        <v>41879.745532407404</v>
      </c>
      <c r="R3402" s="14">
        <f t="shared" si="161"/>
        <v>41834.745532407404</v>
      </c>
    </row>
    <row r="3403" spans="1:18" ht="45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7" t="s">
        <v>8311</v>
      </c>
      <c r="M3403" t="b">
        <v>1</v>
      </c>
      <c r="N3403" s="10" t="s">
        <v>8309</v>
      </c>
      <c r="O3403" s="6">
        <f t="shared" si="159"/>
        <v>1.0186206896551724</v>
      </c>
      <c r="P3403" s="7" t="s">
        <v>8312</v>
      </c>
      <c r="Q3403" s="14">
        <f t="shared" si="160"/>
        <v>42223.5155787037</v>
      </c>
      <c r="R3403" s="14">
        <f t="shared" si="161"/>
        <v>42193.5155787037</v>
      </c>
    </row>
    <row r="3404" spans="1:18" ht="45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7" t="s">
        <v>8311</v>
      </c>
      <c r="M3404" t="b">
        <v>1</v>
      </c>
      <c r="N3404" s="10" t="s">
        <v>8309</v>
      </c>
      <c r="O3404" s="6">
        <f t="shared" si="159"/>
        <v>1.0976666666666666</v>
      </c>
      <c r="P3404" s="7" t="s">
        <v>8312</v>
      </c>
      <c r="Q3404" s="14">
        <f t="shared" si="160"/>
        <v>42319.896527777775</v>
      </c>
      <c r="R3404" s="14">
        <f t="shared" si="161"/>
        <v>42290.410219907404</v>
      </c>
    </row>
    <row r="3405" spans="1:18" ht="45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7" t="s">
        <v>8311</v>
      </c>
      <c r="M3405" t="b">
        <v>1</v>
      </c>
      <c r="N3405" s="10" t="s">
        <v>8309</v>
      </c>
      <c r="O3405" s="6">
        <f t="shared" si="159"/>
        <v>1</v>
      </c>
      <c r="P3405" s="7" t="s">
        <v>8312</v>
      </c>
      <c r="Q3405" s="14">
        <f t="shared" si="160"/>
        <v>42180.253749999996</v>
      </c>
      <c r="R3405" s="14">
        <f t="shared" si="161"/>
        <v>42150.253749999996</v>
      </c>
    </row>
    <row r="3406" spans="1:18" ht="45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7" t="s">
        <v>8311</v>
      </c>
      <c r="M3406" t="b">
        <v>1</v>
      </c>
      <c r="N3406" s="10" t="s">
        <v>8309</v>
      </c>
      <c r="O3406" s="6">
        <f t="shared" si="159"/>
        <v>1.22</v>
      </c>
      <c r="P3406" s="7" t="s">
        <v>8312</v>
      </c>
      <c r="Q3406" s="14">
        <f t="shared" si="160"/>
        <v>42172.295162037037</v>
      </c>
      <c r="R3406" s="14">
        <f t="shared" si="161"/>
        <v>42152.295162037037</v>
      </c>
    </row>
    <row r="3407" spans="1:18" ht="45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7" t="s">
        <v>8311</v>
      </c>
      <c r="M3407" t="b">
        <v>1</v>
      </c>
      <c r="N3407" s="10" t="s">
        <v>8309</v>
      </c>
      <c r="O3407" s="6">
        <f t="shared" si="159"/>
        <v>1.3757142857142857</v>
      </c>
      <c r="P3407" s="7" t="s">
        <v>8312</v>
      </c>
      <c r="Q3407" s="14">
        <f t="shared" si="160"/>
        <v>42430.790972222218</v>
      </c>
      <c r="R3407" s="14">
        <f t="shared" si="161"/>
        <v>42409.808865740742</v>
      </c>
    </row>
    <row r="3408" spans="1:18" ht="30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7" t="s">
        <v>8311</v>
      </c>
      <c r="M3408" t="b">
        <v>1</v>
      </c>
      <c r="N3408" s="10" t="s">
        <v>8309</v>
      </c>
      <c r="O3408" s="6">
        <f t="shared" si="159"/>
        <v>1.0031000000000001</v>
      </c>
      <c r="P3408" s="7" t="s">
        <v>8312</v>
      </c>
      <c r="Q3408" s="14">
        <f t="shared" si="160"/>
        <v>41836.284444444442</v>
      </c>
      <c r="R3408" s="14">
        <f t="shared" si="161"/>
        <v>41791.284444444442</v>
      </c>
    </row>
    <row r="3409" spans="1:18" ht="60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7" t="s">
        <v>8311</v>
      </c>
      <c r="M3409" t="b">
        <v>1</v>
      </c>
      <c r="N3409" s="10" t="s">
        <v>8309</v>
      </c>
      <c r="O3409" s="6">
        <f t="shared" si="159"/>
        <v>1.071</v>
      </c>
      <c r="P3409" s="7" t="s">
        <v>8312</v>
      </c>
      <c r="Q3409" s="14">
        <f t="shared" si="160"/>
        <v>41826.21399305555</v>
      </c>
      <c r="R3409" s="14">
        <f t="shared" si="161"/>
        <v>41796.21399305555</v>
      </c>
    </row>
    <row r="3410" spans="1:18" ht="45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7" t="s">
        <v>8311</v>
      </c>
      <c r="M3410" t="b">
        <v>1</v>
      </c>
      <c r="N3410" s="10" t="s">
        <v>8309</v>
      </c>
      <c r="O3410" s="6">
        <f t="shared" si="159"/>
        <v>2.11</v>
      </c>
      <c r="P3410" s="7" t="s">
        <v>8312</v>
      </c>
      <c r="Q3410" s="14">
        <f t="shared" si="160"/>
        <v>41838.78361111111</v>
      </c>
      <c r="R3410" s="14">
        <f t="shared" si="161"/>
        <v>41808.78361111111</v>
      </c>
    </row>
    <row r="3411" spans="1:18" ht="45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7" t="s">
        <v>8311</v>
      </c>
      <c r="M3411" t="b">
        <v>1</v>
      </c>
      <c r="N3411" s="10" t="s">
        <v>8309</v>
      </c>
      <c r="O3411" s="6">
        <f t="shared" si="159"/>
        <v>1.236</v>
      </c>
      <c r="P3411" s="7" t="s">
        <v>8312</v>
      </c>
      <c r="Q3411" s="14">
        <f t="shared" si="160"/>
        <v>42582.665277777771</v>
      </c>
      <c r="R3411" s="14">
        <f t="shared" si="161"/>
        <v>42544.605995370373</v>
      </c>
    </row>
    <row r="3412" spans="1:18" ht="45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7" t="s">
        <v>8311</v>
      </c>
      <c r="M3412" t="b">
        <v>1</v>
      </c>
      <c r="N3412" s="10" t="s">
        <v>8309</v>
      </c>
      <c r="O3412" s="6">
        <f t="shared" si="159"/>
        <v>1.085</v>
      </c>
      <c r="P3412" s="7" t="s">
        <v>8312</v>
      </c>
      <c r="Q3412" s="14">
        <f t="shared" si="160"/>
        <v>42527.083333333336</v>
      </c>
      <c r="R3412" s="14">
        <f t="shared" si="161"/>
        <v>42499.83321759259</v>
      </c>
    </row>
    <row r="3413" spans="1:18" ht="45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7" t="s">
        <v>8311</v>
      </c>
      <c r="M3413" t="b">
        <v>1</v>
      </c>
      <c r="N3413" s="10" t="s">
        <v>8309</v>
      </c>
      <c r="O3413" s="6">
        <f t="shared" si="159"/>
        <v>1.0356666666666667</v>
      </c>
      <c r="P3413" s="7" t="s">
        <v>8312</v>
      </c>
      <c r="Q3413" s="14">
        <f t="shared" si="160"/>
        <v>42284.814490740733</v>
      </c>
      <c r="R3413" s="14">
        <f t="shared" si="161"/>
        <v>42264.814490740733</v>
      </c>
    </row>
    <row r="3414" spans="1:18" ht="45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7" t="s">
        <v>8311</v>
      </c>
      <c r="M3414" t="b">
        <v>1</v>
      </c>
      <c r="N3414" s="10" t="s">
        <v>8309</v>
      </c>
      <c r="O3414" s="6">
        <f t="shared" si="159"/>
        <v>1</v>
      </c>
      <c r="P3414" s="7" t="s">
        <v>8312</v>
      </c>
      <c r="Q3414" s="14">
        <f t="shared" si="160"/>
        <v>41909.750717592593</v>
      </c>
      <c r="R3414" s="14">
        <f t="shared" si="161"/>
        <v>41879.750717592593</v>
      </c>
    </row>
    <row r="3415" spans="1:18" ht="45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7" t="s">
        <v>8311</v>
      </c>
      <c r="M3415" t="b">
        <v>1</v>
      </c>
      <c r="N3415" s="10" t="s">
        <v>8309</v>
      </c>
      <c r="O3415" s="6">
        <f t="shared" si="159"/>
        <v>1.3</v>
      </c>
      <c r="P3415" s="7" t="s">
        <v>8312</v>
      </c>
      <c r="Q3415" s="14">
        <f t="shared" si="160"/>
        <v>42062.999305555553</v>
      </c>
      <c r="R3415" s="14">
        <f t="shared" si="161"/>
        <v>42053.524745370371</v>
      </c>
    </row>
    <row r="3416" spans="1:18" ht="45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7" t="s">
        <v>8311</v>
      </c>
      <c r="M3416" t="b">
        <v>1</v>
      </c>
      <c r="N3416" s="10" t="s">
        <v>8309</v>
      </c>
      <c r="O3416" s="6">
        <f t="shared" si="159"/>
        <v>1.0349999999999999</v>
      </c>
      <c r="P3416" s="7" t="s">
        <v>8312</v>
      </c>
      <c r="Q3416" s="14">
        <f t="shared" si="160"/>
        <v>42705.124305555553</v>
      </c>
      <c r="R3416" s="14">
        <f t="shared" si="161"/>
        <v>42675.624131944445</v>
      </c>
    </row>
    <row r="3417" spans="1:18" ht="30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7" t="s">
        <v>8311</v>
      </c>
      <c r="M3417" t="b">
        <v>1</v>
      </c>
      <c r="N3417" s="10" t="s">
        <v>8309</v>
      </c>
      <c r="O3417" s="6">
        <f t="shared" si="159"/>
        <v>1</v>
      </c>
      <c r="P3417" s="7" t="s">
        <v>8312</v>
      </c>
      <c r="Q3417" s="14">
        <f t="shared" si="160"/>
        <v>42477.770833333336</v>
      </c>
      <c r="R3417" s="14">
        <f t="shared" si="161"/>
        <v>42466.935833333329</v>
      </c>
    </row>
    <row r="3418" spans="1:18" ht="45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7" t="s">
        <v>8311</v>
      </c>
      <c r="M3418" t="b">
        <v>1</v>
      </c>
      <c r="N3418" s="10" t="s">
        <v>8309</v>
      </c>
      <c r="O3418" s="6">
        <f t="shared" si="159"/>
        <v>1.196</v>
      </c>
      <c r="P3418" s="7" t="s">
        <v>8312</v>
      </c>
      <c r="Q3418" s="14">
        <f t="shared" si="160"/>
        <v>42117.562499999993</v>
      </c>
      <c r="R3418" s="14">
        <f t="shared" si="161"/>
        <v>42089.204224537032</v>
      </c>
    </row>
    <row r="3419" spans="1:18" ht="45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7" t="s">
        <v>8311</v>
      </c>
      <c r="M3419" t="b">
        <v>1</v>
      </c>
      <c r="N3419" s="10" t="s">
        <v>8309</v>
      </c>
      <c r="O3419" s="6">
        <f t="shared" si="159"/>
        <v>1.0000058823529412</v>
      </c>
      <c r="P3419" s="7" t="s">
        <v>8312</v>
      </c>
      <c r="Q3419" s="14">
        <f t="shared" si="160"/>
        <v>41937.821527777778</v>
      </c>
      <c r="R3419" s="14">
        <f t="shared" si="161"/>
        <v>41894.705416666664</v>
      </c>
    </row>
    <row r="3420" spans="1:18" ht="45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7" t="s">
        <v>8311</v>
      </c>
      <c r="M3420" t="b">
        <v>1</v>
      </c>
      <c r="N3420" s="10" t="s">
        <v>8309</v>
      </c>
      <c r="O3420" s="6">
        <f t="shared" si="159"/>
        <v>1.00875</v>
      </c>
      <c r="P3420" s="7" t="s">
        <v>8312</v>
      </c>
      <c r="Q3420" s="14">
        <f t="shared" si="160"/>
        <v>41782.626238425924</v>
      </c>
      <c r="R3420" s="14">
        <f t="shared" si="161"/>
        <v>41752.626238425924</v>
      </c>
    </row>
    <row r="3421" spans="1:18" ht="60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7" t="s">
        <v>8311</v>
      </c>
      <c r="M3421" t="b">
        <v>1</v>
      </c>
      <c r="N3421" s="10" t="s">
        <v>8309</v>
      </c>
      <c r="O3421" s="6">
        <f t="shared" si="159"/>
        <v>1.0654545454545454</v>
      </c>
      <c r="P3421" s="7" t="s">
        <v>8312</v>
      </c>
      <c r="Q3421" s="14">
        <f t="shared" si="160"/>
        <v>42466.687499999993</v>
      </c>
      <c r="R3421" s="14">
        <f t="shared" si="161"/>
        <v>42448.613252314812</v>
      </c>
    </row>
    <row r="3422" spans="1:18" ht="45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7" t="s">
        <v>8311</v>
      </c>
      <c r="M3422" t="b">
        <v>1</v>
      </c>
      <c r="N3422" s="10" t="s">
        <v>8309</v>
      </c>
      <c r="O3422" s="6">
        <f t="shared" si="159"/>
        <v>1.38</v>
      </c>
      <c r="P3422" s="7" t="s">
        <v>8312</v>
      </c>
      <c r="Q3422" s="14">
        <f t="shared" si="160"/>
        <v>42413.791666666664</v>
      </c>
      <c r="R3422" s="14">
        <f t="shared" si="161"/>
        <v>42404.881967592592</v>
      </c>
    </row>
    <row r="3423" spans="1:18" ht="45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7" t="s">
        <v>8311</v>
      </c>
      <c r="M3423" t="b">
        <v>1</v>
      </c>
      <c r="N3423" s="10" t="s">
        <v>8309</v>
      </c>
      <c r="O3423" s="6">
        <f t="shared" si="159"/>
        <v>1.0115000000000001</v>
      </c>
      <c r="P3423" s="7" t="s">
        <v>8312</v>
      </c>
      <c r="Q3423" s="14">
        <f t="shared" si="160"/>
        <v>42067.582905092589</v>
      </c>
      <c r="R3423" s="14">
        <f t="shared" si="161"/>
        <v>42037.582905092589</v>
      </c>
    </row>
    <row r="3424" spans="1:18" ht="45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7" t="s">
        <v>8311</v>
      </c>
      <c r="M3424" t="b">
        <v>1</v>
      </c>
      <c r="N3424" s="10" t="s">
        <v>8309</v>
      </c>
      <c r="O3424" s="6">
        <f t="shared" si="159"/>
        <v>1.091</v>
      </c>
      <c r="P3424" s="7" t="s">
        <v>8312</v>
      </c>
      <c r="Q3424" s="14">
        <f t="shared" si="160"/>
        <v>42351.791666666664</v>
      </c>
      <c r="R3424" s="14">
        <f t="shared" si="161"/>
        <v>42323.353888888887</v>
      </c>
    </row>
    <row r="3425" spans="1:18" ht="45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7" t="s">
        <v>8311</v>
      </c>
      <c r="M3425" t="b">
        <v>1</v>
      </c>
      <c r="N3425" s="10" t="s">
        <v>8309</v>
      </c>
      <c r="O3425" s="6">
        <f t="shared" si="159"/>
        <v>1.4</v>
      </c>
      <c r="P3425" s="7" t="s">
        <v>8312</v>
      </c>
      <c r="Q3425" s="14">
        <f t="shared" si="160"/>
        <v>42118.703020833331</v>
      </c>
      <c r="R3425" s="14">
        <f t="shared" si="161"/>
        <v>42088.703020833331</v>
      </c>
    </row>
    <row r="3426" spans="1:18" ht="45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7" t="s">
        <v>8311</v>
      </c>
      <c r="M3426" t="b">
        <v>1</v>
      </c>
      <c r="N3426" s="10" t="s">
        <v>8309</v>
      </c>
      <c r="O3426" s="6">
        <f t="shared" si="159"/>
        <v>1.0358333333333334</v>
      </c>
      <c r="P3426" s="7" t="s">
        <v>8312</v>
      </c>
      <c r="Q3426" s="14">
        <f t="shared" si="160"/>
        <v>42040.082638888889</v>
      </c>
      <c r="R3426" s="14">
        <f t="shared" si="161"/>
        <v>42018.468564814808</v>
      </c>
    </row>
    <row r="3427" spans="1:18" ht="45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7" t="s">
        <v>8311</v>
      </c>
      <c r="M3427" t="b">
        <v>1</v>
      </c>
      <c r="N3427" s="10" t="s">
        <v>8309</v>
      </c>
      <c r="O3427" s="6">
        <f t="shared" si="159"/>
        <v>1.0297033333333332</v>
      </c>
      <c r="P3427" s="7" t="s">
        <v>8312</v>
      </c>
      <c r="Q3427" s="14">
        <f t="shared" si="160"/>
        <v>41916.40898148148</v>
      </c>
      <c r="R3427" s="14">
        <f t="shared" si="161"/>
        <v>41884.40898148148</v>
      </c>
    </row>
    <row r="3428" spans="1:18" ht="45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7" t="s">
        <v>8311</v>
      </c>
      <c r="M3428" t="b">
        <v>1</v>
      </c>
      <c r="N3428" s="10" t="s">
        <v>8309</v>
      </c>
      <c r="O3428" s="6">
        <f t="shared" si="159"/>
        <v>1.0813333333333333</v>
      </c>
      <c r="P3428" s="7" t="s">
        <v>8312</v>
      </c>
      <c r="Q3428" s="14">
        <f t="shared" si="160"/>
        <v>41902.875</v>
      </c>
      <c r="R3428" s="14">
        <f t="shared" si="161"/>
        <v>41883.848414351851</v>
      </c>
    </row>
    <row r="3429" spans="1:18" ht="45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7" t="s">
        <v>8311</v>
      </c>
      <c r="M3429" t="b">
        <v>1</v>
      </c>
      <c r="N3429" s="10" t="s">
        <v>8309</v>
      </c>
      <c r="O3429" s="6">
        <f t="shared" si="159"/>
        <v>1</v>
      </c>
      <c r="P3429" s="7" t="s">
        <v>8312</v>
      </c>
      <c r="Q3429" s="14">
        <f t="shared" si="160"/>
        <v>41822.436944444438</v>
      </c>
      <c r="R3429" s="14">
        <f t="shared" si="161"/>
        <v>41792.436944444438</v>
      </c>
    </row>
    <row r="3430" spans="1:18" ht="45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7" t="s">
        <v>8311</v>
      </c>
      <c r="M3430" t="b">
        <v>1</v>
      </c>
      <c r="N3430" s="10" t="s">
        <v>8309</v>
      </c>
      <c r="O3430" s="6">
        <f t="shared" si="159"/>
        <v>1.0275000000000001</v>
      </c>
      <c r="P3430" s="7" t="s">
        <v>8312</v>
      </c>
      <c r="Q3430" s="14">
        <f t="shared" si="160"/>
        <v>42063.499999999993</v>
      </c>
      <c r="R3430" s="14">
        <f t="shared" si="161"/>
        <v>42038.512118055551</v>
      </c>
    </row>
    <row r="3431" spans="1:18" ht="45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7" t="s">
        <v>8311</v>
      </c>
      <c r="M3431" t="b">
        <v>1</v>
      </c>
      <c r="N3431" s="10" t="s">
        <v>8309</v>
      </c>
      <c r="O3431" s="6">
        <f t="shared" si="159"/>
        <v>1.3</v>
      </c>
      <c r="P3431" s="7" t="s">
        <v>8312</v>
      </c>
      <c r="Q3431" s="14">
        <f t="shared" si="160"/>
        <v>42675.813206018516</v>
      </c>
      <c r="R3431" s="14">
        <f t="shared" si="161"/>
        <v>42661.813206018516</v>
      </c>
    </row>
    <row r="3432" spans="1:18" ht="45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7" t="s">
        <v>8311</v>
      </c>
      <c r="M3432" t="b">
        <v>1</v>
      </c>
      <c r="N3432" s="10" t="s">
        <v>8309</v>
      </c>
      <c r="O3432" s="6">
        <f t="shared" si="159"/>
        <v>1.0854949999999999</v>
      </c>
      <c r="P3432" s="7" t="s">
        <v>8312</v>
      </c>
      <c r="Q3432" s="14">
        <f t="shared" si="160"/>
        <v>41850.737280092588</v>
      </c>
      <c r="R3432" s="14">
        <f t="shared" si="161"/>
        <v>41820.737280092588</v>
      </c>
    </row>
    <row r="3433" spans="1:18" ht="45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7" t="s">
        <v>8311</v>
      </c>
      <c r="M3433" t="b">
        <v>1</v>
      </c>
      <c r="N3433" s="10" t="s">
        <v>8309</v>
      </c>
      <c r="O3433" s="6">
        <f t="shared" si="159"/>
        <v>1</v>
      </c>
      <c r="P3433" s="7" t="s">
        <v>8312</v>
      </c>
      <c r="Q3433" s="14">
        <f t="shared" si="160"/>
        <v>41869.522604166668</v>
      </c>
      <c r="R3433" s="14">
        <f t="shared" si="161"/>
        <v>41839.522604166668</v>
      </c>
    </row>
    <row r="3434" spans="1:18" ht="45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7" t="s">
        <v>8311</v>
      </c>
      <c r="M3434" t="b">
        <v>1</v>
      </c>
      <c r="N3434" s="10" t="s">
        <v>8309</v>
      </c>
      <c r="O3434" s="6">
        <f t="shared" si="159"/>
        <v>1.0965</v>
      </c>
      <c r="P3434" s="7" t="s">
        <v>8312</v>
      </c>
      <c r="Q3434" s="14">
        <f t="shared" si="160"/>
        <v>42405.708333333336</v>
      </c>
      <c r="R3434" s="14">
        <f t="shared" si="161"/>
        <v>42380.372847222221</v>
      </c>
    </row>
    <row r="3435" spans="1:18" ht="45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7" t="s">
        <v>8311</v>
      </c>
      <c r="M3435" t="b">
        <v>1</v>
      </c>
      <c r="N3435" s="10" t="s">
        <v>8309</v>
      </c>
      <c r="O3435" s="6">
        <f t="shared" si="159"/>
        <v>1.0026315789473683</v>
      </c>
      <c r="P3435" s="7" t="s">
        <v>8312</v>
      </c>
      <c r="Q3435" s="14">
        <f t="shared" si="160"/>
        <v>41806.916666666664</v>
      </c>
      <c r="R3435" s="14">
        <f t="shared" si="161"/>
        <v>41775.854803240742</v>
      </c>
    </row>
    <row r="3436" spans="1:18" ht="45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7" t="s">
        <v>8311</v>
      </c>
      <c r="M3436" t="b">
        <v>1</v>
      </c>
      <c r="N3436" s="10" t="s">
        <v>8309</v>
      </c>
      <c r="O3436" s="6">
        <f t="shared" si="159"/>
        <v>1.0555000000000001</v>
      </c>
      <c r="P3436" s="7" t="s">
        <v>8312</v>
      </c>
      <c r="Q3436" s="14">
        <f t="shared" si="160"/>
        <v>41830.172094907408</v>
      </c>
      <c r="R3436" s="14">
        <f t="shared" si="161"/>
        <v>41800.172094907408</v>
      </c>
    </row>
    <row r="3437" spans="1:18" ht="45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7" t="s">
        <v>8311</v>
      </c>
      <c r="M3437" t="b">
        <v>1</v>
      </c>
      <c r="N3437" s="10" t="s">
        <v>8309</v>
      </c>
      <c r="O3437" s="6">
        <f t="shared" si="159"/>
        <v>1.1200000000000001</v>
      </c>
      <c r="P3437" s="7" t="s">
        <v>8312</v>
      </c>
      <c r="Q3437" s="14">
        <f t="shared" si="160"/>
        <v>42588.916666666664</v>
      </c>
      <c r="R3437" s="14">
        <f t="shared" si="161"/>
        <v>42572.408483796295</v>
      </c>
    </row>
    <row r="3438" spans="1:18" ht="45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7" t="s">
        <v>8311</v>
      </c>
      <c r="M3438" t="b">
        <v>1</v>
      </c>
      <c r="N3438" s="10" t="s">
        <v>8309</v>
      </c>
      <c r="O3438" s="6">
        <f t="shared" si="159"/>
        <v>1.0589999999999999</v>
      </c>
      <c r="P3438" s="7" t="s">
        <v>8312</v>
      </c>
      <c r="Q3438" s="14">
        <f t="shared" si="160"/>
        <v>41872.477777777778</v>
      </c>
      <c r="R3438" s="14">
        <f t="shared" si="161"/>
        <v>41851.333252314813</v>
      </c>
    </row>
    <row r="3439" spans="1:18" ht="45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7" t="s">
        <v>8311</v>
      </c>
      <c r="M3439" t="b">
        <v>1</v>
      </c>
      <c r="N3439" s="10" t="s">
        <v>8309</v>
      </c>
      <c r="O3439" s="6">
        <f t="shared" si="159"/>
        <v>1.01</v>
      </c>
      <c r="P3439" s="7" t="s">
        <v>8312</v>
      </c>
      <c r="Q3439" s="14">
        <f t="shared" si="160"/>
        <v>42235.502546296295</v>
      </c>
      <c r="R3439" s="14">
        <f t="shared" si="161"/>
        <v>42205.502546296295</v>
      </c>
    </row>
    <row r="3440" spans="1:18" ht="45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7" t="s">
        <v>8311</v>
      </c>
      <c r="M3440" t="b">
        <v>1</v>
      </c>
      <c r="N3440" s="10" t="s">
        <v>8309</v>
      </c>
      <c r="O3440" s="6">
        <f t="shared" si="159"/>
        <v>1.042</v>
      </c>
      <c r="P3440" s="7" t="s">
        <v>8312</v>
      </c>
      <c r="Q3440" s="14">
        <f t="shared" si="160"/>
        <v>42126.666666666664</v>
      </c>
      <c r="R3440" s="14">
        <f t="shared" si="161"/>
        <v>42100.719525462955</v>
      </c>
    </row>
    <row r="3441" spans="1:18" ht="30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7" t="s">
        <v>8311</v>
      </c>
      <c r="M3441" t="b">
        <v>1</v>
      </c>
      <c r="N3441" s="10" t="s">
        <v>8309</v>
      </c>
      <c r="O3441" s="6">
        <f t="shared" si="159"/>
        <v>1.3467833333333334</v>
      </c>
      <c r="P3441" s="7" t="s">
        <v>8312</v>
      </c>
      <c r="Q3441" s="14">
        <f t="shared" si="160"/>
        <v>42387.999305555553</v>
      </c>
      <c r="R3441" s="14">
        <f t="shared" si="161"/>
        <v>42374.702893518515</v>
      </c>
    </row>
    <row r="3442" spans="1:18" ht="45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7" t="s">
        <v>8311</v>
      </c>
      <c r="M3442" t="b">
        <v>1</v>
      </c>
      <c r="N3442" s="10" t="s">
        <v>8309</v>
      </c>
      <c r="O3442" s="6">
        <f t="shared" si="159"/>
        <v>1.052184</v>
      </c>
      <c r="P3442" s="7" t="s">
        <v>8312</v>
      </c>
      <c r="Q3442" s="14">
        <f t="shared" si="160"/>
        <v>41831.46875</v>
      </c>
      <c r="R3442" s="14">
        <f t="shared" si="161"/>
        <v>41808.914675925924</v>
      </c>
    </row>
    <row r="3443" spans="1:18" ht="45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7" t="s">
        <v>8311</v>
      </c>
      <c r="M3443" t="b">
        <v>1</v>
      </c>
      <c r="N3443" s="10" t="s">
        <v>8309</v>
      </c>
      <c r="O3443" s="6">
        <f t="shared" si="159"/>
        <v>1.026</v>
      </c>
      <c r="P3443" s="7" t="s">
        <v>8312</v>
      </c>
      <c r="Q3443" s="14">
        <f t="shared" si="160"/>
        <v>42321.636805555558</v>
      </c>
      <c r="R3443" s="14">
        <f t="shared" si="161"/>
        <v>42294.221307870372</v>
      </c>
    </row>
    <row r="3444" spans="1:18" ht="45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7" t="s">
        <v>8311</v>
      </c>
      <c r="M3444" t="b">
        <v>1</v>
      </c>
      <c r="N3444" s="10" t="s">
        <v>8309</v>
      </c>
      <c r="O3444" s="6">
        <f t="shared" si="159"/>
        <v>1</v>
      </c>
      <c r="P3444" s="7" t="s">
        <v>8312</v>
      </c>
      <c r="Q3444" s="14">
        <f t="shared" si="160"/>
        <v>42154.63277777777</v>
      </c>
      <c r="R3444" s="14">
        <f t="shared" si="161"/>
        <v>42124.63277777777</v>
      </c>
    </row>
    <row r="3445" spans="1:18" ht="45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7" t="s">
        <v>8311</v>
      </c>
      <c r="M3445" t="b">
        <v>1</v>
      </c>
      <c r="N3445" s="10" t="s">
        <v>8309</v>
      </c>
      <c r="O3445" s="6">
        <f t="shared" si="159"/>
        <v>1.855</v>
      </c>
      <c r="P3445" s="7" t="s">
        <v>8312</v>
      </c>
      <c r="Q3445" s="14">
        <f t="shared" si="160"/>
        <v>41891.316504629627</v>
      </c>
      <c r="R3445" s="14">
        <f t="shared" si="161"/>
        <v>41861.316504629627</v>
      </c>
    </row>
    <row r="3446" spans="1:18" ht="45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7" t="s">
        <v>8311</v>
      </c>
      <c r="M3446" t="b">
        <v>1</v>
      </c>
      <c r="N3446" s="10" t="s">
        <v>8309</v>
      </c>
      <c r="O3446" s="6">
        <f t="shared" si="159"/>
        <v>2.89</v>
      </c>
      <c r="P3446" s="7" t="s">
        <v>8312</v>
      </c>
      <c r="Q3446" s="14">
        <f t="shared" si="160"/>
        <v>42529.374305555553</v>
      </c>
      <c r="R3446" s="14">
        <f t="shared" si="161"/>
        <v>42521.08317129629</v>
      </c>
    </row>
    <row r="3447" spans="1:18" ht="45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7" t="s">
        <v>8311</v>
      </c>
      <c r="M3447" t="b">
        <v>1</v>
      </c>
      <c r="N3447" s="10" t="s">
        <v>8309</v>
      </c>
      <c r="O3447" s="6">
        <f t="shared" si="159"/>
        <v>1</v>
      </c>
      <c r="P3447" s="7" t="s">
        <v>8312</v>
      </c>
      <c r="Q3447" s="14">
        <f t="shared" si="160"/>
        <v>42300.322175925925</v>
      </c>
      <c r="R3447" s="14">
        <f t="shared" si="161"/>
        <v>42272.322175925925</v>
      </c>
    </row>
    <row r="3448" spans="1:18" ht="45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7" t="s">
        <v>8311</v>
      </c>
      <c r="M3448" t="b">
        <v>1</v>
      </c>
      <c r="N3448" s="10" t="s">
        <v>8309</v>
      </c>
      <c r="O3448" s="6">
        <f t="shared" si="159"/>
        <v>1.0820000000000001</v>
      </c>
      <c r="P3448" s="7" t="s">
        <v>8312</v>
      </c>
      <c r="Q3448" s="14">
        <f t="shared" si="160"/>
        <v>42040.305555555555</v>
      </c>
      <c r="R3448" s="14">
        <f t="shared" si="161"/>
        <v>42016.624131944445</v>
      </c>
    </row>
    <row r="3449" spans="1:18" ht="30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7" t="s">
        <v>8311</v>
      </c>
      <c r="M3449" t="b">
        <v>1</v>
      </c>
      <c r="N3449" s="10" t="s">
        <v>8309</v>
      </c>
      <c r="O3449" s="6">
        <f t="shared" si="159"/>
        <v>1.0780000000000001</v>
      </c>
      <c r="P3449" s="7" t="s">
        <v>8312</v>
      </c>
      <c r="Q3449" s="14">
        <f t="shared" si="160"/>
        <v>42447.639027777775</v>
      </c>
      <c r="R3449" s="14">
        <f t="shared" si="161"/>
        <v>42402.680694444447</v>
      </c>
    </row>
    <row r="3450" spans="1:18" ht="45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7" t="s">
        <v>8311</v>
      </c>
      <c r="M3450" t="b">
        <v>1</v>
      </c>
      <c r="N3450" s="10" t="s">
        <v>8309</v>
      </c>
      <c r="O3450" s="6">
        <f t="shared" si="159"/>
        <v>1.0976190476190477</v>
      </c>
      <c r="P3450" s="7" t="s">
        <v>8312</v>
      </c>
      <c r="Q3450" s="14">
        <f t="shared" si="160"/>
        <v>41989.910752314812</v>
      </c>
      <c r="R3450" s="14">
        <f t="shared" si="161"/>
        <v>41959.910752314812</v>
      </c>
    </row>
    <row r="3451" spans="1:18" ht="45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7" t="s">
        <v>8311</v>
      </c>
      <c r="M3451" t="b">
        <v>1</v>
      </c>
      <c r="N3451" s="10" t="s">
        <v>8309</v>
      </c>
      <c r="O3451" s="6">
        <f t="shared" si="159"/>
        <v>1.70625</v>
      </c>
      <c r="P3451" s="7" t="s">
        <v>8312</v>
      </c>
      <c r="Q3451" s="14">
        <f t="shared" si="160"/>
        <v>42559.958333333336</v>
      </c>
      <c r="R3451" s="14">
        <f t="shared" si="161"/>
        <v>42531.844189814808</v>
      </c>
    </row>
    <row r="3452" spans="1:18" ht="45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7" t="s">
        <v>8311</v>
      </c>
      <c r="M3452" t="b">
        <v>1</v>
      </c>
      <c r="N3452" s="10" t="s">
        <v>8309</v>
      </c>
      <c r="O3452" s="6">
        <f t="shared" si="159"/>
        <v>1.52</v>
      </c>
      <c r="P3452" s="7" t="s">
        <v>8312</v>
      </c>
      <c r="Q3452" s="14">
        <f t="shared" si="160"/>
        <v>42096.454525462956</v>
      </c>
      <c r="R3452" s="14">
        <f t="shared" si="161"/>
        <v>42036.496192129627</v>
      </c>
    </row>
    <row r="3453" spans="1:18" ht="45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7" t="s">
        <v>8311</v>
      </c>
      <c r="M3453" t="b">
        <v>1</v>
      </c>
      <c r="N3453" s="10" t="s">
        <v>8309</v>
      </c>
      <c r="O3453" s="6">
        <f t="shared" si="159"/>
        <v>1.0123076923076924</v>
      </c>
      <c r="P3453" s="7" t="s">
        <v>8312</v>
      </c>
      <c r="Q3453" s="14">
        <f t="shared" si="160"/>
        <v>42115.515358796292</v>
      </c>
      <c r="R3453" s="14">
        <f t="shared" si="161"/>
        <v>42088.515358796292</v>
      </c>
    </row>
    <row r="3454" spans="1:18" ht="45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7" t="s">
        <v>8311</v>
      </c>
      <c r="M3454" t="b">
        <v>1</v>
      </c>
      <c r="N3454" s="10" t="s">
        <v>8309</v>
      </c>
      <c r="O3454" s="6">
        <f t="shared" si="159"/>
        <v>1.532</v>
      </c>
      <c r="P3454" s="7" t="s">
        <v>8312</v>
      </c>
      <c r="Q3454" s="14">
        <f t="shared" si="160"/>
        <v>41842.957638888889</v>
      </c>
      <c r="R3454" s="14">
        <f t="shared" si="161"/>
        <v>41820.430856481478</v>
      </c>
    </row>
    <row r="3455" spans="1:18" ht="45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7" t="s">
        <v>8311</v>
      </c>
      <c r="M3455" t="b">
        <v>1</v>
      </c>
      <c r="N3455" s="10" t="s">
        <v>8309</v>
      </c>
      <c r="O3455" s="6">
        <f t="shared" si="159"/>
        <v>1.2833333333333334</v>
      </c>
      <c r="P3455" s="7" t="s">
        <v>8312</v>
      </c>
      <c r="Q3455" s="14">
        <f t="shared" si="160"/>
        <v>42595.770324074074</v>
      </c>
      <c r="R3455" s="14">
        <f t="shared" si="161"/>
        <v>42535.770324074074</v>
      </c>
    </row>
    <row r="3456" spans="1:18" ht="45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7" t="s">
        <v>8311</v>
      </c>
      <c r="M3456" t="b">
        <v>1</v>
      </c>
      <c r="N3456" s="10" t="s">
        <v>8309</v>
      </c>
      <c r="O3456" s="6">
        <f t="shared" si="159"/>
        <v>1.0071428571428571</v>
      </c>
      <c r="P3456" s="7" t="s">
        <v>8312</v>
      </c>
      <c r="Q3456" s="14">
        <f t="shared" si="160"/>
        <v>41851.490266203698</v>
      </c>
      <c r="R3456" s="14">
        <f t="shared" si="161"/>
        <v>41821.490266203698</v>
      </c>
    </row>
    <row r="3457" spans="1:18" ht="45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7" t="s">
        <v>8311</v>
      </c>
      <c r="M3457" t="b">
        <v>1</v>
      </c>
      <c r="N3457" s="10" t="s">
        <v>8309</v>
      </c>
      <c r="O3457" s="6">
        <f t="shared" si="159"/>
        <v>1.0065</v>
      </c>
      <c r="P3457" s="7" t="s">
        <v>8312</v>
      </c>
      <c r="Q3457" s="14">
        <f t="shared" si="160"/>
        <v>42656.541979166665</v>
      </c>
      <c r="R3457" s="14">
        <f t="shared" si="161"/>
        <v>42626.541979166665</v>
      </c>
    </row>
    <row r="3458" spans="1:18" ht="45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7" t="s">
        <v>8311</v>
      </c>
      <c r="M3458" t="b">
        <v>1</v>
      </c>
      <c r="N3458" s="10" t="s">
        <v>8309</v>
      </c>
      <c r="O3458" s="6">
        <f t="shared" si="159"/>
        <v>1.913</v>
      </c>
      <c r="P3458" s="7" t="s">
        <v>8312</v>
      </c>
      <c r="Q3458" s="14">
        <f t="shared" si="160"/>
        <v>41852.082638888889</v>
      </c>
      <c r="R3458" s="14">
        <f t="shared" si="161"/>
        <v>41820.997303240736</v>
      </c>
    </row>
    <row r="3459" spans="1:18" ht="30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7" t="s">
        <v>8311</v>
      </c>
      <c r="M3459" t="b">
        <v>1</v>
      </c>
      <c r="N3459" s="10" t="s">
        <v>8309</v>
      </c>
      <c r="O3459" s="6">
        <f t="shared" ref="O3459:O3522" si="162">E3459/D3459</f>
        <v>1.4019999999999999</v>
      </c>
      <c r="P3459" s="7" t="s">
        <v>8312</v>
      </c>
      <c r="Q3459" s="14">
        <f t="shared" ref="Q3459:Q3522" si="163">(((I3459/60)/60)/24)+DATE(1970,1,1)+(-5/24)</f>
        <v>42047.040972222218</v>
      </c>
      <c r="R3459" s="14">
        <f t="shared" ref="R3459:R3522" si="164">(((J3459/60)/60)/24)+DATE(1970,1,1)+(-5/24)</f>
        <v>42016.498344907406</v>
      </c>
    </row>
    <row r="3460" spans="1:18" ht="45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7" t="s">
        <v>8311</v>
      </c>
      <c r="M3460" t="b">
        <v>1</v>
      </c>
      <c r="N3460" s="10" t="s">
        <v>8309</v>
      </c>
      <c r="O3460" s="6">
        <f t="shared" si="162"/>
        <v>1.2433537832310839</v>
      </c>
      <c r="P3460" s="7" t="s">
        <v>8312</v>
      </c>
      <c r="Q3460" s="14">
        <f t="shared" si="163"/>
        <v>42037.977083333331</v>
      </c>
      <c r="R3460" s="14">
        <f t="shared" si="164"/>
        <v>42010.994247685179</v>
      </c>
    </row>
    <row r="3461" spans="1:18" ht="45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7" t="s">
        <v>8311</v>
      </c>
      <c r="M3461" t="b">
        <v>1</v>
      </c>
      <c r="N3461" s="10" t="s">
        <v>8309</v>
      </c>
      <c r="O3461" s="6">
        <f t="shared" si="162"/>
        <v>1.262</v>
      </c>
      <c r="P3461" s="7" t="s">
        <v>8312</v>
      </c>
      <c r="Q3461" s="14">
        <f t="shared" si="163"/>
        <v>42510.271527777775</v>
      </c>
      <c r="R3461" s="14">
        <f t="shared" si="164"/>
        <v>42480.271527777775</v>
      </c>
    </row>
    <row r="3462" spans="1:18" ht="45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7" t="s">
        <v>8311</v>
      </c>
      <c r="M3462" t="b">
        <v>1</v>
      </c>
      <c r="N3462" s="10" t="s">
        <v>8309</v>
      </c>
      <c r="O3462" s="6">
        <f t="shared" si="162"/>
        <v>1.9</v>
      </c>
      <c r="P3462" s="7" t="s">
        <v>8312</v>
      </c>
      <c r="Q3462" s="14">
        <f t="shared" si="163"/>
        <v>41866.318888888884</v>
      </c>
      <c r="R3462" s="14">
        <f t="shared" si="164"/>
        <v>41852.318888888884</v>
      </c>
    </row>
    <row r="3463" spans="1:18" ht="45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7" t="s">
        <v>8311</v>
      </c>
      <c r="M3463" t="b">
        <v>1</v>
      </c>
      <c r="N3463" s="10" t="s">
        <v>8309</v>
      </c>
      <c r="O3463" s="6">
        <f t="shared" si="162"/>
        <v>1.39</v>
      </c>
      <c r="P3463" s="7" t="s">
        <v>8312</v>
      </c>
      <c r="Q3463" s="14">
        <f t="shared" si="163"/>
        <v>42671.916666666664</v>
      </c>
      <c r="R3463" s="14">
        <f t="shared" si="164"/>
        <v>42643.424525462957</v>
      </c>
    </row>
    <row r="3464" spans="1:18" ht="45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7" t="s">
        <v>8311</v>
      </c>
      <c r="M3464" t="b">
        <v>1</v>
      </c>
      <c r="N3464" s="10" t="s">
        <v>8309</v>
      </c>
      <c r="O3464" s="6">
        <f t="shared" si="162"/>
        <v>2.02</v>
      </c>
      <c r="P3464" s="7" t="s">
        <v>8312</v>
      </c>
      <c r="Q3464" s="14">
        <f t="shared" si="163"/>
        <v>42195.541666666664</v>
      </c>
      <c r="R3464" s="14">
        <f t="shared" si="164"/>
        <v>42179.690138888887</v>
      </c>
    </row>
    <row r="3465" spans="1:18" ht="45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7" t="s">
        <v>8311</v>
      </c>
      <c r="M3465" t="b">
        <v>1</v>
      </c>
      <c r="N3465" s="10" t="s">
        <v>8309</v>
      </c>
      <c r="O3465" s="6">
        <f t="shared" si="162"/>
        <v>1.0338000000000001</v>
      </c>
      <c r="P3465" s="7" t="s">
        <v>8312</v>
      </c>
      <c r="Q3465" s="14">
        <f t="shared" si="163"/>
        <v>42653.957638888889</v>
      </c>
      <c r="R3465" s="14">
        <f t="shared" si="164"/>
        <v>42612.710474537038</v>
      </c>
    </row>
    <row r="3466" spans="1:18" ht="45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7" t="s">
        <v>8311</v>
      </c>
      <c r="M3466" t="b">
        <v>1</v>
      </c>
      <c r="N3466" s="10" t="s">
        <v>8309</v>
      </c>
      <c r="O3466" s="6">
        <f t="shared" si="162"/>
        <v>1.023236</v>
      </c>
      <c r="P3466" s="7" t="s">
        <v>8312</v>
      </c>
      <c r="Q3466" s="14">
        <f t="shared" si="163"/>
        <v>42604.921724537031</v>
      </c>
      <c r="R3466" s="14">
        <f t="shared" si="164"/>
        <v>42574.921724537031</v>
      </c>
    </row>
    <row r="3467" spans="1:18" ht="45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7" t="s">
        <v>8311</v>
      </c>
      <c r="M3467" t="b">
        <v>1</v>
      </c>
      <c r="N3467" s="10" t="s">
        <v>8309</v>
      </c>
      <c r="O3467" s="6">
        <f t="shared" si="162"/>
        <v>1.03</v>
      </c>
      <c r="P3467" s="7" t="s">
        <v>8312</v>
      </c>
      <c r="Q3467" s="14">
        <f t="shared" si="163"/>
        <v>42225.458333333336</v>
      </c>
      <c r="R3467" s="14">
        <f t="shared" si="164"/>
        <v>42200.417499999996</v>
      </c>
    </row>
    <row r="3468" spans="1:18" ht="30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7" t="s">
        <v>8311</v>
      </c>
      <c r="M3468" t="b">
        <v>1</v>
      </c>
      <c r="N3468" s="10" t="s">
        <v>8309</v>
      </c>
      <c r="O3468" s="6">
        <f t="shared" si="162"/>
        <v>1.2714285714285714</v>
      </c>
      <c r="P3468" s="7" t="s">
        <v>8312</v>
      </c>
      <c r="Q3468" s="14">
        <f t="shared" si="163"/>
        <v>42479.769097222219</v>
      </c>
      <c r="R3468" s="14">
        <f t="shared" si="164"/>
        <v>42419.810763888883</v>
      </c>
    </row>
    <row r="3469" spans="1:18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7" t="s">
        <v>8311</v>
      </c>
      <c r="M3469" t="b">
        <v>1</v>
      </c>
      <c r="N3469" s="10" t="s">
        <v>8309</v>
      </c>
      <c r="O3469" s="6">
        <f t="shared" si="162"/>
        <v>1.01</v>
      </c>
      <c r="P3469" s="7" t="s">
        <v>8312</v>
      </c>
      <c r="Q3469" s="14">
        <f t="shared" si="163"/>
        <v>42083.421666666669</v>
      </c>
      <c r="R3469" s="14">
        <f t="shared" si="164"/>
        <v>42053.463333333326</v>
      </c>
    </row>
    <row r="3470" spans="1:18" ht="45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7" t="s">
        <v>8311</v>
      </c>
      <c r="M3470" t="b">
        <v>1</v>
      </c>
      <c r="N3470" s="10" t="s">
        <v>8309</v>
      </c>
      <c r="O3470" s="6">
        <f t="shared" si="162"/>
        <v>1.2178</v>
      </c>
      <c r="P3470" s="7" t="s">
        <v>8312</v>
      </c>
      <c r="Q3470" s="14">
        <f t="shared" si="163"/>
        <v>42633.916666666664</v>
      </c>
      <c r="R3470" s="14">
        <f t="shared" si="164"/>
        <v>42605.557048611103</v>
      </c>
    </row>
    <row r="3471" spans="1:18" ht="45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7" t="s">
        <v>8311</v>
      </c>
      <c r="M3471" t="b">
        <v>1</v>
      </c>
      <c r="N3471" s="10" t="s">
        <v>8309</v>
      </c>
      <c r="O3471" s="6">
        <f t="shared" si="162"/>
        <v>1.1339285714285714</v>
      </c>
      <c r="P3471" s="7" t="s">
        <v>8312</v>
      </c>
      <c r="Q3471" s="14">
        <f t="shared" si="163"/>
        <v>42488.433391203704</v>
      </c>
      <c r="R3471" s="14">
        <f t="shared" si="164"/>
        <v>42458.433391203704</v>
      </c>
    </row>
    <row r="3472" spans="1:18" ht="30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7" t="s">
        <v>8311</v>
      </c>
      <c r="M3472" t="b">
        <v>1</v>
      </c>
      <c r="N3472" s="10" t="s">
        <v>8309</v>
      </c>
      <c r="O3472" s="6">
        <f t="shared" si="162"/>
        <v>1.5</v>
      </c>
      <c r="P3472" s="7" t="s">
        <v>8312</v>
      </c>
      <c r="Q3472" s="14">
        <f t="shared" si="163"/>
        <v>42566.693055555552</v>
      </c>
      <c r="R3472" s="14">
        <f t="shared" si="164"/>
        <v>42528.813680555548</v>
      </c>
    </row>
    <row r="3473" spans="1:18" ht="45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7" t="s">
        <v>8311</v>
      </c>
      <c r="M3473" t="b">
        <v>1</v>
      </c>
      <c r="N3473" s="10" t="s">
        <v>8309</v>
      </c>
      <c r="O3473" s="6">
        <f t="shared" si="162"/>
        <v>2.1459999999999999</v>
      </c>
      <c r="P3473" s="7" t="s">
        <v>8312</v>
      </c>
      <c r="Q3473" s="14">
        <f t="shared" si="163"/>
        <v>41882.625</v>
      </c>
      <c r="R3473" s="14">
        <f t="shared" si="164"/>
        <v>41841.612152777772</v>
      </c>
    </row>
    <row r="3474" spans="1:18" ht="45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7" t="s">
        <v>8311</v>
      </c>
      <c r="M3474" t="b">
        <v>1</v>
      </c>
      <c r="N3474" s="10" t="s">
        <v>8309</v>
      </c>
      <c r="O3474" s="6">
        <f t="shared" si="162"/>
        <v>1.0205</v>
      </c>
      <c r="P3474" s="7" t="s">
        <v>8312</v>
      </c>
      <c r="Q3474" s="14">
        <f t="shared" si="163"/>
        <v>41949.040972222218</v>
      </c>
      <c r="R3474" s="14">
        <f t="shared" si="164"/>
        <v>41927.962164351848</v>
      </c>
    </row>
    <row r="3475" spans="1:18" ht="45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7" t="s">
        <v>8311</v>
      </c>
      <c r="M3475" t="b">
        <v>1</v>
      </c>
      <c r="N3475" s="10" t="s">
        <v>8309</v>
      </c>
      <c r="O3475" s="6">
        <f t="shared" si="162"/>
        <v>1</v>
      </c>
      <c r="P3475" s="7" t="s">
        <v>8312</v>
      </c>
      <c r="Q3475" s="14">
        <f t="shared" si="163"/>
        <v>42083.643749999996</v>
      </c>
      <c r="R3475" s="14">
        <f t="shared" si="164"/>
        <v>42062.626111111109</v>
      </c>
    </row>
    <row r="3476" spans="1:18" ht="45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7" t="s">
        <v>8311</v>
      </c>
      <c r="M3476" t="b">
        <v>1</v>
      </c>
      <c r="N3476" s="10" t="s">
        <v>8309</v>
      </c>
      <c r="O3476" s="6">
        <f t="shared" si="162"/>
        <v>1.01</v>
      </c>
      <c r="P3476" s="7" t="s">
        <v>8312</v>
      </c>
      <c r="Q3476" s="14">
        <f t="shared" si="163"/>
        <v>42571.293182870366</v>
      </c>
      <c r="R3476" s="14">
        <f t="shared" si="164"/>
        <v>42541.293182870366</v>
      </c>
    </row>
    <row r="3477" spans="1:18" ht="45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7" t="s">
        <v>8311</v>
      </c>
      <c r="M3477" t="b">
        <v>1</v>
      </c>
      <c r="N3477" s="10" t="s">
        <v>8309</v>
      </c>
      <c r="O3477" s="6">
        <f t="shared" si="162"/>
        <v>1.1333333333333333</v>
      </c>
      <c r="P3477" s="7" t="s">
        <v>8312</v>
      </c>
      <c r="Q3477" s="14">
        <f t="shared" si="163"/>
        <v>41945.791666666664</v>
      </c>
      <c r="R3477" s="14">
        <f t="shared" si="164"/>
        <v>41918.672499999993</v>
      </c>
    </row>
    <row r="3478" spans="1:18" ht="45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7" t="s">
        <v>8311</v>
      </c>
      <c r="M3478" t="b">
        <v>1</v>
      </c>
      <c r="N3478" s="10" t="s">
        <v>8309</v>
      </c>
      <c r="O3478" s="6">
        <f t="shared" si="162"/>
        <v>1.04</v>
      </c>
      <c r="P3478" s="7" t="s">
        <v>8312</v>
      </c>
      <c r="Q3478" s="14">
        <f t="shared" si="163"/>
        <v>41938.916666666664</v>
      </c>
      <c r="R3478" s="14">
        <f t="shared" si="164"/>
        <v>41921.071643518517</v>
      </c>
    </row>
    <row r="3479" spans="1:18" ht="45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7" t="s">
        <v>8311</v>
      </c>
      <c r="M3479" t="b">
        <v>1</v>
      </c>
      <c r="N3479" s="10" t="s">
        <v>8309</v>
      </c>
      <c r="O3479" s="6">
        <f t="shared" si="162"/>
        <v>1.1533333333333333</v>
      </c>
      <c r="P3479" s="7" t="s">
        <v>8312</v>
      </c>
      <c r="Q3479" s="14">
        <f t="shared" si="163"/>
        <v>42140.916666666664</v>
      </c>
      <c r="R3479" s="14">
        <f t="shared" si="164"/>
        <v>42128.528275462959</v>
      </c>
    </row>
    <row r="3480" spans="1:18" ht="45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7" t="s">
        <v>8311</v>
      </c>
      <c r="M3480" t="b">
        <v>1</v>
      </c>
      <c r="N3480" s="10" t="s">
        <v>8309</v>
      </c>
      <c r="O3480" s="6">
        <f t="shared" si="162"/>
        <v>1.1285000000000001</v>
      </c>
      <c r="P3480" s="7" t="s">
        <v>8312</v>
      </c>
      <c r="Q3480" s="14">
        <f t="shared" si="163"/>
        <v>42079.666666666664</v>
      </c>
      <c r="R3480" s="14">
        <f t="shared" si="164"/>
        <v>42053.708587962967</v>
      </c>
    </row>
    <row r="3481" spans="1:18" ht="45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7" t="s">
        <v>8311</v>
      </c>
      <c r="M3481" t="b">
        <v>1</v>
      </c>
      <c r="N3481" s="10" t="s">
        <v>8309</v>
      </c>
      <c r="O3481" s="6">
        <f t="shared" si="162"/>
        <v>1.2786666666666666</v>
      </c>
      <c r="P3481" s="7" t="s">
        <v>8312</v>
      </c>
      <c r="Q3481" s="14">
        <f t="shared" si="163"/>
        <v>41811.646759259253</v>
      </c>
      <c r="R3481" s="14">
        <f t="shared" si="164"/>
        <v>41781.646759259253</v>
      </c>
    </row>
    <row r="3482" spans="1:18" ht="45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7" t="s">
        <v>8311</v>
      </c>
      <c r="M3482" t="b">
        <v>1</v>
      </c>
      <c r="N3482" s="10" t="s">
        <v>8309</v>
      </c>
      <c r="O3482" s="6">
        <f t="shared" si="162"/>
        <v>1.4266666666666667</v>
      </c>
      <c r="P3482" s="7" t="s">
        <v>8312</v>
      </c>
      <c r="Q3482" s="14">
        <f t="shared" si="163"/>
        <v>42195.666666666664</v>
      </c>
      <c r="R3482" s="14">
        <f t="shared" si="164"/>
        <v>42171.109108796292</v>
      </c>
    </row>
    <row r="3483" spans="1:18" ht="45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7" t="s">
        <v>8311</v>
      </c>
      <c r="M3483" t="b">
        <v>1</v>
      </c>
      <c r="N3483" s="10" t="s">
        <v>8309</v>
      </c>
      <c r="O3483" s="6">
        <f t="shared" si="162"/>
        <v>1.1879999999999999</v>
      </c>
      <c r="P3483" s="7" t="s">
        <v>8312</v>
      </c>
      <c r="Q3483" s="14">
        <f t="shared" si="163"/>
        <v>42006.039212962954</v>
      </c>
      <c r="R3483" s="14">
        <f t="shared" si="164"/>
        <v>41989.039212962954</v>
      </c>
    </row>
    <row r="3484" spans="1:18" ht="45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7" t="s">
        <v>8311</v>
      </c>
      <c r="M3484" t="b">
        <v>1</v>
      </c>
      <c r="N3484" s="10" t="s">
        <v>8309</v>
      </c>
      <c r="O3484" s="6">
        <f t="shared" si="162"/>
        <v>1.3833333333333333</v>
      </c>
      <c r="P3484" s="7" t="s">
        <v>8312</v>
      </c>
      <c r="Q3484" s="14">
        <f t="shared" si="163"/>
        <v>41826.563263888886</v>
      </c>
      <c r="R3484" s="14">
        <f t="shared" si="164"/>
        <v>41796.563263888886</v>
      </c>
    </row>
    <row r="3485" spans="1:18" ht="45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7" t="s">
        <v>8311</v>
      </c>
      <c r="M3485" t="b">
        <v>1</v>
      </c>
      <c r="N3485" s="10" t="s">
        <v>8309</v>
      </c>
      <c r="O3485" s="6">
        <f t="shared" si="162"/>
        <v>1.599402985074627</v>
      </c>
      <c r="P3485" s="7" t="s">
        <v>8312</v>
      </c>
      <c r="Q3485" s="14">
        <f t="shared" si="163"/>
        <v>41823.460428240738</v>
      </c>
      <c r="R3485" s="14">
        <f t="shared" si="164"/>
        <v>41793.460428240738</v>
      </c>
    </row>
    <row r="3486" spans="1:18" ht="45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7" t="s">
        <v>8311</v>
      </c>
      <c r="M3486" t="b">
        <v>1</v>
      </c>
      <c r="N3486" s="10" t="s">
        <v>8309</v>
      </c>
      <c r="O3486" s="6">
        <f t="shared" si="162"/>
        <v>1.1424000000000001</v>
      </c>
      <c r="P3486" s="7" t="s">
        <v>8312</v>
      </c>
      <c r="Q3486" s="14">
        <f t="shared" si="163"/>
        <v>42536.552071759252</v>
      </c>
      <c r="R3486" s="14">
        <f t="shared" si="164"/>
        <v>42506.552071759252</v>
      </c>
    </row>
    <row r="3487" spans="1:18" ht="45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7" t="s">
        <v>8311</v>
      </c>
      <c r="M3487" t="b">
        <v>1</v>
      </c>
      <c r="N3487" s="10" t="s">
        <v>8309</v>
      </c>
      <c r="O3487" s="6">
        <f t="shared" si="162"/>
        <v>1.0060606060606061</v>
      </c>
      <c r="P3487" s="7" t="s">
        <v>8312</v>
      </c>
      <c r="Q3487" s="14">
        <f t="shared" si="163"/>
        <v>42402.484722222223</v>
      </c>
      <c r="R3487" s="14">
        <f t="shared" si="164"/>
        <v>42372.484722222223</v>
      </c>
    </row>
    <row r="3488" spans="1:18" ht="45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7" t="s">
        <v>8311</v>
      </c>
      <c r="M3488" t="b">
        <v>1</v>
      </c>
      <c r="N3488" s="10" t="s">
        <v>8309</v>
      </c>
      <c r="O3488" s="6">
        <f t="shared" si="162"/>
        <v>1.552</v>
      </c>
      <c r="P3488" s="7" t="s">
        <v>8312</v>
      </c>
      <c r="Q3488" s="14">
        <f t="shared" si="163"/>
        <v>42158.082638888889</v>
      </c>
      <c r="R3488" s="14">
        <f t="shared" si="164"/>
        <v>42126.666678240734</v>
      </c>
    </row>
    <row r="3489" spans="1:18" ht="45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7" t="s">
        <v>8311</v>
      </c>
      <c r="M3489" t="b">
        <v>1</v>
      </c>
      <c r="N3489" s="10" t="s">
        <v>8309</v>
      </c>
      <c r="O3489" s="6">
        <f t="shared" si="162"/>
        <v>1.2775000000000001</v>
      </c>
      <c r="P3489" s="7" t="s">
        <v>8312</v>
      </c>
      <c r="Q3489" s="14">
        <f t="shared" si="163"/>
        <v>42179.732083333329</v>
      </c>
      <c r="R3489" s="14">
        <f t="shared" si="164"/>
        <v>42149.732083333329</v>
      </c>
    </row>
    <row r="3490" spans="1:18" ht="45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7" t="s">
        <v>8311</v>
      </c>
      <c r="M3490" t="b">
        <v>1</v>
      </c>
      <c r="N3490" s="10" t="s">
        <v>8309</v>
      </c>
      <c r="O3490" s="6">
        <f t="shared" si="162"/>
        <v>1.212</v>
      </c>
      <c r="P3490" s="7" t="s">
        <v>8312</v>
      </c>
      <c r="Q3490" s="14">
        <f t="shared" si="163"/>
        <v>42111.458333333336</v>
      </c>
      <c r="R3490" s="14">
        <f t="shared" si="164"/>
        <v>42087.55972222222</v>
      </c>
    </row>
    <row r="3491" spans="1:18" ht="45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7" t="s">
        <v>8311</v>
      </c>
      <c r="M3491" t="b">
        <v>1</v>
      </c>
      <c r="N3491" s="10" t="s">
        <v>8309</v>
      </c>
      <c r="O3491" s="6">
        <f t="shared" si="162"/>
        <v>1.127</v>
      </c>
      <c r="P3491" s="7" t="s">
        <v>8312</v>
      </c>
      <c r="Q3491" s="14">
        <f t="shared" si="163"/>
        <v>41783.666666666664</v>
      </c>
      <c r="R3491" s="14">
        <f t="shared" si="164"/>
        <v>41753.427442129629</v>
      </c>
    </row>
    <row r="3492" spans="1:18" ht="45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7" t="s">
        <v>8311</v>
      </c>
      <c r="M3492" t="b">
        <v>1</v>
      </c>
      <c r="N3492" s="10" t="s">
        <v>8309</v>
      </c>
      <c r="O3492" s="6">
        <f t="shared" si="162"/>
        <v>1.2749999999999999</v>
      </c>
      <c r="P3492" s="7" t="s">
        <v>8312</v>
      </c>
      <c r="Q3492" s="14">
        <f t="shared" si="163"/>
        <v>42473.594027777777</v>
      </c>
      <c r="R3492" s="14">
        <f t="shared" si="164"/>
        <v>42443.594027777777</v>
      </c>
    </row>
    <row r="3493" spans="1:18" ht="45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7" t="s">
        <v>8311</v>
      </c>
      <c r="M3493" t="b">
        <v>1</v>
      </c>
      <c r="N3493" s="10" t="s">
        <v>8309</v>
      </c>
      <c r="O3493" s="6">
        <f t="shared" si="162"/>
        <v>1.5820000000000001</v>
      </c>
      <c r="P3493" s="7" t="s">
        <v>8312</v>
      </c>
      <c r="Q3493" s="14">
        <f t="shared" si="163"/>
        <v>42142.041481481479</v>
      </c>
      <c r="R3493" s="14">
        <f t="shared" si="164"/>
        <v>42121.041481481479</v>
      </c>
    </row>
    <row r="3494" spans="1:18" ht="45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7" t="s">
        <v>8311</v>
      </c>
      <c r="M3494" t="b">
        <v>1</v>
      </c>
      <c r="N3494" s="10" t="s">
        <v>8309</v>
      </c>
      <c r="O3494" s="6">
        <f t="shared" si="162"/>
        <v>1.0526894736842105</v>
      </c>
      <c r="P3494" s="7" t="s">
        <v>8312</v>
      </c>
      <c r="Q3494" s="14">
        <f t="shared" si="163"/>
        <v>42302.800891203697</v>
      </c>
      <c r="R3494" s="14">
        <f t="shared" si="164"/>
        <v>42267.800891203697</v>
      </c>
    </row>
    <row r="3495" spans="1:18" ht="45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7" t="s">
        <v>8311</v>
      </c>
      <c r="M3495" t="b">
        <v>1</v>
      </c>
      <c r="N3495" s="10" t="s">
        <v>8309</v>
      </c>
      <c r="O3495" s="6">
        <f t="shared" si="162"/>
        <v>1</v>
      </c>
      <c r="P3495" s="7" t="s">
        <v>8312</v>
      </c>
      <c r="Q3495" s="14">
        <f t="shared" si="163"/>
        <v>41868.007638888885</v>
      </c>
      <c r="R3495" s="14">
        <f t="shared" si="164"/>
        <v>41848.657824074071</v>
      </c>
    </row>
    <row r="3496" spans="1:18" ht="45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7" t="s">
        <v>8311</v>
      </c>
      <c r="M3496" t="b">
        <v>1</v>
      </c>
      <c r="N3496" s="10" t="s">
        <v>8309</v>
      </c>
      <c r="O3496" s="6">
        <f t="shared" si="162"/>
        <v>1</v>
      </c>
      <c r="P3496" s="7" t="s">
        <v>8312</v>
      </c>
      <c r="Q3496" s="14">
        <f t="shared" si="163"/>
        <v>42700.041666666664</v>
      </c>
      <c r="R3496" s="14">
        <f t="shared" si="164"/>
        <v>42689.006655092591</v>
      </c>
    </row>
    <row r="3497" spans="1:18" ht="45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7" t="s">
        <v>8311</v>
      </c>
      <c r="M3497" t="b">
        <v>1</v>
      </c>
      <c r="N3497" s="10" t="s">
        <v>8309</v>
      </c>
      <c r="O3497" s="6">
        <f t="shared" si="162"/>
        <v>1.0686</v>
      </c>
      <c r="P3497" s="7" t="s">
        <v>8312</v>
      </c>
      <c r="Q3497" s="14">
        <f t="shared" si="163"/>
        <v>41944.512499999997</v>
      </c>
      <c r="R3497" s="14">
        <f t="shared" si="164"/>
        <v>41915.554502314815</v>
      </c>
    </row>
    <row r="3498" spans="1:18" ht="45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7" t="s">
        <v>8311</v>
      </c>
      <c r="M3498" t="b">
        <v>1</v>
      </c>
      <c r="N3498" s="10" t="s">
        <v>8309</v>
      </c>
      <c r="O3498" s="6">
        <f t="shared" si="162"/>
        <v>1.244</v>
      </c>
      <c r="P3498" s="7" t="s">
        <v>8312</v>
      </c>
      <c r="Q3498" s="14">
        <f t="shared" si="163"/>
        <v>42624.638495370367</v>
      </c>
      <c r="R3498" s="14">
        <f t="shared" si="164"/>
        <v>42584.638495370367</v>
      </c>
    </row>
    <row r="3499" spans="1:18" ht="45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7" t="s">
        <v>8311</v>
      </c>
      <c r="M3499" t="b">
        <v>1</v>
      </c>
      <c r="N3499" s="10" t="s">
        <v>8309</v>
      </c>
      <c r="O3499" s="6">
        <f t="shared" si="162"/>
        <v>1.0870406189555126</v>
      </c>
      <c r="P3499" s="7" t="s">
        <v>8312</v>
      </c>
      <c r="Q3499" s="14">
        <f t="shared" si="163"/>
        <v>42523.708333333336</v>
      </c>
      <c r="R3499" s="14">
        <f t="shared" si="164"/>
        <v>42511.533611111103</v>
      </c>
    </row>
    <row r="3500" spans="1:18" ht="45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7" t="s">
        <v>8311</v>
      </c>
      <c r="M3500" t="b">
        <v>1</v>
      </c>
      <c r="N3500" s="10" t="s">
        <v>8309</v>
      </c>
      <c r="O3500" s="6">
        <f t="shared" si="162"/>
        <v>1.0242424242424242</v>
      </c>
      <c r="P3500" s="7" t="s">
        <v>8312</v>
      </c>
      <c r="Q3500" s="14">
        <f t="shared" si="163"/>
        <v>42518.697222222218</v>
      </c>
      <c r="R3500" s="14">
        <f t="shared" si="164"/>
        <v>42458.950277777774</v>
      </c>
    </row>
    <row r="3501" spans="1:18" ht="45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7" t="s">
        <v>8311</v>
      </c>
      <c r="M3501" t="b">
        <v>1</v>
      </c>
      <c r="N3501" s="10" t="s">
        <v>8309</v>
      </c>
      <c r="O3501" s="6">
        <f t="shared" si="162"/>
        <v>1.0549999999999999</v>
      </c>
      <c r="P3501" s="7" t="s">
        <v>8312</v>
      </c>
      <c r="Q3501" s="14">
        <f t="shared" si="163"/>
        <v>42186.082638888889</v>
      </c>
      <c r="R3501" s="14">
        <f t="shared" si="164"/>
        <v>42131.827835648146</v>
      </c>
    </row>
    <row r="3502" spans="1:18" ht="45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7" t="s">
        <v>8311</v>
      </c>
      <c r="M3502" t="b">
        <v>1</v>
      </c>
      <c r="N3502" s="10" t="s">
        <v>8309</v>
      </c>
      <c r="O3502" s="6">
        <f t="shared" si="162"/>
        <v>1.0629999999999999</v>
      </c>
      <c r="P3502" s="7" t="s">
        <v>8312</v>
      </c>
      <c r="Q3502" s="14">
        <f t="shared" si="163"/>
        <v>42435.999305555553</v>
      </c>
      <c r="R3502" s="14">
        <f t="shared" si="164"/>
        <v>42419.711087962954</v>
      </c>
    </row>
    <row r="3503" spans="1:18" ht="45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7" t="s">
        <v>8311</v>
      </c>
      <c r="M3503" t="b">
        <v>1</v>
      </c>
      <c r="N3503" s="10" t="s">
        <v>8309</v>
      </c>
      <c r="O3503" s="6">
        <f t="shared" si="162"/>
        <v>1.0066666666666666</v>
      </c>
      <c r="P3503" s="7" t="s">
        <v>8312</v>
      </c>
      <c r="Q3503" s="14">
        <f t="shared" si="163"/>
        <v>42258.555497685178</v>
      </c>
      <c r="R3503" s="14">
        <f t="shared" si="164"/>
        <v>42233.555497685178</v>
      </c>
    </row>
    <row r="3504" spans="1:18" ht="45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7" t="s">
        <v>8311</v>
      </c>
      <c r="M3504" t="b">
        <v>1</v>
      </c>
      <c r="N3504" s="10" t="s">
        <v>8309</v>
      </c>
      <c r="O3504" s="6">
        <f t="shared" si="162"/>
        <v>1.054</v>
      </c>
      <c r="P3504" s="7" t="s">
        <v>8312</v>
      </c>
      <c r="Q3504" s="14">
        <f t="shared" si="163"/>
        <v>42444.957638888889</v>
      </c>
      <c r="R3504" s="14">
        <f t="shared" si="164"/>
        <v>42430.631064814814</v>
      </c>
    </row>
    <row r="3505" spans="1:18" ht="45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7" t="s">
        <v>8311</v>
      </c>
      <c r="M3505" t="b">
        <v>1</v>
      </c>
      <c r="N3505" s="10" t="s">
        <v>8309</v>
      </c>
      <c r="O3505" s="6">
        <f t="shared" si="162"/>
        <v>1.0755999999999999</v>
      </c>
      <c r="P3505" s="7" t="s">
        <v>8312</v>
      </c>
      <c r="Q3505" s="14">
        <f t="shared" si="163"/>
        <v>42575.27</v>
      </c>
      <c r="R3505" s="14">
        <f t="shared" si="164"/>
        <v>42545.27</v>
      </c>
    </row>
    <row r="3506" spans="1:18" ht="45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7" t="s">
        <v>8311</v>
      </c>
      <c r="M3506" t="b">
        <v>1</v>
      </c>
      <c r="N3506" s="10" t="s">
        <v>8309</v>
      </c>
      <c r="O3506" s="6">
        <f t="shared" si="162"/>
        <v>1</v>
      </c>
      <c r="P3506" s="7" t="s">
        <v>8312</v>
      </c>
      <c r="Q3506" s="14">
        <f t="shared" si="163"/>
        <v>42327.582071759258</v>
      </c>
      <c r="R3506" s="14">
        <f t="shared" si="164"/>
        <v>42297.540405092594</v>
      </c>
    </row>
    <row r="3507" spans="1:18" ht="90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7" t="s">
        <v>8311</v>
      </c>
      <c r="M3507" t="b">
        <v>1</v>
      </c>
      <c r="N3507" s="10" t="s">
        <v>8309</v>
      </c>
      <c r="O3507" s="6">
        <f t="shared" si="162"/>
        <v>1.0376000000000001</v>
      </c>
      <c r="P3507" s="7" t="s">
        <v>8312</v>
      </c>
      <c r="Q3507" s="14">
        <f t="shared" si="163"/>
        <v>41771.958333333328</v>
      </c>
      <c r="R3507" s="14">
        <f t="shared" si="164"/>
        <v>41760.727372685185</v>
      </c>
    </row>
    <row r="3508" spans="1:18" ht="45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7" t="s">
        <v>8311</v>
      </c>
      <c r="M3508" t="b">
        <v>1</v>
      </c>
      <c r="N3508" s="10" t="s">
        <v>8309</v>
      </c>
      <c r="O3508" s="6">
        <f t="shared" si="162"/>
        <v>1.0149999999999999</v>
      </c>
      <c r="P3508" s="7" t="s">
        <v>8312</v>
      </c>
      <c r="Q3508" s="14">
        <f t="shared" si="163"/>
        <v>41874.525925925926</v>
      </c>
      <c r="R3508" s="14">
        <f t="shared" si="164"/>
        <v>41829.525925925926</v>
      </c>
    </row>
    <row r="3509" spans="1:18" ht="30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7" t="s">
        <v>8311</v>
      </c>
      <c r="M3509" t="b">
        <v>1</v>
      </c>
      <c r="N3509" s="10" t="s">
        <v>8309</v>
      </c>
      <c r="O3509" s="6">
        <f t="shared" si="162"/>
        <v>1.044</v>
      </c>
      <c r="P3509" s="7" t="s">
        <v>8312</v>
      </c>
      <c r="Q3509" s="14">
        <f t="shared" si="163"/>
        <v>42521.714548611104</v>
      </c>
      <c r="R3509" s="14">
        <f t="shared" si="164"/>
        <v>42491.714548611104</v>
      </c>
    </row>
    <row r="3510" spans="1:18" ht="45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7" t="s">
        <v>8311</v>
      </c>
      <c r="M3510" t="b">
        <v>1</v>
      </c>
      <c r="N3510" s="10" t="s">
        <v>8309</v>
      </c>
      <c r="O3510" s="6">
        <f t="shared" si="162"/>
        <v>1.8</v>
      </c>
      <c r="P3510" s="7" t="s">
        <v>8312</v>
      </c>
      <c r="Q3510" s="14">
        <f t="shared" si="163"/>
        <v>42500.666666666664</v>
      </c>
      <c r="R3510" s="14">
        <f t="shared" si="164"/>
        <v>42477.521446759252</v>
      </c>
    </row>
    <row r="3511" spans="1:18" ht="45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7" t="s">
        <v>8311</v>
      </c>
      <c r="M3511" t="b">
        <v>1</v>
      </c>
      <c r="N3511" s="10" t="s">
        <v>8309</v>
      </c>
      <c r="O3511" s="6">
        <f t="shared" si="162"/>
        <v>1.0633333333333332</v>
      </c>
      <c r="P3511" s="7" t="s">
        <v>8312</v>
      </c>
      <c r="Q3511" s="14">
        <f t="shared" si="163"/>
        <v>41963.996527777774</v>
      </c>
      <c r="R3511" s="14">
        <f t="shared" si="164"/>
        <v>41950.651226851849</v>
      </c>
    </row>
    <row r="3512" spans="1:18" ht="45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7" t="s">
        <v>8311</v>
      </c>
      <c r="M3512" t="b">
        <v>1</v>
      </c>
      <c r="N3512" s="10" t="s">
        <v>8309</v>
      </c>
      <c r="O3512" s="6">
        <f t="shared" si="162"/>
        <v>1.0055555555555555</v>
      </c>
      <c r="P3512" s="7" t="s">
        <v>8312</v>
      </c>
      <c r="Q3512" s="14">
        <f t="shared" si="163"/>
        <v>41822.412569444445</v>
      </c>
      <c r="R3512" s="14">
        <f t="shared" si="164"/>
        <v>41802.412569444445</v>
      </c>
    </row>
    <row r="3513" spans="1:18" ht="45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7" t="s">
        <v>8311</v>
      </c>
      <c r="M3513" t="b">
        <v>1</v>
      </c>
      <c r="N3513" s="10" t="s">
        <v>8309</v>
      </c>
      <c r="O3513" s="6">
        <f t="shared" si="162"/>
        <v>1.012</v>
      </c>
      <c r="P3513" s="7" t="s">
        <v>8312</v>
      </c>
      <c r="Q3513" s="14">
        <f t="shared" si="163"/>
        <v>41950.5625</v>
      </c>
      <c r="R3513" s="14">
        <f t="shared" si="164"/>
        <v>41927.665451388886</v>
      </c>
    </row>
    <row r="3514" spans="1:18" ht="45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7" t="s">
        <v>8311</v>
      </c>
      <c r="M3514" t="b">
        <v>1</v>
      </c>
      <c r="N3514" s="10" t="s">
        <v>8309</v>
      </c>
      <c r="O3514" s="6">
        <f t="shared" si="162"/>
        <v>1</v>
      </c>
      <c r="P3514" s="7" t="s">
        <v>8312</v>
      </c>
      <c r="Q3514" s="14">
        <f t="shared" si="163"/>
        <v>42117.286944444444</v>
      </c>
      <c r="R3514" s="14">
        <f t="shared" si="164"/>
        <v>42057.328611111108</v>
      </c>
    </row>
    <row r="3515" spans="1:18" ht="45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7" t="s">
        <v>8311</v>
      </c>
      <c r="M3515" t="b">
        <v>1</v>
      </c>
      <c r="N3515" s="10" t="s">
        <v>8309</v>
      </c>
      <c r="O3515" s="6">
        <f t="shared" si="162"/>
        <v>1.1839285714285714</v>
      </c>
      <c r="P3515" s="7" t="s">
        <v>8312</v>
      </c>
      <c r="Q3515" s="14">
        <f t="shared" si="163"/>
        <v>41793.999305555553</v>
      </c>
      <c r="R3515" s="14">
        <f t="shared" si="164"/>
        <v>41780.887870370367</v>
      </c>
    </row>
    <row r="3516" spans="1:18" ht="45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7" t="s">
        <v>8311</v>
      </c>
      <c r="M3516" t="b">
        <v>1</v>
      </c>
      <c r="N3516" s="10" t="s">
        <v>8309</v>
      </c>
      <c r="O3516" s="6">
        <f t="shared" si="162"/>
        <v>1.1000000000000001</v>
      </c>
      <c r="P3516" s="7" t="s">
        <v>8312</v>
      </c>
      <c r="Q3516" s="14">
        <f t="shared" si="163"/>
        <v>42036.999305555553</v>
      </c>
      <c r="R3516" s="14">
        <f t="shared" si="164"/>
        <v>42020.638333333329</v>
      </c>
    </row>
    <row r="3517" spans="1:18" ht="45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7" t="s">
        <v>8311</v>
      </c>
      <c r="M3517" t="b">
        <v>1</v>
      </c>
      <c r="N3517" s="10" t="s">
        <v>8309</v>
      </c>
      <c r="O3517" s="6">
        <f t="shared" si="162"/>
        <v>1.0266666666666666</v>
      </c>
      <c r="P3517" s="7" t="s">
        <v>8312</v>
      </c>
      <c r="Q3517" s="14">
        <f t="shared" si="163"/>
        <v>42155.564479166664</v>
      </c>
      <c r="R3517" s="14">
        <f t="shared" si="164"/>
        <v>42125.564479166664</v>
      </c>
    </row>
    <row r="3518" spans="1:18" ht="45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7" t="s">
        <v>8311</v>
      </c>
      <c r="M3518" t="b">
        <v>1</v>
      </c>
      <c r="N3518" s="10" t="s">
        <v>8309</v>
      </c>
      <c r="O3518" s="6">
        <f t="shared" si="162"/>
        <v>1</v>
      </c>
      <c r="P3518" s="7" t="s">
        <v>8312</v>
      </c>
      <c r="Q3518" s="14">
        <f t="shared" si="163"/>
        <v>41889.916666666664</v>
      </c>
      <c r="R3518" s="14">
        <f t="shared" si="164"/>
        <v>41855.801736111105</v>
      </c>
    </row>
    <row r="3519" spans="1:18" ht="45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7" t="s">
        <v>8311</v>
      </c>
      <c r="M3519" t="b">
        <v>1</v>
      </c>
      <c r="N3519" s="10" t="s">
        <v>8309</v>
      </c>
      <c r="O3519" s="6">
        <f t="shared" si="162"/>
        <v>1</v>
      </c>
      <c r="P3519" s="7" t="s">
        <v>8312</v>
      </c>
      <c r="Q3519" s="14">
        <f t="shared" si="163"/>
        <v>41824.25</v>
      </c>
      <c r="R3519" s="14">
        <f t="shared" si="164"/>
        <v>41794.609189814815</v>
      </c>
    </row>
    <row r="3520" spans="1:18" ht="45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7" t="s">
        <v>8311</v>
      </c>
      <c r="M3520" t="b">
        <v>1</v>
      </c>
      <c r="N3520" s="10" t="s">
        <v>8309</v>
      </c>
      <c r="O3520" s="6">
        <f t="shared" si="162"/>
        <v>1.10046</v>
      </c>
      <c r="P3520" s="7" t="s">
        <v>8312</v>
      </c>
      <c r="Q3520" s="14">
        <f t="shared" si="163"/>
        <v>41914.38958333333</v>
      </c>
      <c r="R3520" s="14">
        <f t="shared" si="164"/>
        <v>41893.575219907405</v>
      </c>
    </row>
    <row r="3521" spans="1:18" ht="45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7" t="s">
        <v>8311</v>
      </c>
      <c r="M3521" t="b">
        <v>1</v>
      </c>
      <c r="N3521" s="10" t="s">
        <v>8309</v>
      </c>
      <c r="O3521" s="6">
        <f t="shared" si="162"/>
        <v>1.0135000000000001</v>
      </c>
      <c r="P3521" s="7" t="s">
        <v>8312</v>
      </c>
      <c r="Q3521" s="14">
        <f t="shared" si="163"/>
        <v>42067.390624999993</v>
      </c>
      <c r="R3521" s="14">
        <f t="shared" si="164"/>
        <v>42037.390624999993</v>
      </c>
    </row>
    <row r="3522" spans="1:18" ht="30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7" t="s">
        <v>8311</v>
      </c>
      <c r="M3522" t="b">
        <v>1</v>
      </c>
      <c r="N3522" s="10" t="s">
        <v>8309</v>
      </c>
      <c r="O3522" s="6">
        <f t="shared" si="162"/>
        <v>1.0075000000000001</v>
      </c>
      <c r="P3522" s="7" t="s">
        <v>8312</v>
      </c>
      <c r="Q3522" s="14">
        <f t="shared" si="163"/>
        <v>42253.365972222215</v>
      </c>
      <c r="R3522" s="14">
        <f t="shared" si="164"/>
        <v>42227.615879629629</v>
      </c>
    </row>
    <row r="3523" spans="1:18" ht="45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7" t="s">
        <v>8311</v>
      </c>
      <c r="M3523" t="b">
        <v>1</v>
      </c>
      <c r="N3523" s="10" t="s">
        <v>8309</v>
      </c>
      <c r="O3523" s="6">
        <f t="shared" ref="O3523:O3586" si="165">E3523/D3523</f>
        <v>1.6942857142857144</v>
      </c>
      <c r="P3523" s="7" t="s">
        <v>8312</v>
      </c>
      <c r="Q3523" s="14">
        <f t="shared" ref="Q3523:Q3586" si="166">(((I3523/60)/60)/24)+DATE(1970,1,1)+(-5/24)</f>
        <v>41911.153009259258</v>
      </c>
      <c r="R3523" s="14">
        <f t="shared" ref="R3523:R3586" si="167">(((J3523/60)/60)/24)+DATE(1970,1,1)+(-5/24)</f>
        <v>41881.153009259258</v>
      </c>
    </row>
    <row r="3524" spans="1:18" ht="45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7" t="s">
        <v>8311</v>
      </c>
      <c r="M3524" t="b">
        <v>1</v>
      </c>
      <c r="N3524" s="10" t="s">
        <v>8309</v>
      </c>
      <c r="O3524" s="6">
        <f t="shared" si="165"/>
        <v>1</v>
      </c>
      <c r="P3524" s="7" t="s">
        <v>8312</v>
      </c>
      <c r="Q3524" s="14">
        <f t="shared" si="166"/>
        <v>42262.212500000001</v>
      </c>
      <c r="R3524" s="14">
        <f t="shared" si="167"/>
        <v>42234.581550925919</v>
      </c>
    </row>
    <row r="3525" spans="1:18" ht="45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7" t="s">
        <v>8311</v>
      </c>
      <c r="M3525" t="b">
        <v>1</v>
      </c>
      <c r="N3525" s="10" t="s">
        <v>8309</v>
      </c>
      <c r="O3525" s="6">
        <f t="shared" si="165"/>
        <v>1.1365000000000001</v>
      </c>
      <c r="P3525" s="7" t="s">
        <v>8312</v>
      </c>
      <c r="Q3525" s="14">
        <f t="shared" si="166"/>
        <v>42638.749999999993</v>
      </c>
      <c r="R3525" s="14">
        <f t="shared" si="167"/>
        <v>42581.189212962963</v>
      </c>
    </row>
    <row r="3526" spans="1:18" ht="45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7" t="s">
        <v>8311</v>
      </c>
      <c r="M3526" t="b">
        <v>1</v>
      </c>
      <c r="N3526" s="10" t="s">
        <v>8309</v>
      </c>
      <c r="O3526" s="6">
        <f t="shared" si="165"/>
        <v>1.0156000000000001</v>
      </c>
      <c r="P3526" s="7" t="s">
        <v>8312</v>
      </c>
      <c r="Q3526" s="14">
        <f t="shared" si="166"/>
        <v>41894.958333333328</v>
      </c>
      <c r="R3526" s="14">
        <f t="shared" si="167"/>
        <v>41880.555243055554</v>
      </c>
    </row>
    <row r="3527" spans="1:18" ht="45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7" t="s">
        <v>8311</v>
      </c>
      <c r="M3527" t="b">
        <v>1</v>
      </c>
      <c r="N3527" s="10" t="s">
        <v>8309</v>
      </c>
      <c r="O3527" s="6">
        <f t="shared" si="165"/>
        <v>1.06</v>
      </c>
      <c r="P3527" s="7" t="s">
        <v>8312</v>
      </c>
      <c r="Q3527" s="14">
        <f t="shared" si="166"/>
        <v>42225.458333333336</v>
      </c>
      <c r="R3527" s="14">
        <f t="shared" si="167"/>
        <v>42214.487337962964</v>
      </c>
    </row>
    <row r="3528" spans="1:18" ht="45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7" t="s">
        <v>8311</v>
      </c>
      <c r="M3528" t="b">
        <v>1</v>
      </c>
      <c r="N3528" s="10" t="s">
        <v>8309</v>
      </c>
      <c r="O3528" s="6">
        <f t="shared" si="165"/>
        <v>1.02</v>
      </c>
      <c r="P3528" s="7" t="s">
        <v>8312</v>
      </c>
      <c r="Q3528" s="14">
        <f t="shared" si="166"/>
        <v>42488.040972222218</v>
      </c>
      <c r="R3528" s="14">
        <f t="shared" si="167"/>
        <v>42460.126979166664</v>
      </c>
    </row>
    <row r="3529" spans="1:18" ht="45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7" t="s">
        <v>8311</v>
      </c>
      <c r="M3529" t="b">
        <v>1</v>
      </c>
      <c r="N3529" s="10" t="s">
        <v>8309</v>
      </c>
      <c r="O3529" s="6">
        <f t="shared" si="165"/>
        <v>1.1691666666666667</v>
      </c>
      <c r="P3529" s="7" t="s">
        <v>8312</v>
      </c>
      <c r="Q3529" s="14">
        <f t="shared" si="166"/>
        <v>42195.957638888889</v>
      </c>
      <c r="R3529" s="14">
        <f t="shared" si="167"/>
        <v>42166.814872685187</v>
      </c>
    </row>
    <row r="3530" spans="1:18" ht="45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7" t="s">
        <v>8311</v>
      </c>
      <c r="M3530" t="b">
        <v>1</v>
      </c>
      <c r="N3530" s="10" t="s">
        <v>8309</v>
      </c>
      <c r="O3530" s="6">
        <f t="shared" si="165"/>
        <v>1.0115151515151515</v>
      </c>
      <c r="P3530" s="7" t="s">
        <v>8312</v>
      </c>
      <c r="Q3530" s="14">
        <f t="shared" si="166"/>
        <v>42753.293032407404</v>
      </c>
      <c r="R3530" s="14">
        <f t="shared" si="167"/>
        <v>42733.293032407404</v>
      </c>
    </row>
    <row r="3531" spans="1:18" ht="45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7" t="s">
        <v>8311</v>
      </c>
      <c r="M3531" t="b">
        <v>1</v>
      </c>
      <c r="N3531" s="10" t="s">
        <v>8309</v>
      </c>
      <c r="O3531" s="6">
        <f t="shared" si="165"/>
        <v>1.32</v>
      </c>
      <c r="P3531" s="7" t="s">
        <v>8312</v>
      </c>
      <c r="Q3531" s="14">
        <f t="shared" si="166"/>
        <v>42197.833333333336</v>
      </c>
      <c r="R3531" s="14">
        <f t="shared" si="167"/>
        <v>42177.553449074076</v>
      </c>
    </row>
    <row r="3532" spans="1:18" ht="45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7" t="s">
        <v>8311</v>
      </c>
      <c r="M3532" t="b">
        <v>1</v>
      </c>
      <c r="N3532" s="10" t="s">
        <v>8309</v>
      </c>
      <c r="O3532" s="6">
        <f t="shared" si="165"/>
        <v>1</v>
      </c>
      <c r="P3532" s="7" t="s">
        <v>8312</v>
      </c>
      <c r="Q3532" s="14">
        <f t="shared" si="166"/>
        <v>42470.624999999993</v>
      </c>
      <c r="R3532" s="14">
        <f t="shared" si="167"/>
        <v>42442.41501157407</v>
      </c>
    </row>
    <row r="3533" spans="1:18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7" t="s">
        <v>8311</v>
      </c>
      <c r="M3533" t="b">
        <v>1</v>
      </c>
      <c r="N3533" s="10" t="s">
        <v>8309</v>
      </c>
      <c r="O3533" s="6">
        <f t="shared" si="165"/>
        <v>1.28</v>
      </c>
      <c r="P3533" s="7" t="s">
        <v>8312</v>
      </c>
      <c r="Q3533" s="14">
        <f t="shared" si="166"/>
        <v>42551.44599537037</v>
      </c>
      <c r="R3533" s="14">
        <f t="shared" si="167"/>
        <v>42521.44599537037</v>
      </c>
    </row>
    <row r="3534" spans="1:18" ht="45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7" t="s">
        <v>8311</v>
      </c>
      <c r="M3534" t="b">
        <v>1</v>
      </c>
      <c r="N3534" s="10" t="s">
        <v>8309</v>
      </c>
      <c r="O3534" s="6">
        <f t="shared" si="165"/>
        <v>1.1895833333333334</v>
      </c>
      <c r="P3534" s="7" t="s">
        <v>8312</v>
      </c>
      <c r="Q3534" s="14">
        <f t="shared" si="166"/>
        <v>41899.957638888889</v>
      </c>
      <c r="R3534" s="14">
        <f t="shared" si="167"/>
        <v>41884.391516203701</v>
      </c>
    </row>
    <row r="3535" spans="1:18" ht="45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7" t="s">
        <v>8311</v>
      </c>
      <c r="M3535" t="b">
        <v>1</v>
      </c>
      <c r="N3535" s="10" t="s">
        <v>8309</v>
      </c>
      <c r="O3535" s="6">
        <f t="shared" si="165"/>
        <v>1.262</v>
      </c>
      <c r="P3535" s="7" t="s">
        <v>8312</v>
      </c>
      <c r="Q3535" s="14">
        <f t="shared" si="166"/>
        <v>42319.594525462955</v>
      </c>
      <c r="R3535" s="14">
        <f t="shared" si="167"/>
        <v>42289.552858796298</v>
      </c>
    </row>
    <row r="3536" spans="1:18" ht="30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7" t="s">
        <v>8311</v>
      </c>
      <c r="M3536" t="b">
        <v>1</v>
      </c>
      <c r="N3536" s="10" t="s">
        <v>8309</v>
      </c>
      <c r="O3536" s="6">
        <f t="shared" si="165"/>
        <v>1.5620000000000001</v>
      </c>
      <c r="P3536" s="7" t="s">
        <v>8312</v>
      </c>
      <c r="Q3536" s="14">
        <f t="shared" si="166"/>
        <v>42278.416932870365</v>
      </c>
      <c r="R3536" s="14">
        <f t="shared" si="167"/>
        <v>42243.416932870365</v>
      </c>
    </row>
    <row r="3537" spans="1:18" ht="45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7" t="s">
        <v>8311</v>
      </c>
      <c r="M3537" t="b">
        <v>1</v>
      </c>
      <c r="N3537" s="10" t="s">
        <v>8309</v>
      </c>
      <c r="O3537" s="6">
        <f t="shared" si="165"/>
        <v>1.0315000000000001</v>
      </c>
      <c r="P3537" s="7" t="s">
        <v>8312</v>
      </c>
      <c r="Q3537" s="14">
        <f t="shared" si="166"/>
        <v>42279.541666666664</v>
      </c>
      <c r="R3537" s="14">
        <f t="shared" si="167"/>
        <v>42248.431828703695</v>
      </c>
    </row>
    <row r="3538" spans="1:18" ht="45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7" t="s">
        <v>8311</v>
      </c>
      <c r="M3538" t="b">
        <v>1</v>
      </c>
      <c r="N3538" s="10" t="s">
        <v>8309</v>
      </c>
      <c r="O3538" s="6">
        <f t="shared" si="165"/>
        <v>1.5333333333333334</v>
      </c>
      <c r="P3538" s="7" t="s">
        <v>8312</v>
      </c>
      <c r="Q3538" s="14">
        <f t="shared" si="166"/>
        <v>42358.290972222218</v>
      </c>
      <c r="R3538" s="14">
        <f t="shared" si="167"/>
        <v>42328.518807870372</v>
      </c>
    </row>
    <row r="3539" spans="1:18" ht="45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7" t="s">
        <v>8311</v>
      </c>
      <c r="M3539" t="b">
        <v>1</v>
      </c>
      <c r="N3539" s="10" t="s">
        <v>8309</v>
      </c>
      <c r="O3539" s="6">
        <f t="shared" si="165"/>
        <v>1.8044444444444445</v>
      </c>
      <c r="P3539" s="7" t="s">
        <v>8312</v>
      </c>
      <c r="Q3539" s="14">
        <f t="shared" si="166"/>
        <v>41960.124305555553</v>
      </c>
      <c r="R3539" s="14">
        <f t="shared" si="167"/>
        <v>41923.146018518513</v>
      </c>
    </row>
    <row r="3540" spans="1:18" ht="45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7" t="s">
        <v>8311</v>
      </c>
      <c r="M3540" t="b">
        <v>1</v>
      </c>
      <c r="N3540" s="10" t="s">
        <v>8309</v>
      </c>
      <c r="O3540" s="6">
        <f t="shared" si="165"/>
        <v>1.2845</v>
      </c>
      <c r="P3540" s="7" t="s">
        <v>8312</v>
      </c>
      <c r="Q3540" s="14">
        <f t="shared" si="166"/>
        <v>42599.212268518517</v>
      </c>
      <c r="R3540" s="14">
        <f t="shared" si="167"/>
        <v>42571.212268518517</v>
      </c>
    </row>
    <row r="3541" spans="1:18" ht="45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7" t="s">
        <v>8311</v>
      </c>
      <c r="M3541" t="b">
        <v>1</v>
      </c>
      <c r="N3541" s="10" t="s">
        <v>8309</v>
      </c>
      <c r="O3541" s="6">
        <f t="shared" si="165"/>
        <v>1.1966666666666668</v>
      </c>
      <c r="P3541" s="7" t="s">
        <v>8312</v>
      </c>
      <c r="Q3541" s="14">
        <f t="shared" si="166"/>
        <v>42621.547708333332</v>
      </c>
      <c r="R3541" s="14">
        <f t="shared" si="167"/>
        <v>42600.547708333332</v>
      </c>
    </row>
    <row r="3542" spans="1:18" ht="45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7" t="s">
        <v>8311</v>
      </c>
      <c r="M3542" t="b">
        <v>1</v>
      </c>
      <c r="N3542" s="10" t="s">
        <v>8309</v>
      </c>
      <c r="O3542" s="6">
        <f t="shared" si="165"/>
        <v>1.23</v>
      </c>
      <c r="P3542" s="7" t="s">
        <v>8312</v>
      </c>
      <c r="Q3542" s="14">
        <f t="shared" si="166"/>
        <v>42546.795034722221</v>
      </c>
      <c r="R3542" s="14">
        <f t="shared" si="167"/>
        <v>42516.795034722221</v>
      </c>
    </row>
    <row r="3543" spans="1:18" ht="45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7" t="s">
        <v>8311</v>
      </c>
      <c r="M3543" t="b">
        <v>1</v>
      </c>
      <c r="N3543" s="10" t="s">
        <v>8309</v>
      </c>
      <c r="O3543" s="6">
        <f t="shared" si="165"/>
        <v>1.05</v>
      </c>
      <c r="P3543" s="7" t="s">
        <v>8312</v>
      </c>
      <c r="Q3543" s="14">
        <f t="shared" si="166"/>
        <v>42247.521701388883</v>
      </c>
      <c r="R3543" s="14">
        <f t="shared" si="167"/>
        <v>42222.521701388883</v>
      </c>
    </row>
    <row r="3544" spans="1:18" ht="45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7" t="s">
        <v>8311</v>
      </c>
      <c r="M3544" t="b">
        <v>1</v>
      </c>
      <c r="N3544" s="10" t="s">
        <v>8309</v>
      </c>
      <c r="O3544" s="6">
        <f t="shared" si="165"/>
        <v>1.0223636363636364</v>
      </c>
      <c r="P3544" s="7" t="s">
        <v>8312</v>
      </c>
      <c r="Q3544" s="14">
        <f t="shared" si="166"/>
        <v>41889.391458333332</v>
      </c>
      <c r="R3544" s="14">
        <f t="shared" si="167"/>
        <v>41829.391458333332</v>
      </c>
    </row>
    <row r="3545" spans="1:18" ht="45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7" t="s">
        <v>8311</v>
      </c>
      <c r="M3545" t="b">
        <v>1</v>
      </c>
      <c r="N3545" s="10" t="s">
        <v>8309</v>
      </c>
      <c r="O3545" s="6">
        <f t="shared" si="165"/>
        <v>1.0466666666666666</v>
      </c>
      <c r="P3545" s="7" t="s">
        <v>8312</v>
      </c>
      <c r="Q3545" s="14">
        <f t="shared" si="166"/>
        <v>42180.546979166662</v>
      </c>
      <c r="R3545" s="14">
        <f t="shared" si="167"/>
        <v>42150.546979166662</v>
      </c>
    </row>
    <row r="3546" spans="1:18" ht="30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7" t="s">
        <v>8311</v>
      </c>
      <c r="M3546" t="b">
        <v>1</v>
      </c>
      <c r="N3546" s="10" t="s">
        <v>8309</v>
      </c>
      <c r="O3546" s="6">
        <f t="shared" si="165"/>
        <v>1</v>
      </c>
      <c r="P3546" s="7" t="s">
        <v>8312</v>
      </c>
      <c r="Q3546" s="14">
        <f t="shared" si="166"/>
        <v>42070.623344907406</v>
      </c>
      <c r="R3546" s="14">
        <f t="shared" si="167"/>
        <v>42040.623344907406</v>
      </c>
    </row>
    <row r="3547" spans="1:18" ht="45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7" t="s">
        <v>8311</v>
      </c>
      <c r="M3547" t="b">
        <v>1</v>
      </c>
      <c r="N3547" s="10" t="s">
        <v>8309</v>
      </c>
      <c r="O3547" s="6">
        <f t="shared" si="165"/>
        <v>1.004</v>
      </c>
      <c r="P3547" s="7" t="s">
        <v>8312</v>
      </c>
      <c r="Q3547" s="14">
        <f t="shared" si="166"/>
        <v>42105.599062499998</v>
      </c>
      <c r="R3547" s="14">
        <f t="shared" si="167"/>
        <v>42075.599062499998</v>
      </c>
    </row>
    <row r="3548" spans="1:18" ht="45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7" t="s">
        <v>8311</v>
      </c>
      <c r="M3548" t="b">
        <v>1</v>
      </c>
      <c r="N3548" s="10" t="s">
        <v>8309</v>
      </c>
      <c r="O3548" s="6">
        <f t="shared" si="165"/>
        <v>1.0227272727272727</v>
      </c>
      <c r="P3548" s="7" t="s">
        <v>8312</v>
      </c>
      <c r="Q3548" s="14">
        <f t="shared" si="166"/>
        <v>42094.957638888889</v>
      </c>
      <c r="R3548" s="14">
        <f t="shared" si="167"/>
        <v>42073.452361111107</v>
      </c>
    </row>
    <row r="3549" spans="1:18" ht="45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7" t="s">
        <v>8311</v>
      </c>
      <c r="M3549" t="b">
        <v>1</v>
      </c>
      <c r="N3549" s="10" t="s">
        <v>8309</v>
      </c>
      <c r="O3549" s="6">
        <f t="shared" si="165"/>
        <v>1.1440928571428572</v>
      </c>
      <c r="P3549" s="7" t="s">
        <v>8312</v>
      </c>
      <c r="Q3549" s="14">
        <f t="shared" si="166"/>
        <v>42503.957638888889</v>
      </c>
      <c r="R3549" s="14">
        <f t="shared" si="167"/>
        <v>42479.870381944442</v>
      </c>
    </row>
    <row r="3550" spans="1:18" ht="45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7" t="s">
        <v>8311</v>
      </c>
      <c r="M3550" t="b">
        <v>1</v>
      </c>
      <c r="N3550" s="10" t="s">
        <v>8309</v>
      </c>
      <c r="O3550" s="6">
        <f t="shared" si="165"/>
        <v>1.019047619047619</v>
      </c>
      <c r="P3550" s="7" t="s">
        <v>8312</v>
      </c>
      <c r="Q3550" s="14">
        <f t="shared" si="166"/>
        <v>42433.833333333336</v>
      </c>
      <c r="R3550" s="14">
        <f t="shared" si="167"/>
        <v>42411.733958333331</v>
      </c>
    </row>
    <row r="3551" spans="1:18" ht="45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7" t="s">
        <v>8311</v>
      </c>
      <c r="M3551" t="b">
        <v>1</v>
      </c>
      <c r="N3551" s="10" t="s">
        <v>8309</v>
      </c>
      <c r="O3551" s="6">
        <f t="shared" si="165"/>
        <v>1.02</v>
      </c>
      <c r="P3551" s="7" t="s">
        <v>8312</v>
      </c>
      <c r="Q3551" s="14">
        <f t="shared" si="166"/>
        <v>42251.186030092591</v>
      </c>
      <c r="R3551" s="14">
        <f t="shared" si="167"/>
        <v>42223.186030092591</v>
      </c>
    </row>
    <row r="3552" spans="1:18" ht="45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7" t="s">
        <v>8311</v>
      </c>
      <c r="M3552" t="b">
        <v>1</v>
      </c>
      <c r="N3552" s="10" t="s">
        <v>8309</v>
      </c>
      <c r="O3552" s="6">
        <f t="shared" si="165"/>
        <v>1.048</v>
      </c>
      <c r="P3552" s="7" t="s">
        <v>8312</v>
      </c>
      <c r="Q3552" s="14">
        <f t="shared" si="166"/>
        <v>42492.685162037036</v>
      </c>
      <c r="R3552" s="14">
        <f t="shared" si="167"/>
        <v>42462.685162037036</v>
      </c>
    </row>
    <row r="3553" spans="1:18" ht="45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7" t="s">
        <v>8311</v>
      </c>
      <c r="M3553" t="b">
        <v>1</v>
      </c>
      <c r="N3553" s="10" t="s">
        <v>8309</v>
      </c>
      <c r="O3553" s="6">
        <f t="shared" si="165"/>
        <v>1.0183333333333333</v>
      </c>
      <c r="P3553" s="7" t="s">
        <v>8312</v>
      </c>
      <c r="Q3553" s="14">
        <f t="shared" si="166"/>
        <v>41781.713194444441</v>
      </c>
      <c r="R3553" s="14">
        <f t="shared" si="167"/>
        <v>41753.307523148142</v>
      </c>
    </row>
    <row r="3554" spans="1:18" ht="45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7" t="s">
        <v>8311</v>
      </c>
      <c r="M3554" t="b">
        <v>1</v>
      </c>
      <c r="N3554" s="10" t="s">
        <v>8309</v>
      </c>
      <c r="O3554" s="6">
        <f t="shared" si="165"/>
        <v>1</v>
      </c>
      <c r="P3554" s="7" t="s">
        <v>8312</v>
      </c>
      <c r="Q3554" s="14">
        <f t="shared" si="166"/>
        <v>41818.378749999996</v>
      </c>
      <c r="R3554" s="14">
        <f t="shared" si="167"/>
        <v>41788.378749999996</v>
      </c>
    </row>
    <row r="3555" spans="1:18" ht="45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7" t="s">
        <v>8311</v>
      </c>
      <c r="M3555" t="b">
        <v>1</v>
      </c>
      <c r="N3555" s="10" t="s">
        <v>8309</v>
      </c>
      <c r="O3555" s="6">
        <f t="shared" si="165"/>
        <v>1.0627272727272727</v>
      </c>
      <c r="P3555" s="7" t="s">
        <v>8312</v>
      </c>
      <c r="Q3555" s="14">
        <f t="shared" si="166"/>
        <v>42227.791666666664</v>
      </c>
      <c r="R3555" s="14">
        <f t="shared" si="167"/>
        <v>42195.820370370369</v>
      </c>
    </row>
    <row r="3556" spans="1:18" ht="45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7" t="s">
        <v>8311</v>
      </c>
      <c r="M3556" t="b">
        <v>1</v>
      </c>
      <c r="N3556" s="10" t="s">
        <v>8309</v>
      </c>
      <c r="O3556" s="6">
        <f t="shared" si="165"/>
        <v>1.1342219999999998</v>
      </c>
      <c r="P3556" s="7" t="s">
        <v>8312</v>
      </c>
      <c r="Q3556" s="14">
        <f t="shared" si="166"/>
        <v>42046.499999999993</v>
      </c>
      <c r="R3556" s="14">
        <f t="shared" si="167"/>
        <v>42015.842118055552</v>
      </c>
    </row>
    <row r="3557" spans="1:18" ht="45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7" t="s">
        <v>8311</v>
      </c>
      <c r="M3557" t="b">
        <v>1</v>
      </c>
      <c r="N3557" s="10" t="s">
        <v>8309</v>
      </c>
      <c r="O3557" s="6">
        <f t="shared" si="165"/>
        <v>1</v>
      </c>
      <c r="P3557" s="7" t="s">
        <v>8312</v>
      </c>
      <c r="Q3557" s="14">
        <f t="shared" si="166"/>
        <v>42691.27539351851</v>
      </c>
      <c r="R3557" s="14">
        <f t="shared" si="167"/>
        <v>42661.233726851853</v>
      </c>
    </row>
    <row r="3558" spans="1:18" ht="45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7" t="s">
        <v>8311</v>
      </c>
      <c r="M3558" t="b">
        <v>1</v>
      </c>
      <c r="N3558" s="10" t="s">
        <v>8309</v>
      </c>
      <c r="O3558" s="6">
        <f t="shared" si="165"/>
        <v>1.0045454545454546</v>
      </c>
      <c r="P3558" s="7" t="s">
        <v>8312</v>
      </c>
      <c r="Q3558" s="14">
        <f t="shared" si="166"/>
        <v>41868.441249999996</v>
      </c>
      <c r="R3558" s="14">
        <f t="shared" si="167"/>
        <v>41808.441249999996</v>
      </c>
    </row>
    <row r="3559" spans="1:18" ht="45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7" t="s">
        <v>8311</v>
      </c>
      <c r="M3559" t="b">
        <v>1</v>
      </c>
      <c r="N3559" s="10" t="s">
        <v>8309</v>
      </c>
      <c r="O3559" s="6">
        <f t="shared" si="165"/>
        <v>1.0003599999999999</v>
      </c>
      <c r="P3559" s="7" t="s">
        <v>8312</v>
      </c>
      <c r="Q3559" s="14">
        <f t="shared" si="166"/>
        <v>41764.068414351852</v>
      </c>
      <c r="R3559" s="14">
        <f t="shared" si="167"/>
        <v>41730.068414351852</v>
      </c>
    </row>
    <row r="3560" spans="1:18" ht="45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7" t="s">
        <v>8311</v>
      </c>
      <c r="M3560" t="b">
        <v>1</v>
      </c>
      <c r="N3560" s="10" t="s">
        <v>8309</v>
      </c>
      <c r="O3560" s="6">
        <f t="shared" si="165"/>
        <v>1.44</v>
      </c>
      <c r="P3560" s="7" t="s">
        <v>8312</v>
      </c>
      <c r="Q3560" s="14">
        <f t="shared" si="166"/>
        <v>42181.666666666664</v>
      </c>
      <c r="R3560" s="14">
        <f t="shared" si="167"/>
        <v>42139.608506944445</v>
      </c>
    </row>
    <row r="3561" spans="1:18" ht="45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7" t="s">
        <v>8311</v>
      </c>
      <c r="M3561" t="b">
        <v>1</v>
      </c>
      <c r="N3561" s="10" t="s">
        <v>8309</v>
      </c>
      <c r="O3561" s="6">
        <f t="shared" si="165"/>
        <v>1.0349999999999999</v>
      </c>
      <c r="P3561" s="7" t="s">
        <v>8312</v>
      </c>
      <c r="Q3561" s="14">
        <f t="shared" si="166"/>
        <v>42216.165277777771</v>
      </c>
      <c r="R3561" s="14">
        <f t="shared" si="167"/>
        <v>42193.887824074067</v>
      </c>
    </row>
    <row r="3562" spans="1:18" ht="45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7" t="s">
        <v>8311</v>
      </c>
      <c r="M3562" t="b">
        <v>1</v>
      </c>
      <c r="N3562" s="10" t="s">
        <v>8309</v>
      </c>
      <c r="O3562" s="6">
        <f t="shared" si="165"/>
        <v>1.0843750000000001</v>
      </c>
      <c r="P3562" s="7" t="s">
        <v>8312</v>
      </c>
      <c r="Q3562" s="14">
        <f t="shared" si="166"/>
        <v>42150.906249999993</v>
      </c>
      <c r="R3562" s="14">
        <f t="shared" si="167"/>
        <v>42115.681319444448</v>
      </c>
    </row>
    <row r="3563" spans="1:18" ht="105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7" t="s">
        <v>8311</v>
      </c>
      <c r="M3563" t="b">
        <v>1</v>
      </c>
      <c r="N3563" s="10" t="s">
        <v>8309</v>
      </c>
      <c r="O3563" s="6">
        <f t="shared" si="165"/>
        <v>1.024</v>
      </c>
      <c r="P3563" s="7" t="s">
        <v>8312</v>
      </c>
      <c r="Q3563" s="14">
        <f t="shared" si="166"/>
        <v>42221.566666666658</v>
      </c>
      <c r="R3563" s="14">
        <f t="shared" si="167"/>
        <v>42203.471967592595</v>
      </c>
    </row>
    <row r="3564" spans="1:18" ht="45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7" t="s">
        <v>8311</v>
      </c>
      <c r="M3564" t="b">
        <v>1</v>
      </c>
      <c r="N3564" s="10" t="s">
        <v>8309</v>
      </c>
      <c r="O3564" s="6">
        <f t="shared" si="165"/>
        <v>1.4888888888888889</v>
      </c>
      <c r="P3564" s="7" t="s">
        <v>8312</v>
      </c>
      <c r="Q3564" s="14">
        <f t="shared" si="166"/>
        <v>42442.708333333336</v>
      </c>
      <c r="R3564" s="14">
        <f t="shared" si="167"/>
        <v>42433.553553240738</v>
      </c>
    </row>
    <row r="3565" spans="1:18" ht="45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7" t="s">
        <v>8311</v>
      </c>
      <c r="M3565" t="b">
        <v>1</v>
      </c>
      <c r="N3565" s="10" t="s">
        <v>8309</v>
      </c>
      <c r="O3565" s="6">
        <f t="shared" si="165"/>
        <v>1.0549000000000002</v>
      </c>
      <c r="P3565" s="7" t="s">
        <v>8312</v>
      </c>
      <c r="Q3565" s="14">
        <f t="shared" si="166"/>
        <v>42583.583333333336</v>
      </c>
      <c r="R3565" s="14">
        <f t="shared" si="167"/>
        <v>42555.46361111111</v>
      </c>
    </row>
    <row r="3566" spans="1:18" ht="30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7" t="s">
        <v>8311</v>
      </c>
      <c r="M3566" t="b">
        <v>1</v>
      </c>
      <c r="N3566" s="10" t="s">
        <v>8309</v>
      </c>
      <c r="O3566" s="6">
        <f t="shared" si="165"/>
        <v>1.0049999999999999</v>
      </c>
      <c r="P3566" s="7" t="s">
        <v>8312</v>
      </c>
      <c r="Q3566" s="14">
        <f t="shared" si="166"/>
        <v>42282.458333333336</v>
      </c>
      <c r="R3566" s="14">
        <f t="shared" si="167"/>
        <v>42236.414918981485</v>
      </c>
    </row>
    <row r="3567" spans="1:18" ht="45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7" t="s">
        <v>8311</v>
      </c>
      <c r="M3567" t="b">
        <v>1</v>
      </c>
      <c r="N3567" s="10" t="s">
        <v>8309</v>
      </c>
      <c r="O3567" s="6">
        <f t="shared" si="165"/>
        <v>1.3055555555555556</v>
      </c>
      <c r="P3567" s="7" t="s">
        <v>8312</v>
      </c>
      <c r="Q3567" s="14">
        <f t="shared" si="166"/>
        <v>42004.534814814811</v>
      </c>
      <c r="R3567" s="14">
        <f t="shared" si="167"/>
        <v>41974.534814814811</v>
      </c>
    </row>
    <row r="3568" spans="1:18" ht="45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7" t="s">
        <v>8311</v>
      </c>
      <c r="M3568" t="b">
        <v>1</v>
      </c>
      <c r="N3568" s="10" t="s">
        <v>8309</v>
      </c>
      <c r="O3568" s="6">
        <f t="shared" si="165"/>
        <v>1.0475000000000001</v>
      </c>
      <c r="P3568" s="7" t="s">
        <v>8312</v>
      </c>
      <c r="Q3568" s="14">
        <f t="shared" si="166"/>
        <v>42027.299571759257</v>
      </c>
      <c r="R3568" s="14">
        <f t="shared" si="167"/>
        <v>41997.299571759257</v>
      </c>
    </row>
    <row r="3569" spans="1:18" ht="45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7" t="s">
        <v>8311</v>
      </c>
      <c r="M3569" t="b">
        <v>1</v>
      </c>
      <c r="N3569" s="10" t="s">
        <v>8309</v>
      </c>
      <c r="O3569" s="6">
        <f t="shared" si="165"/>
        <v>1.0880000000000001</v>
      </c>
      <c r="P3569" s="7" t="s">
        <v>8312</v>
      </c>
      <c r="Q3569" s="14">
        <f t="shared" si="166"/>
        <v>42165.602361111109</v>
      </c>
      <c r="R3569" s="14">
        <f t="shared" si="167"/>
        <v>42135.602361111109</v>
      </c>
    </row>
    <row r="3570" spans="1:18" ht="45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7" t="s">
        <v>8311</v>
      </c>
      <c r="M3570" t="b">
        <v>1</v>
      </c>
      <c r="N3570" s="10" t="s">
        <v>8309</v>
      </c>
      <c r="O3570" s="6">
        <f t="shared" si="165"/>
        <v>1.1100000000000001</v>
      </c>
      <c r="P3570" s="7" t="s">
        <v>8312</v>
      </c>
      <c r="Q3570" s="14">
        <f t="shared" si="166"/>
        <v>41899.532337962963</v>
      </c>
      <c r="R3570" s="14">
        <f t="shared" si="167"/>
        <v>41869.532337962963</v>
      </c>
    </row>
    <row r="3571" spans="1:18" ht="45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7" t="s">
        <v>8311</v>
      </c>
      <c r="M3571" t="b">
        <v>1</v>
      </c>
      <c r="N3571" s="10" t="s">
        <v>8309</v>
      </c>
      <c r="O3571" s="6">
        <f t="shared" si="165"/>
        <v>1.0047999999999999</v>
      </c>
      <c r="P3571" s="7" t="s">
        <v>8312</v>
      </c>
      <c r="Q3571" s="14">
        <f t="shared" si="166"/>
        <v>42012.480277777773</v>
      </c>
      <c r="R3571" s="14">
        <f t="shared" si="167"/>
        <v>41982.480277777773</v>
      </c>
    </row>
    <row r="3572" spans="1:18" ht="45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7" t="s">
        <v>8311</v>
      </c>
      <c r="M3572" t="b">
        <v>1</v>
      </c>
      <c r="N3572" s="10" t="s">
        <v>8309</v>
      </c>
      <c r="O3572" s="6">
        <f t="shared" si="165"/>
        <v>1.1435</v>
      </c>
      <c r="P3572" s="7" t="s">
        <v>8312</v>
      </c>
      <c r="Q3572" s="14">
        <f t="shared" si="166"/>
        <v>42004.083333333336</v>
      </c>
      <c r="R3572" s="14">
        <f t="shared" si="167"/>
        <v>41976.123645833337</v>
      </c>
    </row>
    <row r="3573" spans="1:18" ht="45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7" t="s">
        <v>8311</v>
      </c>
      <c r="M3573" t="b">
        <v>1</v>
      </c>
      <c r="N3573" s="10" t="s">
        <v>8309</v>
      </c>
      <c r="O3573" s="6">
        <f t="shared" si="165"/>
        <v>1.2206666666666666</v>
      </c>
      <c r="P3573" s="7" t="s">
        <v>8312</v>
      </c>
      <c r="Q3573" s="14">
        <f t="shared" si="166"/>
        <v>41942.650613425925</v>
      </c>
      <c r="R3573" s="14">
        <f t="shared" si="167"/>
        <v>41912.650613425925</v>
      </c>
    </row>
    <row r="3574" spans="1:18" ht="30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7" t="s">
        <v>8311</v>
      </c>
      <c r="M3574" t="b">
        <v>1</v>
      </c>
      <c r="N3574" s="10" t="s">
        <v>8309</v>
      </c>
      <c r="O3574" s="6">
        <f t="shared" si="165"/>
        <v>1</v>
      </c>
      <c r="P3574" s="7" t="s">
        <v>8312</v>
      </c>
      <c r="Q3574" s="14">
        <f t="shared" si="166"/>
        <v>42176.36206018518</v>
      </c>
      <c r="R3574" s="14">
        <f t="shared" si="167"/>
        <v>42146.36206018518</v>
      </c>
    </row>
    <row r="3575" spans="1:18" ht="30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7" t="s">
        <v>8311</v>
      </c>
      <c r="M3575" t="b">
        <v>1</v>
      </c>
      <c r="N3575" s="10" t="s">
        <v>8309</v>
      </c>
      <c r="O3575" s="6">
        <f t="shared" si="165"/>
        <v>1.028</v>
      </c>
      <c r="P3575" s="7" t="s">
        <v>8312</v>
      </c>
      <c r="Q3575" s="14">
        <f t="shared" si="166"/>
        <v>41951.208865740737</v>
      </c>
      <c r="R3575" s="14">
        <f t="shared" si="167"/>
        <v>41921.167199074072</v>
      </c>
    </row>
    <row r="3576" spans="1:18" ht="45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7" t="s">
        <v>8311</v>
      </c>
      <c r="M3576" t="b">
        <v>1</v>
      </c>
      <c r="N3576" s="10" t="s">
        <v>8309</v>
      </c>
      <c r="O3576" s="6">
        <f t="shared" si="165"/>
        <v>1.0612068965517241</v>
      </c>
      <c r="P3576" s="7" t="s">
        <v>8312</v>
      </c>
      <c r="Q3576" s="14">
        <f t="shared" si="166"/>
        <v>41956.776018518511</v>
      </c>
      <c r="R3576" s="14">
        <f t="shared" si="167"/>
        <v>41926.734351851846</v>
      </c>
    </row>
    <row r="3577" spans="1:18" ht="45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7" t="s">
        <v>8311</v>
      </c>
      <c r="M3577" t="b">
        <v>1</v>
      </c>
      <c r="N3577" s="10" t="s">
        <v>8309</v>
      </c>
      <c r="O3577" s="6">
        <f t="shared" si="165"/>
        <v>1.0133000000000001</v>
      </c>
      <c r="P3577" s="7" t="s">
        <v>8312</v>
      </c>
      <c r="Q3577" s="14">
        <f t="shared" si="166"/>
        <v>42592.957638888889</v>
      </c>
      <c r="R3577" s="14">
        <f t="shared" si="167"/>
        <v>42561.575543981475</v>
      </c>
    </row>
    <row r="3578" spans="1:18" ht="45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7" t="s">
        <v>8311</v>
      </c>
      <c r="M3578" t="b">
        <v>1</v>
      </c>
      <c r="N3578" s="10" t="s">
        <v>8309</v>
      </c>
      <c r="O3578" s="6">
        <f t="shared" si="165"/>
        <v>1</v>
      </c>
      <c r="P3578" s="7" t="s">
        <v>8312</v>
      </c>
      <c r="Q3578" s="14">
        <f t="shared" si="166"/>
        <v>42709.382569444446</v>
      </c>
      <c r="R3578" s="14">
        <f t="shared" si="167"/>
        <v>42649.340902777774</v>
      </c>
    </row>
    <row r="3579" spans="1:18" ht="45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7" t="s">
        <v>8311</v>
      </c>
      <c r="M3579" t="b">
        <v>1</v>
      </c>
      <c r="N3579" s="10" t="s">
        <v>8309</v>
      </c>
      <c r="O3579" s="6">
        <f t="shared" si="165"/>
        <v>1.3</v>
      </c>
      <c r="P3579" s="7" t="s">
        <v>8312</v>
      </c>
      <c r="Q3579" s="14">
        <f t="shared" si="166"/>
        <v>42120.061111111114</v>
      </c>
      <c r="R3579" s="14">
        <f t="shared" si="167"/>
        <v>42093.578506944446</v>
      </c>
    </row>
    <row r="3580" spans="1:18" ht="45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7" t="s">
        <v>8311</v>
      </c>
      <c r="M3580" t="b">
        <v>1</v>
      </c>
      <c r="N3580" s="10" t="s">
        <v>8309</v>
      </c>
      <c r="O3580" s="6">
        <f t="shared" si="165"/>
        <v>1.0001333333333333</v>
      </c>
      <c r="P3580" s="7" t="s">
        <v>8312</v>
      </c>
      <c r="Q3580" s="14">
        <f t="shared" si="166"/>
        <v>42490.525196759256</v>
      </c>
      <c r="R3580" s="14">
        <f t="shared" si="167"/>
        <v>42460.525196759256</v>
      </c>
    </row>
    <row r="3581" spans="1:18" ht="45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7" t="s">
        <v>8311</v>
      </c>
      <c r="M3581" t="b">
        <v>1</v>
      </c>
      <c r="N3581" s="10" t="s">
        <v>8309</v>
      </c>
      <c r="O3581" s="6">
        <f t="shared" si="165"/>
        <v>1</v>
      </c>
      <c r="P3581" s="7" t="s">
        <v>8312</v>
      </c>
      <c r="Q3581" s="14">
        <f t="shared" si="166"/>
        <v>42460.51222222222</v>
      </c>
      <c r="R3581" s="14">
        <f t="shared" si="167"/>
        <v>42430.553888888891</v>
      </c>
    </row>
    <row r="3582" spans="1:18" ht="45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7" t="s">
        <v>8311</v>
      </c>
      <c r="M3582" t="b">
        <v>1</v>
      </c>
      <c r="N3582" s="10" t="s">
        <v>8309</v>
      </c>
      <c r="O3582" s="6">
        <f t="shared" si="165"/>
        <v>1.1388888888888888</v>
      </c>
      <c r="P3582" s="7" t="s">
        <v>8312</v>
      </c>
      <c r="Q3582" s="14">
        <f t="shared" si="166"/>
        <v>42063.999305555553</v>
      </c>
      <c r="R3582" s="14">
        <f t="shared" si="167"/>
        <v>42025.967847222222</v>
      </c>
    </row>
    <row r="3583" spans="1:18" ht="45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7" t="s">
        <v>8311</v>
      </c>
      <c r="M3583" t="b">
        <v>1</v>
      </c>
      <c r="N3583" s="10" t="s">
        <v>8309</v>
      </c>
      <c r="O3583" s="6">
        <f t="shared" si="165"/>
        <v>1</v>
      </c>
      <c r="P3583" s="7" t="s">
        <v>8312</v>
      </c>
      <c r="Q3583" s="14">
        <f t="shared" si="166"/>
        <v>41850.26284722222</v>
      </c>
      <c r="R3583" s="14">
        <f t="shared" si="167"/>
        <v>41836.26284722222</v>
      </c>
    </row>
    <row r="3584" spans="1:18" ht="45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7" t="s">
        <v>8311</v>
      </c>
      <c r="M3584" t="b">
        <v>1</v>
      </c>
      <c r="N3584" s="10" t="s">
        <v>8309</v>
      </c>
      <c r="O3584" s="6">
        <f t="shared" si="165"/>
        <v>2.87</v>
      </c>
      <c r="P3584" s="7" t="s">
        <v>8312</v>
      </c>
      <c r="Q3584" s="14">
        <f t="shared" si="166"/>
        <v>42464.887523148143</v>
      </c>
      <c r="R3584" s="14">
        <f t="shared" si="167"/>
        <v>42450.887523148143</v>
      </c>
    </row>
    <row r="3585" spans="1:18" ht="45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7" t="s">
        <v>8311</v>
      </c>
      <c r="M3585" t="b">
        <v>1</v>
      </c>
      <c r="N3585" s="10" t="s">
        <v>8309</v>
      </c>
      <c r="O3585" s="6">
        <f t="shared" si="165"/>
        <v>1.085</v>
      </c>
      <c r="P3585" s="7" t="s">
        <v>8312</v>
      </c>
      <c r="Q3585" s="14">
        <f t="shared" si="166"/>
        <v>42478.175983796296</v>
      </c>
      <c r="R3585" s="14">
        <f t="shared" si="167"/>
        <v>42418.217650462961</v>
      </c>
    </row>
    <row r="3586" spans="1:18" ht="90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7" t="s">
        <v>8311</v>
      </c>
      <c r="M3586" t="b">
        <v>1</v>
      </c>
      <c r="N3586" s="10" t="s">
        <v>8309</v>
      </c>
      <c r="O3586" s="6">
        <f t="shared" si="165"/>
        <v>1.155</v>
      </c>
      <c r="P3586" s="7" t="s">
        <v>8312</v>
      </c>
      <c r="Q3586" s="14">
        <f t="shared" si="166"/>
        <v>42198.108148148145</v>
      </c>
      <c r="R3586" s="14">
        <f t="shared" si="167"/>
        <v>42168.108148148145</v>
      </c>
    </row>
    <row r="3587" spans="1:18" ht="45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7" t="s">
        <v>8311</v>
      </c>
      <c r="M3587" t="b">
        <v>1</v>
      </c>
      <c r="N3587" s="10" t="s">
        <v>8309</v>
      </c>
      <c r="O3587" s="6">
        <f t="shared" ref="O3587:O3650" si="168">E3587/D3587</f>
        <v>1.1911764705882353</v>
      </c>
      <c r="P3587" s="7" t="s">
        <v>8312</v>
      </c>
      <c r="Q3587" s="14">
        <f t="shared" ref="Q3587:Q3650" si="169">(((I3587/60)/60)/24)+DATE(1970,1,1)+(-5/24)</f>
        <v>41994.507986111108</v>
      </c>
      <c r="R3587" s="14">
        <f t="shared" ref="R3587:R3650" si="170">(((J3587/60)/60)/24)+DATE(1970,1,1)+(-5/24)</f>
        <v>41964.507986111108</v>
      </c>
    </row>
    <row r="3588" spans="1:18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7" t="s">
        <v>8311</v>
      </c>
      <c r="M3588" t="b">
        <v>1</v>
      </c>
      <c r="N3588" s="10" t="s">
        <v>8309</v>
      </c>
      <c r="O3588" s="6">
        <f t="shared" si="168"/>
        <v>1.0942666666666667</v>
      </c>
      <c r="P3588" s="7" t="s">
        <v>8312</v>
      </c>
      <c r="Q3588" s="14">
        <f t="shared" si="169"/>
        <v>42636.489236111105</v>
      </c>
      <c r="R3588" s="14">
        <f t="shared" si="170"/>
        <v>42576.489236111105</v>
      </c>
    </row>
    <row r="3589" spans="1:18" ht="45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7" t="s">
        <v>8311</v>
      </c>
      <c r="M3589" t="b">
        <v>1</v>
      </c>
      <c r="N3589" s="10" t="s">
        <v>8309</v>
      </c>
      <c r="O3589" s="6">
        <f t="shared" si="168"/>
        <v>1.266</v>
      </c>
      <c r="P3589" s="7" t="s">
        <v>8312</v>
      </c>
      <c r="Q3589" s="14">
        <f t="shared" si="169"/>
        <v>42548.583333333336</v>
      </c>
      <c r="R3589" s="14">
        <f t="shared" si="170"/>
        <v>42503.331643518519</v>
      </c>
    </row>
    <row r="3590" spans="1:18" ht="45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7" t="s">
        <v>8311</v>
      </c>
      <c r="M3590" t="b">
        <v>1</v>
      </c>
      <c r="N3590" s="10" t="s">
        <v>8309</v>
      </c>
      <c r="O3590" s="6">
        <f t="shared" si="168"/>
        <v>1.0049999999999999</v>
      </c>
      <c r="P3590" s="7" t="s">
        <v>8312</v>
      </c>
      <c r="Q3590" s="14">
        <f t="shared" si="169"/>
        <v>42123.749999999993</v>
      </c>
      <c r="R3590" s="14">
        <f t="shared" si="170"/>
        <v>42101.620486111111</v>
      </c>
    </row>
    <row r="3591" spans="1:18" ht="45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7" t="s">
        <v>8311</v>
      </c>
      <c r="M3591" t="b">
        <v>1</v>
      </c>
      <c r="N3591" s="10" t="s">
        <v>8309</v>
      </c>
      <c r="O3591" s="6">
        <f t="shared" si="168"/>
        <v>1.2749999999999999</v>
      </c>
      <c r="P3591" s="7" t="s">
        <v>8312</v>
      </c>
      <c r="Q3591" s="14">
        <f t="shared" si="169"/>
        <v>42150.439201388886</v>
      </c>
      <c r="R3591" s="14">
        <f t="shared" si="170"/>
        <v>42125.439201388886</v>
      </c>
    </row>
    <row r="3592" spans="1:18" ht="45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7" t="s">
        <v>8311</v>
      </c>
      <c r="M3592" t="b">
        <v>1</v>
      </c>
      <c r="N3592" s="10" t="s">
        <v>8309</v>
      </c>
      <c r="O3592" s="6">
        <f t="shared" si="168"/>
        <v>1.0005999999999999</v>
      </c>
      <c r="P3592" s="7" t="s">
        <v>8312</v>
      </c>
      <c r="Q3592" s="14">
        <f t="shared" si="169"/>
        <v>41932.125393518516</v>
      </c>
      <c r="R3592" s="14">
        <f t="shared" si="170"/>
        <v>41902.125393518516</v>
      </c>
    </row>
    <row r="3593" spans="1:18" ht="45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7" t="s">
        <v>8311</v>
      </c>
      <c r="M3593" t="b">
        <v>1</v>
      </c>
      <c r="N3593" s="10" t="s">
        <v>8309</v>
      </c>
      <c r="O3593" s="6">
        <f t="shared" si="168"/>
        <v>1.75</v>
      </c>
      <c r="P3593" s="7" t="s">
        <v>8312</v>
      </c>
      <c r="Q3593" s="14">
        <f t="shared" si="169"/>
        <v>42027.999305555553</v>
      </c>
      <c r="R3593" s="14">
        <f t="shared" si="170"/>
        <v>42003.74009259259</v>
      </c>
    </row>
    <row r="3594" spans="1:18" ht="45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7" t="s">
        <v>8311</v>
      </c>
      <c r="M3594" t="b">
        <v>1</v>
      </c>
      <c r="N3594" s="10" t="s">
        <v>8309</v>
      </c>
      <c r="O3594" s="6">
        <f t="shared" si="168"/>
        <v>1.2725</v>
      </c>
      <c r="P3594" s="7" t="s">
        <v>8312</v>
      </c>
      <c r="Q3594" s="14">
        <f t="shared" si="169"/>
        <v>42045.999305555553</v>
      </c>
      <c r="R3594" s="14">
        <f t="shared" si="170"/>
        <v>41988.621608796289</v>
      </c>
    </row>
    <row r="3595" spans="1:18" ht="45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7" t="s">
        <v>8311</v>
      </c>
      <c r="M3595" t="b">
        <v>1</v>
      </c>
      <c r="N3595" s="10" t="s">
        <v>8309</v>
      </c>
      <c r="O3595" s="6">
        <f t="shared" si="168"/>
        <v>1.1063333333333334</v>
      </c>
      <c r="P3595" s="7" t="s">
        <v>8312</v>
      </c>
      <c r="Q3595" s="14">
        <f t="shared" si="169"/>
        <v>42009.643055555549</v>
      </c>
      <c r="R3595" s="14">
        <f t="shared" si="170"/>
        <v>41974.690266203703</v>
      </c>
    </row>
    <row r="3596" spans="1:18" ht="45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7" t="s">
        <v>8311</v>
      </c>
      <c r="M3596" t="b">
        <v>1</v>
      </c>
      <c r="N3596" s="10" t="s">
        <v>8309</v>
      </c>
      <c r="O3596" s="6">
        <f t="shared" si="168"/>
        <v>1.2593749999999999</v>
      </c>
      <c r="P3596" s="7" t="s">
        <v>8312</v>
      </c>
      <c r="Q3596" s="14">
        <f t="shared" si="169"/>
        <v>42616.858587962961</v>
      </c>
      <c r="R3596" s="14">
        <f t="shared" si="170"/>
        <v>42591.858587962961</v>
      </c>
    </row>
    <row r="3597" spans="1:18" ht="30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7" t="s">
        <v>8311</v>
      </c>
      <c r="M3597" t="b">
        <v>1</v>
      </c>
      <c r="N3597" s="10" t="s">
        <v>8309</v>
      </c>
      <c r="O3597" s="6">
        <f t="shared" si="168"/>
        <v>1.1850000000000001</v>
      </c>
      <c r="P3597" s="7" t="s">
        <v>8312</v>
      </c>
      <c r="Q3597" s="14">
        <f t="shared" si="169"/>
        <v>42076.082638888889</v>
      </c>
      <c r="R3597" s="14">
        <f t="shared" si="170"/>
        <v>42049.800034722219</v>
      </c>
    </row>
    <row r="3598" spans="1:18" ht="45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7" t="s">
        <v>8311</v>
      </c>
      <c r="M3598" t="b">
        <v>1</v>
      </c>
      <c r="N3598" s="10" t="s">
        <v>8309</v>
      </c>
      <c r="O3598" s="6">
        <f t="shared" si="168"/>
        <v>1.0772727272727274</v>
      </c>
      <c r="P3598" s="7" t="s">
        <v>8312</v>
      </c>
      <c r="Q3598" s="14">
        <f t="shared" si="169"/>
        <v>41877.506736111107</v>
      </c>
      <c r="R3598" s="14">
        <f t="shared" si="170"/>
        <v>41856.506736111107</v>
      </c>
    </row>
    <row r="3599" spans="1:18" ht="30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7" t="s">
        <v>8311</v>
      </c>
      <c r="M3599" t="b">
        <v>1</v>
      </c>
      <c r="N3599" s="10" t="s">
        <v>8309</v>
      </c>
      <c r="O3599" s="6">
        <f t="shared" si="168"/>
        <v>1.026</v>
      </c>
      <c r="P3599" s="7" t="s">
        <v>8312</v>
      </c>
      <c r="Q3599" s="14">
        <f t="shared" si="169"/>
        <v>42432.040972222218</v>
      </c>
      <c r="R3599" s="14">
        <f t="shared" si="170"/>
        <v>42417.377199074072</v>
      </c>
    </row>
    <row r="3600" spans="1:18" ht="45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7" t="s">
        <v>8311</v>
      </c>
      <c r="M3600" t="b">
        <v>1</v>
      </c>
      <c r="N3600" s="10" t="s">
        <v>8309</v>
      </c>
      <c r="O3600" s="6">
        <f t="shared" si="168"/>
        <v>1.101</v>
      </c>
      <c r="P3600" s="7" t="s">
        <v>8312</v>
      </c>
      <c r="Q3600" s="14">
        <f t="shared" si="169"/>
        <v>41884.999305555553</v>
      </c>
      <c r="R3600" s="14">
        <f t="shared" si="170"/>
        <v>41866.590532407405</v>
      </c>
    </row>
    <row r="3601" spans="1:18" ht="45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7" t="s">
        <v>8311</v>
      </c>
      <c r="M3601" t="b">
        <v>1</v>
      </c>
      <c r="N3601" s="10" t="s">
        <v>8309</v>
      </c>
      <c r="O3601" s="6">
        <f t="shared" si="168"/>
        <v>2.02</v>
      </c>
      <c r="P3601" s="7" t="s">
        <v>8312</v>
      </c>
      <c r="Q3601" s="14">
        <f t="shared" si="169"/>
        <v>42245.791666666664</v>
      </c>
      <c r="R3601" s="14">
        <f t="shared" si="170"/>
        <v>42220.586539351854</v>
      </c>
    </row>
    <row r="3602" spans="1:18" ht="30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7" t="s">
        <v>8311</v>
      </c>
      <c r="M3602" t="b">
        <v>1</v>
      </c>
      <c r="N3602" s="10" t="s">
        <v>8309</v>
      </c>
      <c r="O3602" s="6">
        <f t="shared" si="168"/>
        <v>1.3</v>
      </c>
      <c r="P3602" s="7" t="s">
        <v>8312</v>
      </c>
      <c r="Q3602" s="14">
        <f t="shared" si="169"/>
        <v>42656.640787037039</v>
      </c>
      <c r="R3602" s="14">
        <f t="shared" si="170"/>
        <v>42628.640787037039</v>
      </c>
    </row>
    <row r="3603" spans="1:18" ht="45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7" t="s">
        <v>8311</v>
      </c>
      <c r="M3603" t="b">
        <v>1</v>
      </c>
      <c r="N3603" s="10" t="s">
        <v>8309</v>
      </c>
      <c r="O3603" s="6">
        <f t="shared" si="168"/>
        <v>1.0435000000000001</v>
      </c>
      <c r="P3603" s="7" t="s">
        <v>8312</v>
      </c>
      <c r="Q3603" s="14">
        <f t="shared" si="169"/>
        <v>42020.790300925924</v>
      </c>
      <c r="R3603" s="14">
        <f t="shared" si="170"/>
        <v>41990.790300925924</v>
      </c>
    </row>
    <row r="3604" spans="1:18" ht="45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7" t="s">
        <v>8311</v>
      </c>
      <c r="M3604" t="b">
        <v>1</v>
      </c>
      <c r="N3604" s="10" t="s">
        <v>8309</v>
      </c>
      <c r="O3604" s="6">
        <f t="shared" si="168"/>
        <v>1.0004999999999999</v>
      </c>
      <c r="P3604" s="7" t="s">
        <v>8312</v>
      </c>
      <c r="Q3604" s="14">
        <f t="shared" si="169"/>
        <v>42507.68609953703</v>
      </c>
      <c r="R3604" s="14">
        <f t="shared" si="170"/>
        <v>42447.68609953703</v>
      </c>
    </row>
    <row r="3605" spans="1:18" ht="45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7" t="s">
        <v>8311</v>
      </c>
      <c r="M3605" t="b">
        <v>1</v>
      </c>
      <c r="N3605" s="10" t="s">
        <v>8309</v>
      </c>
      <c r="O3605" s="6">
        <f t="shared" si="168"/>
        <v>1.7066666666666668</v>
      </c>
      <c r="P3605" s="7" t="s">
        <v>8312</v>
      </c>
      <c r="Q3605" s="14">
        <f t="shared" si="169"/>
        <v>42313.697685185187</v>
      </c>
      <c r="R3605" s="14">
        <f t="shared" si="170"/>
        <v>42283.656018518515</v>
      </c>
    </row>
    <row r="3606" spans="1:18" ht="45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7" t="s">
        <v>8311</v>
      </c>
      <c r="M3606" t="b">
        <v>1</v>
      </c>
      <c r="N3606" s="10" t="s">
        <v>8309</v>
      </c>
      <c r="O3606" s="6">
        <f t="shared" si="168"/>
        <v>1.1283333333333334</v>
      </c>
      <c r="P3606" s="7" t="s">
        <v>8312</v>
      </c>
      <c r="Q3606" s="14">
        <f t="shared" si="169"/>
        <v>42489.082638888889</v>
      </c>
      <c r="R3606" s="14">
        <f t="shared" si="170"/>
        <v>42482.80736111111</v>
      </c>
    </row>
    <row r="3607" spans="1:18" ht="45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7" t="s">
        <v>8311</v>
      </c>
      <c r="M3607" t="b">
        <v>1</v>
      </c>
      <c r="N3607" s="10" t="s">
        <v>8309</v>
      </c>
      <c r="O3607" s="6">
        <f t="shared" si="168"/>
        <v>1.84</v>
      </c>
      <c r="P3607" s="7" t="s">
        <v>8312</v>
      </c>
      <c r="Q3607" s="14">
        <f t="shared" si="169"/>
        <v>42413.584791666661</v>
      </c>
      <c r="R3607" s="14">
        <f t="shared" si="170"/>
        <v>42383.584791666661</v>
      </c>
    </row>
    <row r="3608" spans="1:18" ht="45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7" t="s">
        <v>8311</v>
      </c>
      <c r="M3608" t="b">
        <v>1</v>
      </c>
      <c r="N3608" s="10" t="s">
        <v>8309</v>
      </c>
      <c r="O3608" s="6">
        <f t="shared" si="168"/>
        <v>1.3026666666666666</v>
      </c>
      <c r="P3608" s="7" t="s">
        <v>8312</v>
      </c>
      <c r="Q3608" s="14">
        <f t="shared" si="169"/>
        <v>42596.396493055552</v>
      </c>
      <c r="R3608" s="14">
        <f t="shared" si="170"/>
        <v>42566.396493055552</v>
      </c>
    </row>
    <row r="3609" spans="1:18" ht="30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7" t="s">
        <v>8311</v>
      </c>
      <c r="M3609" t="b">
        <v>1</v>
      </c>
      <c r="N3609" s="10" t="s">
        <v>8309</v>
      </c>
      <c r="O3609" s="6">
        <f t="shared" si="168"/>
        <v>1.0545454545454545</v>
      </c>
      <c r="P3609" s="7" t="s">
        <v>8312</v>
      </c>
      <c r="Q3609" s="14">
        <f t="shared" si="169"/>
        <v>42352.791666666664</v>
      </c>
      <c r="R3609" s="14">
        <f t="shared" si="170"/>
        <v>42338.755578703705</v>
      </c>
    </row>
    <row r="3610" spans="1:18" ht="45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7" t="s">
        <v>8311</v>
      </c>
      <c r="M3610" t="b">
        <v>1</v>
      </c>
      <c r="N3610" s="10" t="s">
        <v>8309</v>
      </c>
      <c r="O3610" s="6">
        <f t="shared" si="168"/>
        <v>1</v>
      </c>
      <c r="P3610" s="7" t="s">
        <v>8312</v>
      </c>
      <c r="Q3610" s="14">
        <f t="shared" si="169"/>
        <v>42538.374999999993</v>
      </c>
      <c r="R3610" s="14">
        <f t="shared" si="170"/>
        <v>42506.50104166667</v>
      </c>
    </row>
    <row r="3611" spans="1:18" ht="45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7" t="s">
        <v>8311</v>
      </c>
      <c r="M3611" t="b">
        <v>1</v>
      </c>
      <c r="N3611" s="10" t="s">
        <v>8309</v>
      </c>
      <c r="O3611" s="6">
        <f t="shared" si="168"/>
        <v>1.5331632653061225</v>
      </c>
      <c r="P3611" s="7" t="s">
        <v>8312</v>
      </c>
      <c r="Q3611" s="14">
        <f t="shared" si="169"/>
        <v>42459.741724537038</v>
      </c>
      <c r="R3611" s="14">
        <f t="shared" si="170"/>
        <v>42429.783391203695</v>
      </c>
    </row>
    <row r="3612" spans="1:18" ht="45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7" t="s">
        <v>8311</v>
      </c>
      <c r="M3612" t="b">
        <v>1</v>
      </c>
      <c r="N3612" s="10" t="s">
        <v>8309</v>
      </c>
      <c r="O3612" s="6">
        <f t="shared" si="168"/>
        <v>1.623</v>
      </c>
      <c r="P3612" s="7" t="s">
        <v>8312</v>
      </c>
      <c r="Q3612" s="14">
        <f t="shared" si="169"/>
        <v>42233.22379629629</v>
      </c>
      <c r="R3612" s="14">
        <f t="shared" si="170"/>
        <v>42203.22379629629</v>
      </c>
    </row>
    <row r="3613" spans="1:18" ht="45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7" t="s">
        <v>8311</v>
      </c>
      <c r="M3613" t="b">
        <v>1</v>
      </c>
      <c r="N3613" s="10" t="s">
        <v>8309</v>
      </c>
      <c r="O3613" s="6">
        <f t="shared" si="168"/>
        <v>1.36</v>
      </c>
      <c r="P3613" s="7" t="s">
        <v>8312</v>
      </c>
      <c r="Q3613" s="14">
        <f t="shared" si="169"/>
        <v>42102.162048611113</v>
      </c>
      <c r="R3613" s="14">
        <f t="shared" si="170"/>
        <v>42072.162048611113</v>
      </c>
    </row>
    <row r="3614" spans="1:18" ht="45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7" t="s">
        <v>8311</v>
      </c>
      <c r="M3614" t="b">
        <v>1</v>
      </c>
      <c r="N3614" s="10" t="s">
        <v>8309</v>
      </c>
      <c r="O3614" s="6">
        <f t="shared" si="168"/>
        <v>1.444</v>
      </c>
      <c r="P3614" s="7" t="s">
        <v>8312</v>
      </c>
      <c r="Q3614" s="14">
        <f t="shared" si="169"/>
        <v>41799.518645833334</v>
      </c>
      <c r="R3614" s="14">
        <f t="shared" si="170"/>
        <v>41789.518645833334</v>
      </c>
    </row>
    <row r="3615" spans="1:18" ht="30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7" t="s">
        <v>8311</v>
      </c>
      <c r="M3615" t="b">
        <v>1</v>
      </c>
      <c r="N3615" s="10" t="s">
        <v>8309</v>
      </c>
      <c r="O3615" s="6">
        <f t="shared" si="168"/>
        <v>1</v>
      </c>
      <c r="P3615" s="7" t="s">
        <v>8312</v>
      </c>
      <c r="Q3615" s="14">
        <f t="shared" si="169"/>
        <v>41818.381643518514</v>
      </c>
      <c r="R3615" s="14">
        <f t="shared" si="170"/>
        <v>41788.381643518514</v>
      </c>
    </row>
    <row r="3616" spans="1:18" ht="45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7" t="s">
        <v>8311</v>
      </c>
      <c r="M3616" t="b">
        <v>1</v>
      </c>
      <c r="N3616" s="10" t="s">
        <v>8309</v>
      </c>
      <c r="O3616" s="6">
        <f t="shared" si="168"/>
        <v>1.008</v>
      </c>
      <c r="P3616" s="7" t="s">
        <v>8312</v>
      </c>
      <c r="Q3616" s="14">
        <f t="shared" si="169"/>
        <v>42173.833518518521</v>
      </c>
      <c r="R3616" s="14">
        <f t="shared" si="170"/>
        <v>42143.833518518521</v>
      </c>
    </row>
    <row r="3617" spans="1:18" ht="45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7" t="s">
        <v>8311</v>
      </c>
      <c r="M3617" t="b">
        <v>1</v>
      </c>
      <c r="N3617" s="10" t="s">
        <v>8309</v>
      </c>
      <c r="O3617" s="6">
        <f t="shared" si="168"/>
        <v>1.0680000000000001</v>
      </c>
      <c r="P3617" s="7" t="s">
        <v>8312</v>
      </c>
      <c r="Q3617" s="14">
        <f t="shared" si="169"/>
        <v>42348.385370370372</v>
      </c>
      <c r="R3617" s="14">
        <f t="shared" si="170"/>
        <v>42318.385370370372</v>
      </c>
    </row>
    <row r="3618" spans="1:18" ht="45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7" t="s">
        <v>8311</v>
      </c>
      <c r="M3618" t="b">
        <v>1</v>
      </c>
      <c r="N3618" s="10" t="s">
        <v>8309</v>
      </c>
      <c r="O3618" s="6">
        <f t="shared" si="168"/>
        <v>1.248</v>
      </c>
      <c r="P3618" s="7" t="s">
        <v>8312</v>
      </c>
      <c r="Q3618" s="14">
        <f t="shared" si="169"/>
        <v>42082.699814814812</v>
      </c>
      <c r="R3618" s="14">
        <f t="shared" si="170"/>
        <v>42052.741481481477</v>
      </c>
    </row>
    <row r="3619" spans="1:18" ht="45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7" t="s">
        <v>8311</v>
      </c>
      <c r="M3619" t="b">
        <v>1</v>
      </c>
      <c r="N3619" s="10" t="s">
        <v>8309</v>
      </c>
      <c r="O3619" s="6">
        <f t="shared" si="168"/>
        <v>1.1891891891891893</v>
      </c>
      <c r="P3619" s="7" t="s">
        <v>8312</v>
      </c>
      <c r="Q3619" s="14">
        <f t="shared" si="169"/>
        <v>42793.791666666664</v>
      </c>
      <c r="R3619" s="14">
        <f t="shared" si="170"/>
        <v>42779.401956018519</v>
      </c>
    </row>
    <row r="3620" spans="1:18" ht="45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7" t="s">
        <v>8311</v>
      </c>
      <c r="M3620" t="b">
        <v>1</v>
      </c>
      <c r="N3620" s="10" t="s">
        <v>8309</v>
      </c>
      <c r="O3620" s="6">
        <f t="shared" si="168"/>
        <v>1.01</v>
      </c>
      <c r="P3620" s="7" t="s">
        <v>8312</v>
      </c>
      <c r="Q3620" s="14">
        <f t="shared" si="169"/>
        <v>42158.419560185182</v>
      </c>
      <c r="R3620" s="14">
        <f t="shared" si="170"/>
        <v>42128.419560185182</v>
      </c>
    </row>
    <row r="3621" spans="1:18" ht="45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7" t="s">
        <v>8311</v>
      </c>
      <c r="M3621" t="b">
        <v>1</v>
      </c>
      <c r="N3621" s="10" t="s">
        <v>8309</v>
      </c>
      <c r="O3621" s="6">
        <f t="shared" si="168"/>
        <v>1.1299999999999999</v>
      </c>
      <c r="P3621" s="7" t="s">
        <v>8312</v>
      </c>
      <c r="Q3621" s="14">
        <f t="shared" si="169"/>
        <v>42693.708333333336</v>
      </c>
      <c r="R3621" s="14">
        <f t="shared" si="170"/>
        <v>42660.92391203704</v>
      </c>
    </row>
    <row r="3622" spans="1:18" ht="45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7" t="s">
        <v>8311</v>
      </c>
      <c r="M3622" t="b">
        <v>1</v>
      </c>
      <c r="N3622" s="10" t="s">
        <v>8309</v>
      </c>
      <c r="O3622" s="6">
        <f t="shared" si="168"/>
        <v>1.0519047619047619</v>
      </c>
      <c r="P3622" s="7" t="s">
        <v>8312</v>
      </c>
      <c r="Q3622" s="14">
        <f t="shared" si="169"/>
        <v>42067.958333333336</v>
      </c>
      <c r="R3622" s="14">
        <f t="shared" si="170"/>
        <v>42037.72987268518</v>
      </c>
    </row>
    <row r="3623" spans="1:18" ht="45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7" t="s">
        <v>8311</v>
      </c>
      <c r="M3623" t="b">
        <v>1</v>
      </c>
      <c r="N3623" s="10" t="s">
        <v>8309</v>
      </c>
      <c r="O3623" s="6">
        <f t="shared" si="168"/>
        <v>1.0973333333333333</v>
      </c>
      <c r="P3623" s="7" t="s">
        <v>8312</v>
      </c>
      <c r="Q3623" s="14">
        <f t="shared" si="169"/>
        <v>42643.666666666664</v>
      </c>
      <c r="R3623" s="14">
        <f t="shared" si="170"/>
        <v>42619.727361111109</v>
      </c>
    </row>
    <row r="3624" spans="1:18" ht="30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7" t="s">
        <v>8311</v>
      </c>
      <c r="M3624" t="b">
        <v>1</v>
      </c>
      <c r="N3624" s="10" t="s">
        <v>8309</v>
      </c>
      <c r="O3624" s="6">
        <f t="shared" si="168"/>
        <v>1.00099</v>
      </c>
      <c r="P3624" s="7" t="s">
        <v>8312</v>
      </c>
      <c r="Q3624" s="14">
        <f t="shared" si="169"/>
        <v>41909.932638888888</v>
      </c>
      <c r="R3624" s="14">
        <f t="shared" si="170"/>
        <v>41877.013553240737</v>
      </c>
    </row>
    <row r="3625" spans="1:18" ht="30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7" t="s">
        <v>8311</v>
      </c>
      <c r="M3625" t="b">
        <v>1</v>
      </c>
      <c r="N3625" s="10" t="s">
        <v>8309</v>
      </c>
      <c r="O3625" s="6">
        <f t="shared" si="168"/>
        <v>1.2</v>
      </c>
      <c r="P3625" s="7" t="s">
        <v>8312</v>
      </c>
      <c r="Q3625" s="14">
        <f t="shared" si="169"/>
        <v>41846.083333333328</v>
      </c>
      <c r="R3625" s="14">
        <f t="shared" si="170"/>
        <v>41828.528587962959</v>
      </c>
    </row>
    <row r="3626" spans="1:18" ht="75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7" t="s">
        <v>8311</v>
      </c>
      <c r="M3626" t="b">
        <v>1</v>
      </c>
      <c r="N3626" s="10" t="s">
        <v>8309</v>
      </c>
      <c r="O3626" s="6">
        <f t="shared" si="168"/>
        <v>1.0493333333333332</v>
      </c>
      <c r="P3626" s="7" t="s">
        <v>8312</v>
      </c>
      <c r="Q3626" s="14">
        <f t="shared" si="169"/>
        <v>42605.565856481473</v>
      </c>
      <c r="R3626" s="14">
        <f t="shared" si="170"/>
        <v>42545.565856481473</v>
      </c>
    </row>
    <row r="3627" spans="1:18" ht="45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7" t="s">
        <v>8311</v>
      </c>
      <c r="M3627" t="b">
        <v>1</v>
      </c>
      <c r="N3627" s="10" t="s">
        <v>8309</v>
      </c>
      <c r="O3627" s="6">
        <f t="shared" si="168"/>
        <v>1.0266666666666666</v>
      </c>
      <c r="P3627" s="7" t="s">
        <v>8312</v>
      </c>
      <c r="Q3627" s="14">
        <f t="shared" si="169"/>
        <v>42187.444178240738</v>
      </c>
      <c r="R3627" s="14">
        <f t="shared" si="170"/>
        <v>42157.444178240738</v>
      </c>
    </row>
    <row r="3628" spans="1:18" ht="45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7" t="s">
        <v>8311</v>
      </c>
      <c r="M3628" t="b">
        <v>1</v>
      </c>
      <c r="N3628" s="10" t="s">
        <v>8309</v>
      </c>
      <c r="O3628" s="6">
        <f t="shared" si="168"/>
        <v>1.0182500000000001</v>
      </c>
      <c r="P3628" s="7" t="s">
        <v>8312</v>
      </c>
      <c r="Q3628" s="14">
        <f t="shared" si="169"/>
        <v>41867.458993055552</v>
      </c>
      <c r="R3628" s="14">
        <f t="shared" si="170"/>
        <v>41846.458993055552</v>
      </c>
    </row>
    <row r="3629" spans="1:18" ht="45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7" t="s">
        <v>8311</v>
      </c>
      <c r="M3629" t="b">
        <v>1</v>
      </c>
      <c r="N3629" s="10" t="s">
        <v>8309</v>
      </c>
      <c r="O3629" s="6">
        <f t="shared" si="168"/>
        <v>1</v>
      </c>
      <c r="P3629" s="7" t="s">
        <v>8312</v>
      </c>
      <c r="Q3629" s="14">
        <f t="shared" si="169"/>
        <v>42510.957638888889</v>
      </c>
      <c r="R3629" s="14">
        <f t="shared" si="170"/>
        <v>42460.533414351848</v>
      </c>
    </row>
    <row r="3630" spans="1:18" ht="45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7" t="s">
        <v>8311</v>
      </c>
      <c r="M3630" t="b">
        <v>0</v>
      </c>
      <c r="N3630" s="10" t="s">
        <v>8308</v>
      </c>
      <c r="O3630" s="6">
        <f t="shared" si="168"/>
        <v>0</v>
      </c>
      <c r="P3630" s="7" t="s">
        <v>8338</v>
      </c>
      <c r="Q3630" s="14">
        <f t="shared" si="169"/>
        <v>42351.666620370372</v>
      </c>
      <c r="R3630" s="14">
        <f t="shared" si="170"/>
        <v>42291.6249537037</v>
      </c>
    </row>
    <row r="3631" spans="1:18" ht="45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7" t="s">
        <v>8311</v>
      </c>
      <c r="M3631" t="b">
        <v>0</v>
      </c>
      <c r="N3631" s="10" t="s">
        <v>8308</v>
      </c>
      <c r="O3631" s="6">
        <f t="shared" si="168"/>
        <v>1.9999999999999999E-6</v>
      </c>
      <c r="P3631" s="7" t="s">
        <v>8338</v>
      </c>
      <c r="Q3631" s="14">
        <f t="shared" si="169"/>
        <v>42495.499999999993</v>
      </c>
      <c r="R3631" s="14">
        <f t="shared" si="170"/>
        <v>42436.886157407404</v>
      </c>
    </row>
    <row r="3632" spans="1:18" ht="45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7" t="s">
        <v>8311</v>
      </c>
      <c r="M3632" t="b">
        <v>0</v>
      </c>
      <c r="N3632" s="10" t="s">
        <v>8308</v>
      </c>
      <c r="O3632" s="6">
        <f t="shared" si="168"/>
        <v>3.3333333333333332E-4</v>
      </c>
      <c r="P3632" s="7" t="s">
        <v>8338</v>
      </c>
      <c r="Q3632" s="14">
        <f t="shared" si="169"/>
        <v>41972.680439814816</v>
      </c>
      <c r="R3632" s="14">
        <f t="shared" si="170"/>
        <v>41942.638773148145</v>
      </c>
    </row>
    <row r="3633" spans="1:18" ht="45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7" t="s">
        <v>8311</v>
      </c>
      <c r="M3633" t="b">
        <v>0</v>
      </c>
      <c r="N3633" s="10" t="s">
        <v>8308</v>
      </c>
      <c r="O3633" s="6">
        <f t="shared" si="168"/>
        <v>0.51023391812865493</v>
      </c>
      <c r="P3633" s="7" t="s">
        <v>8338</v>
      </c>
      <c r="Q3633" s="14">
        <f t="shared" si="169"/>
        <v>41904.957638888889</v>
      </c>
      <c r="R3633" s="14">
        <f t="shared" si="170"/>
        <v>41880.54510416666</v>
      </c>
    </row>
    <row r="3634" spans="1:18" ht="45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7" t="s">
        <v>8311</v>
      </c>
      <c r="M3634" t="b">
        <v>0</v>
      </c>
      <c r="N3634" s="10" t="s">
        <v>8308</v>
      </c>
      <c r="O3634" s="6">
        <f t="shared" si="168"/>
        <v>0.2</v>
      </c>
      <c r="P3634" s="7" t="s">
        <v>8338</v>
      </c>
      <c r="Q3634" s="14">
        <f t="shared" si="169"/>
        <v>41966.728576388887</v>
      </c>
      <c r="R3634" s="14">
        <f t="shared" si="170"/>
        <v>41946.728576388887</v>
      </c>
    </row>
    <row r="3635" spans="1:18" ht="45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7" t="s">
        <v>8311</v>
      </c>
      <c r="M3635" t="b">
        <v>0</v>
      </c>
      <c r="N3635" s="10" t="s">
        <v>8308</v>
      </c>
      <c r="O3635" s="6">
        <f t="shared" si="168"/>
        <v>0.35239999999999999</v>
      </c>
      <c r="P3635" s="7" t="s">
        <v>8338</v>
      </c>
      <c r="Q3635" s="14">
        <f t="shared" si="169"/>
        <v>42692.833333333336</v>
      </c>
      <c r="R3635" s="14">
        <f t="shared" si="170"/>
        <v>42649.415127314809</v>
      </c>
    </row>
    <row r="3636" spans="1:18" ht="45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7" t="s">
        <v>8311</v>
      </c>
      <c r="M3636" t="b">
        <v>0</v>
      </c>
      <c r="N3636" s="10" t="s">
        <v>8308</v>
      </c>
      <c r="O3636" s="6">
        <f t="shared" si="168"/>
        <v>4.2466666666666666E-2</v>
      </c>
      <c r="P3636" s="7" t="s">
        <v>8338</v>
      </c>
      <c r="Q3636" s="14">
        <f t="shared" si="169"/>
        <v>42748.957638888889</v>
      </c>
      <c r="R3636" s="14">
        <f t="shared" si="170"/>
        <v>42700.958032407405</v>
      </c>
    </row>
    <row r="3637" spans="1:18" ht="30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7" t="s">
        <v>8311</v>
      </c>
      <c r="M3637" t="b">
        <v>0</v>
      </c>
      <c r="N3637" s="10" t="s">
        <v>8308</v>
      </c>
      <c r="O3637" s="6">
        <f t="shared" si="168"/>
        <v>0.36457142857142855</v>
      </c>
      <c r="P3637" s="7" t="s">
        <v>8338</v>
      </c>
      <c r="Q3637" s="14">
        <f t="shared" si="169"/>
        <v>42480.674490740734</v>
      </c>
      <c r="R3637" s="14">
        <f t="shared" si="170"/>
        <v>42450.674490740734</v>
      </c>
    </row>
    <row r="3638" spans="1:18" ht="45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7" t="s">
        <v>8311</v>
      </c>
      <c r="M3638" t="b">
        <v>0</v>
      </c>
      <c r="N3638" s="10" t="s">
        <v>8308</v>
      </c>
      <c r="O3638" s="6">
        <f t="shared" si="168"/>
        <v>0</v>
      </c>
      <c r="P3638" s="7" t="s">
        <v>8338</v>
      </c>
      <c r="Q3638" s="14">
        <f t="shared" si="169"/>
        <v>42261.486446759263</v>
      </c>
      <c r="R3638" s="14">
        <f t="shared" si="170"/>
        <v>42226.486446759263</v>
      </c>
    </row>
    <row r="3639" spans="1:18" ht="60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7" t="s">
        <v>8311</v>
      </c>
      <c r="M3639" t="b">
        <v>0</v>
      </c>
      <c r="N3639" s="10" t="s">
        <v>8308</v>
      </c>
      <c r="O3639" s="6">
        <f t="shared" si="168"/>
        <v>0.30866666666666664</v>
      </c>
      <c r="P3639" s="7" t="s">
        <v>8338</v>
      </c>
      <c r="Q3639" s="14">
        <f t="shared" si="169"/>
        <v>42005.492303240739</v>
      </c>
      <c r="R3639" s="14">
        <f t="shared" si="170"/>
        <v>41975.492303240739</v>
      </c>
    </row>
    <row r="3640" spans="1:18" ht="30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7" t="s">
        <v>8311</v>
      </c>
      <c r="M3640" t="b">
        <v>0</v>
      </c>
      <c r="N3640" s="10" t="s">
        <v>8308</v>
      </c>
      <c r="O3640" s="6">
        <f t="shared" si="168"/>
        <v>6.545454545454546E-2</v>
      </c>
      <c r="P3640" s="7" t="s">
        <v>8338</v>
      </c>
      <c r="Q3640" s="14">
        <f t="shared" si="169"/>
        <v>42113.42282407407</v>
      </c>
      <c r="R3640" s="14">
        <f t="shared" si="170"/>
        <v>42053.464490740742</v>
      </c>
    </row>
    <row r="3641" spans="1:18" ht="45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7" t="s">
        <v>8311</v>
      </c>
      <c r="M3641" t="b">
        <v>0</v>
      </c>
      <c r="N3641" s="10" t="s">
        <v>8308</v>
      </c>
      <c r="O3641" s="6">
        <f t="shared" si="168"/>
        <v>4.0000000000000003E-5</v>
      </c>
      <c r="P3641" s="7" t="s">
        <v>8338</v>
      </c>
      <c r="Q3641" s="14">
        <f t="shared" si="169"/>
        <v>42650.424305555549</v>
      </c>
      <c r="R3641" s="14">
        <f t="shared" si="170"/>
        <v>42590.468819444439</v>
      </c>
    </row>
    <row r="3642" spans="1:18" ht="75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7" t="s">
        <v>8311</v>
      </c>
      <c r="M3642" t="b">
        <v>0</v>
      </c>
      <c r="N3642" s="10" t="s">
        <v>8308</v>
      </c>
      <c r="O3642" s="6">
        <f t="shared" si="168"/>
        <v>5.5E-2</v>
      </c>
      <c r="P3642" s="7" t="s">
        <v>8338</v>
      </c>
      <c r="Q3642" s="14">
        <f t="shared" si="169"/>
        <v>42134.573263888888</v>
      </c>
      <c r="R3642" s="14">
        <f t="shared" si="170"/>
        <v>42104.573263888888</v>
      </c>
    </row>
    <row r="3643" spans="1:18" ht="45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7" t="s">
        <v>8311</v>
      </c>
      <c r="M3643" t="b">
        <v>0</v>
      </c>
      <c r="N3643" s="10" t="s">
        <v>8308</v>
      </c>
      <c r="O3643" s="6">
        <f t="shared" si="168"/>
        <v>0</v>
      </c>
      <c r="P3643" s="7" t="s">
        <v>8338</v>
      </c>
      <c r="Q3643" s="14">
        <f t="shared" si="169"/>
        <v>41917</v>
      </c>
      <c r="R3643" s="14">
        <f t="shared" si="170"/>
        <v>41899.418738425928</v>
      </c>
    </row>
    <row r="3644" spans="1:18" ht="60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7" t="s">
        <v>8311</v>
      </c>
      <c r="M3644" t="b">
        <v>0</v>
      </c>
      <c r="N3644" s="10" t="s">
        <v>8308</v>
      </c>
      <c r="O3644" s="6">
        <f t="shared" si="168"/>
        <v>2.1428571428571429E-2</v>
      </c>
      <c r="P3644" s="7" t="s">
        <v>8338</v>
      </c>
      <c r="Q3644" s="14">
        <f t="shared" si="169"/>
        <v>42338.499999999993</v>
      </c>
      <c r="R3644" s="14">
        <f t="shared" si="170"/>
        <v>42297.607951388891</v>
      </c>
    </row>
    <row r="3645" spans="1:18" ht="45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7" t="s">
        <v>8311</v>
      </c>
      <c r="M3645" t="b">
        <v>0</v>
      </c>
      <c r="N3645" s="10" t="s">
        <v>8308</v>
      </c>
      <c r="O3645" s="6">
        <f t="shared" si="168"/>
        <v>0</v>
      </c>
      <c r="P3645" s="7" t="s">
        <v>8338</v>
      </c>
      <c r="Q3645" s="14">
        <f t="shared" si="169"/>
        <v>42324.977303240739</v>
      </c>
      <c r="R3645" s="14">
        <f t="shared" si="170"/>
        <v>42284.935636574075</v>
      </c>
    </row>
    <row r="3646" spans="1:18" ht="45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7" t="s">
        <v>8311</v>
      </c>
      <c r="M3646" t="b">
        <v>0</v>
      </c>
      <c r="N3646" s="10" t="s">
        <v>8308</v>
      </c>
      <c r="O3646" s="6">
        <f t="shared" si="168"/>
        <v>0.16420000000000001</v>
      </c>
      <c r="P3646" s="7" t="s">
        <v>8338</v>
      </c>
      <c r="Q3646" s="14">
        <f t="shared" si="169"/>
        <v>42436.999305555553</v>
      </c>
      <c r="R3646" s="14">
        <f t="shared" si="170"/>
        <v>42409.033414351848</v>
      </c>
    </row>
    <row r="3647" spans="1:18" ht="45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7" t="s">
        <v>8311</v>
      </c>
      <c r="M3647" t="b">
        <v>0</v>
      </c>
      <c r="N3647" s="10" t="s">
        <v>8308</v>
      </c>
      <c r="O3647" s="6">
        <f t="shared" si="168"/>
        <v>1E-3</v>
      </c>
      <c r="P3647" s="7" t="s">
        <v>8338</v>
      </c>
      <c r="Q3647" s="14">
        <f t="shared" si="169"/>
        <v>42695.803680555553</v>
      </c>
      <c r="R3647" s="14">
        <f t="shared" si="170"/>
        <v>42665.762013888881</v>
      </c>
    </row>
    <row r="3648" spans="1:18" ht="45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7" t="s">
        <v>8311</v>
      </c>
      <c r="M3648" t="b">
        <v>0</v>
      </c>
      <c r="N3648" s="10" t="s">
        <v>8308</v>
      </c>
      <c r="O3648" s="6">
        <f t="shared" si="168"/>
        <v>4.8099999999999997E-2</v>
      </c>
      <c r="P3648" s="7" t="s">
        <v>8338</v>
      </c>
      <c r="Q3648" s="14">
        <f t="shared" si="169"/>
        <v>42171.770833333336</v>
      </c>
      <c r="R3648" s="14">
        <f t="shared" si="170"/>
        <v>42140.21298611111</v>
      </c>
    </row>
    <row r="3649" spans="1:18" ht="45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7" t="s">
        <v>8311</v>
      </c>
      <c r="M3649" t="b">
        <v>0</v>
      </c>
      <c r="N3649" s="10" t="s">
        <v>8308</v>
      </c>
      <c r="O3649" s="6">
        <f t="shared" si="168"/>
        <v>0.06</v>
      </c>
      <c r="P3649" s="7" t="s">
        <v>8338</v>
      </c>
      <c r="Q3649" s="14">
        <f t="shared" si="169"/>
        <v>42643.540821759256</v>
      </c>
      <c r="R3649" s="14">
        <f t="shared" si="170"/>
        <v>42598.540821759256</v>
      </c>
    </row>
    <row r="3650" spans="1:18" ht="30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7" t="s">
        <v>8311</v>
      </c>
      <c r="M3650" t="b">
        <v>1</v>
      </c>
      <c r="N3650" s="10" t="s">
        <v>8309</v>
      </c>
      <c r="O3650" s="6">
        <f t="shared" si="168"/>
        <v>1.003825</v>
      </c>
      <c r="P3650" s="7" t="s">
        <v>8312</v>
      </c>
      <c r="Q3650" s="14">
        <f t="shared" si="169"/>
        <v>41917.083854166667</v>
      </c>
      <c r="R3650" s="14">
        <f t="shared" si="170"/>
        <v>41887.083854166667</v>
      </c>
    </row>
    <row r="3651" spans="1:18" ht="45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7" t="s">
        <v>8311</v>
      </c>
      <c r="M3651" t="b">
        <v>1</v>
      </c>
      <c r="N3651" s="10" t="s">
        <v>8309</v>
      </c>
      <c r="O3651" s="6">
        <f t="shared" ref="O3651:O3714" si="171">E3651/D3651</f>
        <v>1.04</v>
      </c>
      <c r="P3651" s="7" t="s">
        <v>8312</v>
      </c>
      <c r="Q3651" s="14">
        <f t="shared" ref="Q3651:Q3714" si="172">(((I3651/60)/60)/24)+DATE(1970,1,1)+(-5/24)</f>
        <v>41806.504560185182</v>
      </c>
      <c r="R3651" s="14">
        <f t="shared" ref="R3651:R3714" si="173">(((J3651/60)/60)/24)+DATE(1970,1,1)+(-5/24)</f>
        <v>41780.504560185182</v>
      </c>
    </row>
    <row r="3652" spans="1:18" ht="45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7" t="s">
        <v>8311</v>
      </c>
      <c r="M3652" t="b">
        <v>1</v>
      </c>
      <c r="N3652" s="10" t="s">
        <v>8309</v>
      </c>
      <c r="O3652" s="6">
        <f t="shared" si="171"/>
        <v>1</v>
      </c>
      <c r="P3652" s="7" t="s">
        <v>8312</v>
      </c>
      <c r="Q3652" s="14">
        <f t="shared" si="172"/>
        <v>42402.270648148151</v>
      </c>
      <c r="R3652" s="14">
        <f t="shared" si="173"/>
        <v>42381.270648148151</v>
      </c>
    </row>
    <row r="3653" spans="1:18" ht="30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7" t="s">
        <v>8311</v>
      </c>
      <c r="M3653" t="b">
        <v>1</v>
      </c>
      <c r="N3653" s="10" t="s">
        <v>8309</v>
      </c>
      <c r="O3653" s="6">
        <f t="shared" si="171"/>
        <v>1.04</v>
      </c>
      <c r="P3653" s="7" t="s">
        <v>8312</v>
      </c>
      <c r="Q3653" s="14">
        <f t="shared" si="172"/>
        <v>41861.457638888889</v>
      </c>
      <c r="R3653" s="14">
        <f t="shared" si="173"/>
        <v>41828.437986111108</v>
      </c>
    </row>
    <row r="3654" spans="1:18" ht="45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7" t="s">
        <v>8311</v>
      </c>
      <c r="M3654" t="b">
        <v>1</v>
      </c>
      <c r="N3654" s="10" t="s">
        <v>8309</v>
      </c>
      <c r="O3654" s="6">
        <f t="shared" si="171"/>
        <v>2.5066666666666668</v>
      </c>
      <c r="P3654" s="7" t="s">
        <v>8312</v>
      </c>
      <c r="Q3654" s="14">
        <f t="shared" si="172"/>
        <v>42606.957638888889</v>
      </c>
      <c r="R3654" s="14">
        <f t="shared" si="173"/>
        <v>42596.436365740738</v>
      </c>
    </row>
    <row r="3655" spans="1:18" ht="45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7" t="s">
        <v>8311</v>
      </c>
      <c r="M3655" t="b">
        <v>1</v>
      </c>
      <c r="N3655" s="10" t="s">
        <v>8309</v>
      </c>
      <c r="O3655" s="6">
        <f t="shared" si="171"/>
        <v>1.0049999999999999</v>
      </c>
      <c r="P3655" s="7" t="s">
        <v>8312</v>
      </c>
      <c r="Q3655" s="14">
        <f t="shared" si="172"/>
        <v>42221.155173611107</v>
      </c>
      <c r="R3655" s="14">
        <f t="shared" si="173"/>
        <v>42191.155173611107</v>
      </c>
    </row>
    <row r="3656" spans="1:18" ht="45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7" t="s">
        <v>8311</v>
      </c>
      <c r="M3656" t="b">
        <v>1</v>
      </c>
      <c r="N3656" s="10" t="s">
        <v>8309</v>
      </c>
      <c r="O3656" s="6">
        <f t="shared" si="171"/>
        <v>1.744</v>
      </c>
      <c r="P3656" s="7" t="s">
        <v>8312</v>
      </c>
      <c r="Q3656" s="14">
        <f t="shared" si="172"/>
        <v>42463.499999999993</v>
      </c>
      <c r="R3656" s="14">
        <f t="shared" si="173"/>
        <v>42440.20817129629</v>
      </c>
    </row>
    <row r="3657" spans="1:18" ht="45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7" t="s">
        <v>8311</v>
      </c>
      <c r="M3657" t="b">
        <v>1</v>
      </c>
      <c r="N3657" s="10" t="s">
        <v>8309</v>
      </c>
      <c r="O3657" s="6">
        <f t="shared" si="171"/>
        <v>1.1626000000000001</v>
      </c>
      <c r="P3657" s="7" t="s">
        <v>8312</v>
      </c>
      <c r="Q3657" s="14">
        <f t="shared" si="172"/>
        <v>42203.082638888889</v>
      </c>
      <c r="R3657" s="14">
        <f t="shared" si="173"/>
        <v>42173.594884259255</v>
      </c>
    </row>
    <row r="3658" spans="1:18" ht="45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7" t="s">
        <v>8311</v>
      </c>
      <c r="M3658" t="b">
        <v>1</v>
      </c>
      <c r="N3658" s="10" t="s">
        <v>8309</v>
      </c>
      <c r="O3658" s="6">
        <f t="shared" si="171"/>
        <v>1.0582</v>
      </c>
      <c r="P3658" s="7" t="s">
        <v>8312</v>
      </c>
      <c r="Q3658" s="14">
        <f t="shared" si="172"/>
        <v>42767.749305555553</v>
      </c>
      <c r="R3658" s="14">
        <f t="shared" si="173"/>
        <v>42737.70180555556</v>
      </c>
    </row>
    <row r="3659" spans="1:18" ht="45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7" t="s">
        <v>8311</v>
      </c>
      <c r="M3659" t="b">
        <v>1</v>
      </c>
      <c r="N3659" s="10" t="s">
        <v>8309</v>
      </c>
      <c r="O3659" s="6">
        <f t="shared" si="171"/>
        <v>1.1074999999999999</v>
      </c>
      <c r="P3659" s="7" t="s">
        <v>8312</v>
      </c>
      <c r="Q3659" s="14">
        <f t="shared" si="172"/>
        <v>42522.695833333331</v>
      </c>
      <c r="R3659" s="14">
        <f t="shared" si="173"/>
        <v>42499.421516203707</v>
      </c>
    </row>
    <row r="3660" spans="1:18" ht="30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7" t="s">
        <v>8311</v>
      </c>
      <c r="M3660" t="b">
        <v>1</v>
      </c>
      <c r="N3660" s="10" t="s">
        <v>8309</v>
      </c>
      <c r="O3660" s="6">
        <f t="shared" si="171"/>
        <v>1.0066666666666666</v>
      </c>
      <c r="P3660" s="7" t="s">
        <v>8312</v>
      </c>
      <c r="Q3660" s="14">
        <f t="shared" si="172"/>
        <v>41821.957638888889</v>
      </c>
      <c r="R3660" s="14">
        <f t="shared" si="173"/>
        <v>41775.650231481479</v>
      </c>
    </row>
    <row r="3661" spans="1:18" ht="45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7" t="s">
        <v>8311</v>
      </c>
      <c r="M3661" t="b">
        <v>1</v>
      </c>
      <c r="N3661" s="10" t="s">
        <v>8309</v>
      </c>
      <c r="O3661" s="6">
        <f t="shared" si="171"/>
        <v>1.0203333333333333</v>
      </c>
      <c r="P3661" s="7" t="s">
        <v>8312</v>
      </c>
      <c r="Q3661" s="14">
        <f t="shared" si="172"/>
        <v>42082.402083333327</v>
      </c>
      <c r="R3661" s="14">
        <f t="shared" si="173"/>
        <v>42055.068865740737</v>
      </c>
    </row>
    <row r="3662" spans="1:18" ht="45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7" t="s">
        <v>8311</v>
      </c>
      <c r="M3662" t="b">
        <v>1</v>
      </c>
      <c r="N3662" s="10" t="s">
        <v>8309</v>
      </c>
      <c r="O3662" s="6">
        <f t="shared" si="171"/>
        <v>1</v>
      </c>
      <c r="P3662" s="7" t="s">
        <v>8312</v>
      </c>
      <c r="Q3662" s="14">
        <f t="shared" si="172"/>
        <v>41996.672743055555</v>
      </c>
      <c r="R3662" s="14">
        <f t="shared" si="173"/>
        <v>41971.672743055555</v>
      </c>
    </row>
    <row r="3663" spans="1:18" ht="45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7" t="s">
        <v>8311</v>
      </c>
      <c r="M3663" t="b">
        <v>1</v>
      </c>
      <c r="N3663" s="10" t="s">
        <v>8309</v>
      </c>
      <c r="O3663" s="6">
        <f t="shared" si="171"/>
        <v>1.1100000000000001</v>
      </c>
      <c r="P3663" s="7" t="s">
        <v>8312</v>
      </c>
      <c r="Q3663" s="14">
        <f t="shared" si="172"/>
        <v>42469.958333333336</v>
      </c>
      <c r="R3663" s="14">
        <f t="shared" si="173"/>
        <v>42447.688333333332</v>
      </c>
    </row>
    <row r="3664" spans="1:18" ht="45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7" t="s">
        <v>8311</v>
      </c>
      <c r="M3664" t="b">
        <v>1</v>
      </c>
      <c r="N3664" s="10" t="s">
        <v>8309</v>
      </c>
      <c r="O3664" s="6">
        <f t="shared" si="171"/>
        <v>1.0142500000000001</v>
      </c>
      <c r="P3664" s="7" t="s">
        <v>8312</v>
      </c>
      <c r="Q3664" s="14">
        <f t="shared" si="172"/>
        <v>42093.97006944444</v>
      </c>
      <c r="R3664" s="14">
        <f t="shared" si="173"/>
        <v>42064.011736111112</v>
      </c>
    </row>
    <row r="3665" spans="1:18" ht="45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7" t="s">
        <v>8311</v>
      </c>
      <c r="M3665" t="b">
        <v>1</v>
      </c>
      <c r="N3665" s="10" t="s">
        <v>8309</v>
      </c>
      <c r="O3665" s="6">
        <f t="shared" si="171"/>
        <v>1.04</v>
      </c>
      <c r="P3665" s="7" t="s">
        <v>8312</v>
      </c>
      <c r="Q3665" s="14">
        <f t="shared" si="172"/>
        <v>42725.285069444442</v>
      </c>
      <c r="R3665" s="14">
        <f t="shared" si="173"/>
        <v>42665.243402777771</v>
      </c>
    </row>
    <row r="3666" spans="1:18" ht="45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7" t="s">
        <v>8311</v>
      </c>
      <c r="M3666" t="b">
        <v>1</v>
      </c>
      <c r="N3666" s="10" t="s">
        <v>8309</v>
      </c>
      <c r="O3666" s="6">
        <f t="shared" si="171"/>
        <v>1.09375</v>
      </c>
      <c r="P3666" s="7" t="s">
        <v>8312</v>
      </c>
      <c r="Q3666" s="14">
        <f t="shared" si="172"/>
        <v>42537.04038194444</v>
      </c>
      <c r="R3666" s="14">
        <f t="shared" si="173"/>
        <v>42523.04038194444</v>
      </c>
    </row>
    <row r="3667" spans="1:18" ht="45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7" t="s">
        <v>8311</v>
      </c>
      <c r="M3667" t="b">
        <v>1</v>
      </c>
      <c r="N3667" s="10" t="s">
        <v>8309</v>
      </c>
      <c r="O3667" s="6">
        <f t="shared" si="171"/>
        <v>1.1516129032258065</v>
      </c>
      <c r="P3667" s="7" t="s">
        <v>8312</v>
      </c>
      <c r="Q3667" s="14">
        <f t="shared" si="172"/>
        <v>42305.620833333327</v>
      </c>
      <c r="R3667" s="14">
        <f t="shared" si="173"/>
        <v>42294.59979166666</v>
      </c>
    </row>
    <row r="3668" spans="1:18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7" t="s">
        <v>8311</v>
      </c>
      <c r="M3668" t="b">
        <v>1</v>
      </c>
      <c r="N3668" s="10" t="s">
        <v>8309</v>
      </c>
      <c r="O3668" s="6">
        <f t="shared" si="171"/>
        <v>1</v>
      </c>
      <c r="P3668" s="7" t="s">
        <v>8312</v>
      </c>
      <c r="Q3668" s="14">
        <f t="shared" si="172"/>
        <v>41844.083333333328</v>
      </c>
      <c r="R3668" s="14">
        <f t="shared" si="173"/>
        <v>41822.696550925924</v>
      </c>
    </row>
    <row r="3669" spans="1:18" ht="45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7" t="s">
        <v>8311</v>
      </c>
      <c r="M3669" t="b">
        <v>1</v>
      </c>
      <c r="N3669" s="10" t="s">
        <v>8309</v>
      </c>
      <c r="O3669" s="6">
        <f t="shared" si="171"/>
        <v>1.0317033333333334</v>
      </c>
      <c r="P3669" s="7" t="s">
        <v>8312</v>
      </c>
      <c r="Q3669" s="14">
        <f t="shared" si="172"/>
        <v>42203.761793981481</v>
      </c>
      <c r="R3669" s="14">
        <f t="shared" si="173"/>
        <v>42173.761793981481</v>
      </c>
    </row>
    <row r="3670" spans="1:18" ht="45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7" t="s">
        <v>8311</v>
      </c>
      <c r="M3670" t="b">
        <v>1</v>
      </c>
      <c r="N3670" s="10" t="s">
        <v>8309</v>
      </c>
      <c r="O3670" s="6">
        <f t="shared" si="171"/>
        <v>1.0349999999999999</v>
      </c>
      <c r="P3670" s="7" t="s">
        <v>8312</v>
      </c>
      <c r="Q3670" s="14">
        <f t="shared" si="172"/>
        <v>42208.564583333333</v>
      </c>
      <c r="R3670" s="14">
        <f t="shared" si="173"/>
        <v>42185.347824074073</v>
      </c>
    </row>
    <row r="3671" spans="1:18" ht="45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7" t="s">
        <v>8311</v>
      </c>
      <c r="M3671" t="b">
        <v>1</v>
      </c>
      <c r="N3671" s="10" t="s">
        <v>8309</v>
      </c>
      <c r="O3671" s="6">
        <f t="shared" si="171"/>
        <v>1.3819999999999999</v>
      </c>
      <c r="P3671" s="7" t="s">
        <v>8312</v>
      </c>
      <c r="Q3671" s="14">
        <f t="shared" si="172"/>
        <v>42166.466863425921</v>
      </c>
      <c r="R3671" s="14">
        <f t="shared" si="173"/>
        <v>42136.466863425921</v>
      </c>
    </row>
    <row r="3672" spans="1:18" ht="45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7" t="s">
        <v>8311</v>
      </c>
      <c r="M3672" t="b">
        <v>1</v>
      </c>
      <c r="N3672" s="10" t="s">
        <v>8309</v>
      </c>
      <c r="O3672" s="6">
        <f t="shared" si="171"/>
        <v>1.0954545454545455</v>
      </c>
      <c r="P3672" s="7" t="s">
        <v>8312</v>
      </c>
      <c r="Q3672" s="14">
        <f t="shared" si="172"/>
        <v>42155.749999999993</v>
      </c>
      <c r="R3672" s="14">
        <f t="shared" si="173"/>
        <v>42142.305682870363</v>
      </c>
    </row>
    <row r="3673" spans="1:18" ht="45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7" t="s">
        <v>8311</v>
      </c>
      <c r="M3673" t="b">
        <v>1</v>
      </c>
      <c r="N3673" s="10" t="s">
        <v>8309</v>
      </c>
      <c r="O3673" s="6">
        <f t="shared" si="171"/>
        <v>1.0085714285714287</v>
      </c>
      <c r="P3673" s="7" t="s">
        <v>8312</v>
      </c>
      <c r="Q3673" s="14">
        <f t="shared" si="172"/>
        <v>41840.957638888889</v>
      </c>
      <c r="R3673" s="14">
        <f t="shared" si="173"/>
        <v>41820.419756944444</v>
      </c>
    </row>
    <row r="3674" spans="1:18" ht="45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7" t="s">
        <v>8311</v>
      </c>
      <c r="M3674" t="b">
        <v>1</v>
      </c>
      <c r="N3674" s="10" t="s">
        <v>8309</v>
      </c>
      <c r="O3674" s="6">
        <f t="shared" si="171"/>
        <v>1.0153333333333334</v>
      </c>
      <c r="P3674" s="7" t="s">
        <v>8312</v>
      </c>
      <c r="Q3674" s="14">
        <f t="shared" si="172"/>
        <v>41908.738240740735</v>
      </c>
      <c r="R3674" s="14">
        <f t="shared" si="173"/>
        <v>41878.738240740735</v>
      </c>
    </row>
    <row r="3675" spans="1:18" ht="45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7" t="s">
        <v>8311</v>
      </c>
      <c r="M3675" t="b">
        <v>1</v>
      </c>
      <c r="N3675" s="10" t="s">
        <v>8309</v>
      </c>
      <c r="O3675" s="6">
        <f t="shared" si="171"/>
        <v>1.13625</v>
      </c>
      <c r="P3675" s="7" t="s">
        <v>8312</v>
      </c>
      <c r="Q3675" s="14">
        <f t="shared" si="172"/>
        <v>41948.327777777777</v>
      </c>
      <c r="R3675" s="14">
        <f t="shared" si="173"/>
        <v>41914.086770833332</v>
      </c>
    </row>
    <row r="3676" spans="1:18" ht="45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7" t="s">
        <v>8311</v>
      </c>
      <c r="M3676" t="b">
        <v>1</v>
      </c>
      <c r="N3676" s="10" t="s">
        <v>8309</v>
      </c>
      <c r="O3676" s="6">
        <f t="shared" si="171"/>
        <v>1</v>
      </c>
      <c r="P3676" s="7" t="s">
        <v>8312</v>
      </c>
      <c r="Q3676" s="14">
        <f t="shared" si="172"/>
        <v>42616.664687499993</v>
      </c>
      <c r="R3676" s="14">
        <f t="shared" si="173"/>
        <v>42556.664687499993</v>
      </c>
    </row>
    <row r="3677" spans="1:18" ht="45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7" t="s">
        <v>8311</v>
      </c>
      <c r="M3677" t="b">
        <v>1</v>
      </c>
      <c r="N3677" s="10" t="s">
        <v>8309</v>
      </c>
      <c r="O3677" s="6">
        <f t="shared" si="171"/>
        <v>1.4</v>
      </c>
      <c r="P3677" s="7" t="s">
        <v>8312</v>
      </c>
      <c r="Q3677" s="14">
        <f t="shared" si="172"/>
        <v>42505.749999999993</v>
      </c>
      <c r="R3677" s="14">
        <f t="shared" si="173"/>
        <v>42493.388680555552</v>
      </c>
    </row>
    <row r="3678" spans="1:18" ht="45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7" t="s">
        <v>8311</v>
      </c>
      <c r="M3678" t="b">
        <v>1</v>
      </c>
      <c r="N3678" s="10" t="s">
        <v>8309</v>
      </c>
      <c r="O3678" s="6">
        <f t="shared" si="171"/>
        <v>1.2875000000000001</v>
      </c>
      <c r="P3678" s="7" t="s">
        <v>8312</v>
      </c>
      <c r="Q3678" s="14">
        <f t="shared" si="172"/>
        <v>41894.607453703698</v>
      </c>
      <c r="R3678" s="14">
        <f t="shared" si="173"/>
        <v>41876.607453703698</v>
      </c>
    </row>
    <row r="3679" spans="1:18" ht="30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7" t="s">
        <v>8311</v>
      </c>
      <c r="M3679" t="b">
        <v>1</v>
      </c>
      <c r="N3679" s="10" t="s">
        <v>8309</v>
      </c>
      <c r="O3679" s="6">
        <f t="shared" si="171"/>
        <v>1.0290416666666666</v>
      </c>
      <c r="P3679" s="7" t="s">
        <v>8312</v>
      </c>
      <c r="Q3679" s="14">
        <f t="shared" si="172"/>
        <v>41822.957638888889</v>
      </c>
      <c r="R3679" s="14">
        <f t="shared" si="173"/>
        <v>41802.365949074068</v>
      </c>
    </row>
    <row r="3680" spans="1:18" ht="30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7" t="s">
        <v>8311</v>
      </c>
      <c r="M3680" t="b">
        <v>1</v>
      </c>
      <c r="N3680" s="10" t="s">
        <v>8309</v>
      </c>
      <c r="O3680" s="6">
        <f t="shared" si="171"/>
        <v>1.0249999999999999</v>
      </c>
      <c r="P3680" s="7" t="s">
        <v>8312</v>
      </c>
      <c r="Q3680" s="14">
        <f t="shared" si="172"/>
        <v>42155.322893518511</v>
      </c>
      <c r="R3680" s="14">
        <f t="shared" si="173"/>
        <v>42120.322893518511</v>
      </c>
    </row>
    <row r="3681" spans="1:18" ht="45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7" t="s">
        <v>8311</v>
      </c>
      <c r="M3681" t="b">
        <v>1</v>
      </c>
      <c r="N3681" s="10" t="s">
        <v>8309</v>
      </c>
      <c r="O3681" s="6">
        <f t="shared" si="171"/>
        <v>1.101</v>
      </c>
      <c r="P3681" s="7" t="s">
        <v>8312</v>
      </c>
      <c r="Q3681" s="14">
        <f t="shared" si="172"/>
        <v>41820.999305555553</v>
      </c>
      <c r="R3681" s="14">
        <f t="shared" si="173"/>
        <v>41786.553020833329</v>
      </c>
    </row>
    <row r="3682" spans="1:18" ht="30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7" t="s">
        <v>8311</v>
      </c>
      <c r="M3682" t="b">
        <v>1</v>
      </c>
      <c r="N3682" s="10" t="s">
        <v>8309</v>
      </c>
      <c r="O3682" s="6">
        <f t="shared" si="171"/>
        <v>1.1276666666666666</v>
      </c>
      <c r="P3682" s="7" t="s">
        <v>8312</v>
      </c>
      <c r="Q3682" s="14">
        <f t="shared" si="172"/>
        <v>42648.245763888881</v>
      </c>
      <c r="R3682" s="14">
        <f t="shared" si="173"/>
        <v>42627.245763888881</v>
      </c>
    </row>
    <row r="3683" spans="1:18" ht="60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7" t="s">
        <v>8311</v>
      </c>
      <c r="M3683" t="b">
        <v>1</v>
      </c>
      <c r="N3683" s="10" t="s">
        <v>8309</v>
      </c>
      <c r="O3683" s="6">
        <f t="shared" si="171"/>
        <v>1.119</v>
      </c>
      <c r="P3683" s="7" t="s">
        <v>8312</v>
      </c>
      <c r="Q3683" s="14">
        <f t="shared" si="172"/>
        <v>42384.443171296291</v>
      </c>
      <c r="R3683" s="14">
        <f t="shared" si="173"/>
        <v>42374.443171296291</v>
      </c>
    </row>
    <row r="3684" spans="1:18" ht="45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7" t="s">
        <v>8311</v>
      </c>
      <c r="M3684" t="b">
        <v>1</v>
      </c>
      <c r="N3684" s="10" t="s">
        <v>8309</v>
      </c>
      <c r="O3684" s="6">
        <f t="shared" si="171"/>
        <v>1.3919999999999999</v>
      </c>
      <c r="P3684" s="7" t="s">
        <v>8312</v>
      </c>
      <c r="Q3684" s="14">
        <f t="shared" si="172"/>
        <v>41806.082638888889</v>
      </c>
      <c r="R3684" s="14">
        <f t="shared" si="173"/>
        <v>41772.477060185185</v>
      </c>
    </row>
    <row r="3685" spans="1:18" ht="45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7" t="s">
        <v>8311</v>
      </c>
      <c r="M3685" t="b">
        <v>1</v>
      </c>
      <c r="N3685" s="10" t="s">
        <v>8309</v>
      </c>
      <c r="O3685" s="6">
        <f t="shared" si="171"/>
        <v>1.1085714285714285</v>
      </c>
      <c r="P3685" s="7" t="s">
        <v>8312</v>
      </c>
      <c r="Q3685" s="14">
        <f t="shared" si="172"/>
        <v>42662.908518518518</v>
      </c>
      <c r="R3685" s="14">
        <f t="shared" si="173"/>
        <v>42632.908518518518</v>
      </c>
    </row>
    <row r="3686" spans="1:18" ht="45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7" t="s">
        <v>8311</v>
      </c>
      <c r="M3686" t="b">
        <v>1</v>
      </c>
      <c r="N3686" s="10" t="s">
        <v>8309</v>
      </c>
      <c r="O3686" s="6">
        <f t="shared" si="171"/>
        <v>1.3906666666666667</v>
      </c>
      <c r="P3686" s="7" t="s">
        <v>8312</v>
      </c>
      <c r="Q3686" s="14">
        <f t="shared" si="172"/>
        <v>42248.97206018518</v>
      </c>
      <c r="R3686" s="14">
        <f t="shared" si="173"/>
        <v>42218.97206018518</v>
      </c>
    </row>
    <row r="3687" spans="1:18" ht="45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7" t="s">
        <v>8311</v>
      </c>
      <c r="M3687" t="b">
        <v>1</v>
      </c>
      <c r="N3687" s="10" t="s">
        <v>8309</v>
      </c>
      <c r="O3687" s="6">
        <f t="shared" si="171"/>
        <v>1.0569999999999999</v>
      </c>
      <c r="P3687" s="7" t="s">
        <v>8312</v>
      </c>
      <c r="Q3687" s="14">
        <f t="shared" si="172"/>
        <v>41778.666666666664</v>
      </c>
      <c r="R3687" s="14">
        <f t="shared" si="173"/>
        <v>41753.384942129625</v>
      </c>
    </row>
    <row r="3688" spans="1:18" ht="45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7" t="s">
        <v>8311</v>
      </c>
      <c r="M3688" t="b">
        <v>1</v>
      </c>
      <c r="N3688" s="10" t="s">
        <v>8309</v>
      </c>
      <c r="O3688" s="6">
        <f t="shared" si="171"/>
        <v>1.0142857142857142</v>
      </c>
      <c r="P3688" s="7" t="s">
        <v>8312</v>
      </c>
      <c r="Q3688" s="14">
        <f t="shared" si="172"/>
        <v>42244.957638888889</v>
      </c>
      <c r="R3688" s="14">
        <f t="shared" si="173"/>
        <v>42230.454398148147</v>
      </c>
    </row>
    <row r="3689" spans="1:18" ht="45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7" t="s">
        <v>8311</v>
      </c>
      <c r="M3689" t="b">
        <v>1</v>
      </c>
      <c r="N3689" s="10" t="s">
        <v>8309</v>
      </c>
      <c r="O3689" s="6">
        <f t="shared" si="171"/>
        <v>1.0024500000000001</v>
      </c>
      <c r="P3689" s="7" t="s">
        <v>8312</v>
      </c>
      <c r="Q3689" s="14">
        <f t="shared" si="172"/>
        <v>41817.009895833333</v>
      </c>
      <c r="R3689" s="14">
        <f t="shared" si="173"/>
        <v>41787.009895833333</v>
      </c>
    </row>
    <row r="3690" spans="1:18" ht="45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7" t="s">
        <v>8311</v>
      </c>
      <c r="M3690" t="b">
        <v>1</v>
      </c>
      <c r="N3690" s="10" t="s">
        <v>8309</v>
      </c>
      <c r="O3690" s="6">
        <f t="shared" si="171"/>
        <v>1.0916666666666666</v>
      </c>
      <c r="P3690" s="7" t="s">
        <v>8312</v>
      </c>
      <c r="Q3690" s="14">
        <f t="shared" si="172"/>
        <v>41859.578749999993</v>
      </c>
      <c r="R3690" s="14">
        <f t="shared" si="173"/>
        <v>41829.578749999993</v>
      </c>
    </row>
    <row r="3691" spans="1:18" ht="45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7" t="s">
        <v>8311</v>
      </c>
      <c r="M3691" t="b">
        <v>1</v>
      </c>
      <c r="N3691" s="10" t="s">
        <v>8309</v>
      </c>
      <c r="O3691" s="6">
        <f t="shared" si="171"/>
        <v>1.1833333333333333</v>
      </c>
      <c r="P3691" s="7" t="s">
        <v>8312</v>
      </c>
      <c r="Q3691" s="14">
        <f t="shared" si="172"/>
        <v>42176.725694444445</v>
      </c>
      <c r="R3691" s="14">
        <f t="shared" si="173"/>
        <v>42147.61850694444</v>
      </c>
    </row>
    <row r="3692" spans="1:18" ht="45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7" t="s">
        <v>8311</v>
      </c>
      <c r="M3692" t="b">
        <v>1</v>
      </c>
      <c r="N3692" s="10" t="s">
        <v>8309</v>
      </c>
      <c r="O3692" s="6">
        <f t="shared" si="171"/>
        <v>1.2</v>
      </c>
      <c r="P3692" s="7" t="s">
        <v>8312</v>
      </c>
      <c r="Q3692" s="14">
        <f t="shared" si="172"/>
        <v>41970.431516203702</v>
      </c>
      <c r="R3692" s="14">
        <f t="shared" si="173"/>
        <v>41940.389849537038</v>
      </c>
    </row>
    <row r="3693" spans="1:18" ht="30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7" t="s">
        <v>8311</v>
      </c>
      <c r="M3693" t="b">
        <v>1</v>
      </c>
      <c r="N3693" s="10" t="s">
        <v>8309</v>
      </c>
      <c r="O3693" s="6">
        <f t="shared" si="171"/>
        <v>1.2796000000000001</v>
      </c>
      <c r="P3693" s="7" t="s">
        <v>8312</v>
      </c>
      <c r="Q3693" s="14">
        <f t="shared" si="172"/>
        <v>42064.999305555553</v>
      </c>
      <c r="R3693" s="14">
        <f t="shared" si="173"/>
        <v>42020.492233796293</v>
      </c>
    </row>
    <row r="3694" spans="1:18" ht="30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7" t="s">
        <v>8311</v>
      </c>
      <c r="M3694" t="b">
        <v>1</v>
      </c>
      <c r="N3694" s="10" t="s">
        <v>8309</v>
      </c>
      <c r="O3694" s="6">
        <f t="shared" si="171"/>
        <v>1.26</v>
      </c>
      <c r="P3694" s="7" t="s">
        <v>8312</v>
      </c>
      <c r="Q3694" s="14">
        <f t="shared" si="172"/>
        <v>41900.791666666664</v>
      </c>
      <c r="R3694" s="14">
        <f t="shared" si="173"/>
        <v>41891.756701388884</v>
      </c>
    </row>
    <row r="3695" spans="1:18" ht="45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7" t="s">
        <v>8311</v>
      </c>
      <c r="M3695" t="b">
        <v>1</v>
      </c>
      <c r="N3695" s="10" t="s">
        <v>8309</v>
      </c>
      <c r="O3695" s="6">
        <f t="shared" si="171"/>
        <v>1.2912912912912913</v>
      </c>
      <c r="P3695" s="7" t="s">
        <v>8312</v>
      </c>
      <c r="Q3695" s="14">
        <f t="shared" si="172"/>
        <v>42338.729166666664</v>
      </c>
      <c r="R3695" s="14">
        <f t="shared" si="173"/>
        <v>42308.98297453703</v>
      </c>
    </row>
    <row r="3696" spans="1:18" ht="45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7" t="s">
        <v>8311</v>
      </c>
      <c r="M3696" t="b">
        <v>1</v>
      </c>
      <c r="N3696" s="10" t="s">
        <v>8309</v>
      </c>
      <c r="O3696" s="6">
        <f t="shared" si="171"/>
        <v>1.0742857142857143</v>
      </c>
      <c r="P3696" s="7" t="s">
        <v>8312</v>
      </c>
      <c r="Q3696" s="14">
        <f t="shared" si="172"/>
        <v>42526.874999999993</v>
      </c>
      <c r="R3696" s="14">
        <f t="shared" si="173"/>
        <v>42489.925543981481</v>
      </c>
    </row>
    <row r="3697" spans="1:18" ht="60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7" t="s">
        <v>8311</v>
      </c>
      <c r="M3697" t="b">
        <v>1</v>
      </c>
      <c r="N3697" s="10" t="s">
        <v>8309</v>
      </c>
      <c r="O3697" s="6">
        <f t="shared" si="171"/>
        <v>1.00125</v>
      </c>
      <c r="P3697" s="7" t="s">
        <v>8312</v>
      </c>
      <c r="Q3697" s="14">
        <f t="shared" si="172"/>
        <v>42015.662152777775</v>
      </c>
      <c r="R3697" s="14">
        <f t="shared" si="173"/>
        <v>41995.662152777775</v>
      </c>
    </row>
    <row r="3698" spans="1:18" ht="45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7" t="s">
        <v>8311</v>
      </c>
      <c r="M3698" t="b">
        <v>1</v>
      </c>
      <c r="N3698" s="10" t="s">
        <v>8309</v>
      </c>
      <c r="O3698" s="6">
        <f t="shared" si="171"/>
        <v>1.55</v>
      </c>
      <c r="P3698" s="7" t="s">
        <v>8312</v>
      </c>
      <c r="Q3698" s="14">
        <f t="shared" si="172"/>
        <v>42048.408749999995</v>
      </c>
      <c r="R3698" s="14">
        <f t="shared" si="173"/>
        <v>41988.408749999995</v>
      </c>
    </row>
    <row r="3699" spans="1:18" ht="45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7" t="s">
        <v>8311</v>
      </c>
      <c r="M3699" t="b">
        <v>1</v>
      </c>
      <c r="N3699" s="10" t="s">
        <v>8309</v>
      </c>
      <c r="O3699" s="6">
        <f t="shared" si="171"/>
        <v>1.08</v>
      </c>
      <c r="P3699" s="7" t="s">
        <v>8312</v>
      </c>
      <c r="Q3699" s="14">
        <f t="shared" si="172"/>
        <v>42500.2575</v>
      </c>
      <c r="R3699" s="14">
        <f t="shared" si="173"/>
        <v>42479.2575</v>
      </c>
    </row>
    <row r="3700" spans="1:18" ht="30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7" t="s">
        <v>8311</v>
      </c>
      <c r="M3700" t="b">
        <v>1</v>
      </c>
      <c r="N3700" s="10" t="s">
        <v>8309</v>
      </c>
      <c r="O3700" s="6">
        <f t="shared" si="171"/>
        <v>1.1052</v>
      </c>
      <c r="P3700" s="7" t="s">
        <v>8312</v>
      </c>
      <c r="Q3700" s="14">
        <f t="shared" si="172"/>
        <v>42431.598229166666</v>
      </c>
      <c r="R3700" s="14">
        <f t="shared" si="173"/>
        <v>42401.598229166666</v>
      </c>
    </row>
    <row r="3701" spans="1:18" ht="45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7" t="s">
        <v>8311</v>
      </c>
      <c r="M3701" t="b">
        <v>1</v>
      </c>
      <c r="N3701" s="10" t="s">
        <v>8309</v>
      </c>
      <c r="O3701" s="6">
        <f t="shared" si="171"/>
        <v>1.008</v>
      </c>
      <c r="P3701" s="7" t="s">
        <v>8312</v>
      </c>
      <c r="Q3701" s="14">
        <f t="shared" si="172"/>
        <v>41927.393703703703</v>
      </c>
      <c r="R3701" s="14">
        <f t="shared" si="173"/>
        <v>41897.393703703703</v>
      </c>
    </row>
    <row r="3702" spans="1:18" ht="30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7" t="s">
        <v>8311</v>
      </c>
      <c r="M3702" t="b">
        <v>1</v>
      </c>
      <c r="N3702" s="10" t="s">
        <v>8309</v>
      </c>
      <c r="O3702" s="6">
        <f t="shared" si="171"/>
        <v>1.212</v>
      </c>
      <c r="P3702" s="7" t="s">
        <v>8312</v>
      </c>
      <c r="Q3702" s="14">
        <f t="shared" si="172"/>
        <v>41912.458333333328</v>
      </c>
      <c r="R3702" s="14">
        <f t="shared" si="173"/>
        <v>41882.37731481481</v>
      </c>
    </row>
    <row r="3703" spans="1:18" ht="45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7" t="s">
        <v>8311</v>
      </c>
      <c r="M3703" t="b">
        <v>1</v>
      </c>
      <c r="N3703" s="10" t="s">
        <v>8309</v>
      </c>
      <c r="O3703" s="6">
        <f t="shared" si="171"/>
        <v>1.0033333333333334</v>
      </c>
      <c r="P3703" s="7" t="s">
        <v>8312</v>
      </c>
      <c r="Q3703" s="14">
        <f t="shared" si="172"/>
        <v>42159.333252314813</v>
      </c>
      <c r="R3703" s="14">
        <f t="shared" si="173"/>
        <v>42129.333252314813</v>
      </c>
    </row>
    <row r="3704" spans="1:18" ht="45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7" t="s">
        <v>8311</v>
      </c>
      <c r="M3704" t="b">
        <v>1</v>
      </c>
      <c r="N3704" s="10" t="s">
        <v>8309</v>
      </c>
      <c r="O3704" s="6">
        <f t="shared" si="171"/>
        <v>1.0916666666666666</v>
      </c>
      <c r="P3704" s="7" t="s">
        <v>8312</v>
      </c>
      <c r="Q3704" s="14">
        <f t="shared" si="172"/>
        <v>42561.749305555553</v>
      </c>
      <c r="R3704" s="14">
        <f t="shared" si="173"/>
        <v>42524.329675925925</v>
      </c>
    </row>
    <row r="3705" spans="1:18" ht="45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7" t="s">
        <v>8311</v>
      </c>
      <c r="M3705" t="b">
        <v>1</v>
      </c>
      <c r="N3705" s="10" t="s">
        <v>8309</v>
      </c>
      <c r="O3705" s="6">
        <f t="shared" si="171"/>
        <v>1.2342857142857142</v>
      </c>
      <c r="P3705" s="7" t="s">
        <v>8312</v>
      </c>
      <c r="Q3705" s="14">
        <f t="shared" si="172"/>
        <v>42595.082638888889</v>
      </c>
      <c r="R3705" s="14">
        <f t="shared" si="173"/>
        <v>42556.296157407407</v>
      </c>
    </row>
    <row r="3706" spans="1:18" ht="45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7" t="s">
        <v>8311</v>
      </c>
      <c r="M3706" t="b">
        <v>1</v>
      </c>
      <c r="N3706" s="10" t="s">
        <v>8309</v>
      </c>
      <c r="O3706" s="6">
        <f t="shared" si="171"/>
        <v>1.3633666666666666</v>
      </c>
      <c r="P3706" s="7" t="s">
        <v>8312</v>
      </c>
      <c r="Q3706" s="14">
        <f t="shared" si="172"/>
        <v>42521.481412037036</v>
      </c>
      <c r="R3706" s="14">
        <f t="shared" si="173"/>
        <v>42461.481412037036</v>
      </c>
    </row>
    <row r="3707" spans="1:18" ht="45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7" t="s">
        <v>8311</v>
      </c>
      <c r="M3707" t="b">
        <v>1</v>
      </c>
      <c r="N3707" s="10" t="s">
        <v>8309</v>
      </c>
      <c r="O3707" s="6">
        <f t="shared" si="171"/>
        <v>1.0346657233816767</v>
      </c>
      <c r="P3707" s="7" t="s">
        <v>8312</v>
      </c>
      <c r="Q3707" s="14">
        <f t="shared" si="172"/>
        <v>41813.541666666664</v>
      </c>
      <c r="R3707" s="14">
        <f t="shared" si="173"/>
        <v>41792.334652777776</v>
      </c>
    </row>
    <row r="3708" spans="1:18" ht="45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7" t="s">
        <v>8311</v>
      </c>
      <c r="M3708" t="b">
        <v>1</v>
      </c>
      <c r="N3708" s="10" t="s">
        <v>8309</v>
      </c>
      <c r="O3708" s="6">
        <f t="shared" si="171"/>
        <v>1.2133333333333334</v>
      </c>
      <c r="P3708" s="7" t="s">
        <v>8312</v>
      </c>
      <c r="Q3708" s="14">
        <f t="shared" si="172"/>
        <v>41894.705428240741</v>
      </c>
      <c r="R3708" s="14">
        <f t="shared" si="173"/>
        <v>41879.705428240741</v>
      </c>
    </row>
    <row r="3709" spans="1:18" ht="30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7" t="s">
        <v>8311</v>
      </c>
      <c r="M3709" t="b">
        <v>1</v>
      </c>
      <c r="N3709" s="10" t="s">
        <v>8309</v>
      </c>
      <c r="O3709" s="6">
        <f t="shared" si="171"/>
        <v>1.86</v>
      </c>
      <c r="P3709" s="7" t="s">
        <v>8312</v>
      </c>
      <c r="Q3709" s="14">
        <f t="shared" si="172"/>
        <v>42573.018055555549</v>
      </c>
      <c r="R3709" s="14">
        <f t="shared" si="173"/>
        <v>42551.840023148143</v>
      </c>
    </row>
    <row r="3710" spans="1:18" ht="45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7" t="s">
        <v>8311</v>
      </c>
      <c r="M3710" t="b">
        <v>1</v>
      </c>
      <c r="N3710" s="10" t="s">
        <v>8309</v>
      </c>
      <c r="O3710" s="6">
        <f t="shared" si="171"/>
        <v>3</v>
      </c>
      <c r="P3710" s="7" t="s">
        <v>8312</v>
      </c>
      <c r="Q3710" s="14">
        <f t="shared" si="172"/>
        <v>41823.933865740735</v>
      </c>
      <c r="R3710" s="14">
        <f t="shared" si="173"/>
        <v>41809.933865740735</v>
      </c>
    </row>
    <row r="3711" spans="1:18" ht="45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7" t="s">
        <v>8311</v>
      </c>
      <c r="M3711" t="b">
        <v>1</v>
      </c>
      <c r="N3711" s="10" t="s">
        <v>8309</v>
      </c>
      <c r="O3711" s="6">
        <f t="shared" si="171"/>
        <v>1.0825</v>
      </c>
      <c r="P3711" s="7" t="s">
        <v>8312</v>
      </c>
      <c r="Q3711" s="14">
        <f t="shared" si="172"/>
        <v>41815.499374999999</v>
      </c>
      <c r="R3711" s="14">
        <f t="shared" si="173"/>
        <v>41785.499374999999</v>
      </c>
    </row>
    <row r="3712" spans="1:18" ht="30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7" t="s">
        <v>8311</v>
      </c>
      <c r="M3712" t="b">
        <v>1</v>
      </c>
      <c r="N3712" s="10" t="s">
        <v>8309</v>
      </c>
      <c r="O3712" s="6">
        <f t="shared" si="171"/>
        <v>1.4115384615384616</v>
      </c>
      <c r="P3712" s="7" t="s">
        <v>8312</v>
      </c>
      <c r="Q3712" s="14">
        <f t="shared" si="172"/>
        <v>42097.367916666662</v>
      </c>
      <c r="R3712" s="14">
        <f t="shared" si="173"/>
        <v>42072.367916666662</v>
      </c>
    </row>
    <row r="3713" spans="1:18" ht="30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7" t="s">
        <v>8311</v>
      </c>
      <c r="M3713" t="b">
        <v>1</v>
      </c>
      <c r="N3713" s="10" t="s">
        <v>8309</v>
      </c>
      <c r="O3713" s="6">
        <f t="shared" si="171"/>
        <v>1.1399999999999999</v>
      </c>
      <c r="P3713" s="7" t="s">
        <v>8312</v>
      </c>
      <c r="Q3713" s="14">
        <f t="shared" si="172"/>
        <v>41805.458333333328</v>
      </c>
      <c r="R3713" s="14">
        <f t="shared" si="173"/>
        <v>41779.5158912037</v>
      </c>
    </row>
    <row r="3714" spans="1:18" ht="45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7" t="s">
        <v>8311</v>
      </c>
      <c r="M3714" t="b">
        <v>1</v>
      </c>
      <c r="N3714" s="10" t="s">
        <v>8309</v>
      </c>
      <c r="O3714" s="6">
        <f t="shared" si="171"/>
        <v>1.5373333333333334</v>
      </c>
      <c r="P3714" s="7" t="s">
        <v>8312</v>
      </c>
      <c r="Q3714" s="14">
        <f t="shared" si="172"/>
        <v>42155.082638888889</v>
      </c>
      <c r="R3714" s="14">
        <f t="shared" si="173"/>
        <v>42133.963738425926</v>
      </c>
    </row>
    <row r="3715" spans="1:18" ht="45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7" t="s">
        <v>8311</v>
      </c>
      <c r="M3715" t="b">
        <v>1</v>
      </c>
      <c r="N3715" s="10" t="s">
        <v>8309</v>
      </c>
      <c r="O3715" s="6">
        <f t="shared" ref="O3715:O3778" si="174">E3715/D3715</f>
        <v>1.0149999999999999</v>
      </c>
      <c r="P3715" s="7" t="s">
        <v>8312</v>
      </c>
      <c r="Q3715" s="14">
        <f t="shared" ref="Q3715:Q3778" si="175">(((I3715/60)/60)/24)+DATE(1970,1,1)+(-5/24)</f>
        <v>42525.529699074068</v>
      </c>
      <c r="R3715" s="14">
        <f t="shared" ref="R3715:R3778" si="176">(((J3715/60)/60)/24)+DATE(1970,1,1)+(-5/24)</f>
        <v>42505.529699074068</v>
      </c>
    </row>
    <row r="3716" spans="1:18" ht="45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7" t="s">
        <v>8311</v>
      </c>
      <c r="M3716" t="b">
        <v>1</v>
      </c>
      <c r="N3716" s="10" t="s">
        <v>8309</v>
      </c>
      <c r="O3716" s="6">
        <f t="shared" si="174"/>
        <v>1.0235000000000001</v>
      </c>
      <c r="P3716" s="7" t="s">
        <v>8312</v>
      </c>
      <c r="Q3716" s="14">
        <f t="shared" si="175"/>
        <v>42149.957638888889</v>
      </c>
      <c r="R3716" s="14">
        <f t="shared" si="176"/>
        <v>42118.347997685189</v>
      </c>
    </row>
    <row r="3717" spans="1:18" ht="45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7" t="s">
        <v>8311</v>
      </c>
      <c r="M3717" t="b">
        <v>1</v>
      </c>
      <c r="N3717" s="10" t="s">
        <v>8309</v>
      </c>
      <c r="O3717" s="6">
        <f t="shared" si="174"/>
        <v>1.0257142857142858</v>
      </c>
      <c r="P3717" s="7" t="s">
        <v>8312</v>
      </c>
      <c r="Q3717" s="14">
        <f t="shared" si="175"/>
        <v>42094.327777777777</v>
      </c>
      <c r="R3717" s="14">
        <f t="shared" si="176"/>
        <v>42036.787256944437</v>
      </c>
    </row>
    <row r="3718" spans="1:18" ht="45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7" t="s">
        <v>8311</v>
      </c>
      <c r="M3718" t="b">
        <v>1</v>
      </c>
      <c r="N3718" s="10" t="s">
        <v>8309</v>
      </c>
      <c r="O3718" s="6">
        <f t="shared" si="174"/>
        <v>1.5575000000000001</v>
      </c>
      <c r="P3718" s="7" t="s">
        <v>8312</v>
      </c>
      <c r="Q3718" s="14">
        <f t="shared" si="175"/>
        <v>42390.679502314808</v>
      </c>
      <c r="R3718" s="14">
        <f t="shared" si="176"/>
        <v>42360.679502314808</v>
      </c>
    </row>
    <row r="3719" spans="1:18" ht="45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7" t="s">
        <v>8311</v>
      </c>
      <c r="M3719" t="b">
        <v>1</v>
      </c>
      <c r="N3719" s="10" t="s">
        <v>8309</v>
      </c>
      <c r="O3719" s="6">
        <f t="shared" si="174"/>
        <v>1.0075000000000001</v>
      </c>
      <c r="P3719" s="7" t="s">
        <v>8312</v>
      </c>
      <c r="Q3719" s="14">
        <f t="shared" si="175"/>
        <v>42133.657974537033</v>
      </c>
      <c r="R3719" s="14">
        <f t="shared" si="176"/>
        <v>42102.657974537033</v>
      </c>
    </row>
    <row r="3720" spans="1:18" ht="45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7" t="s">
        <v>8311</v>
      </c>
      <c r="M3720" t="b">
        <v>1</v>
      </c>
      <c r="N3720" s="10" t="s">
        <v>8309</v>
      </c>
      <c r="O3720" s="6">
        <f t="shared" si="174"/>
        <v>2.3940000000000001</v>
      </c>
      <c r="P3720" s="7" t="s">
        <v>8312</v>
      </c>
      <c r="Q3720" s="14">
        <f t="shared" si="175"/>
        <v>42062.507812499993</v>
      </c>
      <c r="R3720" s="14">
        <f t="shared" si="176"/>
        <v>42032.507812499993</v>
      </c>
    </row>
    <row r="3721" spans="1:18" ht="30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7" t="s">
        <v>8311</v>
      </c>
      <c r="M3721" t="b">
        <v>1</v>
      </c>
      <c r="N3721" s="10" t="s">
        <v>8309</v>
      </c>
      <c r="O3721" s="6">
        <f t="shared" si="174"/>
        <v>2.1</v>
      </c>
      <c r="P3721" s="7" t="s">
        <v>8312</v>
      </c>
      <c r="Q3721" s="14">
        <f t="shared" si="175"/>
        <v>42177.521597222221</v>
      </c>
      <c r="R3721" s="14">
        <f t="shared" si="176"/>
        <v>42147.521597222221</v>
      </c>
    </row>
    <row r="3722" spans="1:18" ht="30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7" t="s">
        <v>8311</v>
      </c>
      <c r="M3722" t="b">
        <v>1</v>
      </c>
      <c r="N3722" s="10" t="s">
        <v>8309</v>
      </c>
      <c r="O3722" s="6">
        <f t="shared" si="174"/>
        <v>1.0451515151515152</v>
      </c>
      <c r="P3722" s="7" t="s">
        <v>8312</v>
      </c>
      <c r="Q3722" s="14">
        <f t="shared" si="175"/>
        <v>42187.784791666665</v>
      </c>
      <c r="R3722" s="14">
        <f t="shared" si="176"/>
        <v>42165.784791666665</v>
      </c>
    </row>
    <row r="3723" spans="1:18" ht="45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7" t="s">
        <v>8311</v>
      </c>
      <c r="M3723" t="b">
        <v>1</v>
      </c>
      <c r="N3723" s="10" t="s">
        <v>8309</v>
      </c>
      <c r="O3723" s="6">
        <f t="shared" si="174"/>
        <v>1.008</v>
      </c>
      <c r="P3723" s="7" t="s">
        <v>8312</v>
      </c>
      <c r="Q3723" s="14">
        <f t="shared" si="175"/>
        <v>41948.769490740735</v>
      </c>
      <c r="R3723" s="14">
        <f t="shared" si="176"/>
        <v>41927.727824074071</v>
      </c>
    </row>
    <row r="3724" spans="1:18" ht="60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7" t="s">
        <v>8311</v>
      </c>
      <c r="M3724" t="b">
        <v>1</v>
      </c>
      <c r="N3724" s="10" t="s">
        <v>8309</v>
      </c>
      <c r="O3724" s="6">
        <f t="shared" si="174"/>
        <v>1.1120000000000001</v>
      </c>
      <c r="P3724" s="7" t="s">
        <v>8312</v>
      </c>
      <c r="Q3724" s="14">
        <f t="shared" si="175"/>
        <v>42411.749305555553</v>
      </c>
      <c r="R3724" s="14">
        <f t="shared" si="176"/>
        <v>42381.463506944441</v>
      </c>
    </row>
    <row r="3725" spans="1:18" ht="30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7" t="s">
        <v>8311</v>
      </c>
      <c r="M3725" t="b">
        <v>1</v>
      </c>
      <c r="N3725" s="10" t="s">
        <v>8309</v>
      </c>
      <c r="O3725" s="6">
        <f t="shared" si="174"/>
        <v>1.0204444444444445</v>
      </c>
      <c r="P3725" s="7" t="s">
        <v>8312</v>
      </c>
      <c r="Q3725" s="14">
        <f t="shared" si="175"/>
        <v>41973.586365740739</v>
      </c>
      <c r="R3725" s="14">
        <f t="shared" si="176"/>
        <v>41943.544699074075</v>
      </c>
    </row>
    <row r="3726" spans="1:18" ht="45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7" t="s">
        <v>8311</v>
      </c>
      <c r="M3726" t="b">
        <v>1</v>
      </c>
      <c r="N3726" s="10" t="s">
        <v>8309</v>
      </c>
      <c r="O3726" s="6">
        <f t="shared" si="174"/>
        <v>1.0254767441860466</v>
      </c>
      <c r="P3726" s="7" t="s">
        <v>8312</v>
      </c>
      <c r="Q3726" s="14">
        <f t="shared" si="175"/>
        <v>42494.749999999993</v>
      </c>
      <c r="R3726" s="14">
        <f t="shared" si="176"/>
        <v>42465.283101851855</v>
      </c>
    </row>
    <row r="3727" spans="1:18" ht="45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7" t="s">
        <v>8311</v>
      </c>
      <c r="M3727" t="b">
        <v>1</v>
      </c>
      <c r="N3727" s="10" t="s">
        <v>8309</v>
      </c>
      <c r="O3727" s="6">
        <f t="shared" si="174"/>
        <v>1.27</v>
      </c>
      <c r="P3727" s="7" t="s">
        <v>8312</v>
      </c>
      <c r="Q3727" s="14">
        <f t="shared" si="175"/>
        <v>42418.687499999993</v>
      </c>
      <c r="R3727" s="14">
        <f t="shared" si="176"/>
        <v>42401.736886574072</v>
      </c>
    </row>
    <row r="3728" spans="1:18" ht="45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7" t="s">
        <v>8311</v>
      </c>
      <c r="M3728" t="b">
        <v>1</v>
      </c>
      <c r="N3728" s="10" t="s">
        <v>8309</v>
      </c>
      <c r="O3728" s="6">
        <f t="shared" si="174"/>
        <v>3.3870588235294119</v>
      </c>
      <c r="P3728" s="7" t="s">
        <v>8312</v>
      </c>
      <c r="Q3728" s="14">
        <f t="shared" si="175"/>
        <v>42489.666666666664</v>
      </c>
      <c r="R3728" s="14">
        <f t="shared" si="176"/>
        <v>42461.932534722226</v>
      </c>
    </row>
    <row r="3729" spans="1:18" ht="45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7" t="s">
        <v>8311</v>
      </c>
      <c r="M3729" t="b">
        <v>1</v>
      </c>
      <c r="N3729" s="10" t="s">
        <v>8309</v>
      </c>
      <c r="O3729" s="6">
        <f t="shared" si="174"/>
        <v>1.0075000000000001</v>
      </c>
      <c r="P3729" s="7" t="s">
        <v>8312</v>
      </c>
      <c r="Q3729" s="14">
        <f t="shared" si="175"/>
        <v>42662.996527777774</v>
      </c>
      <c r="R3729" s="14">
        <f t="shared" si="176"/>
        <v>42632.139976851853</v>
      </c>
    </row>
    <row r="3730" spans="1:18" ht="30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7" t="s">
        <v>8311</v>
      </c>
      <c r="M3730" t="b">
        <v>0</v>
      </c>
      <c r="N3730" s="10" t="s">
        <v>8309</v>
      </c>
      <c r="O3730" s="6">
        <f t="shared" si="174"/>
        <v>9.3100000000000002E-2</v>
      </c>
      <c r="P3730" s="7" t="s">
        <v>8312</v>
      </c>
      <c r="Q3730" s="14">
        <f t="shared" si="175"/>
        <v>42234.962685185186</v>
      </c>
      <c r="R3730" s="14">
        <f t="shared" si="176"/>
        <v>42204.962685185186</v>
      </c>
    </row>
    <row r="3731" spans="1:18" ht="45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7" t="s">
        <v>8311</v>
      </c>
      <c r="M3731" t="b">
        <v>0</v>
      </c>
      <c r="N3731" s="10" t="s">
        <v>8309</v>
      </c>
      <c r="O3731" s="6">
        <f t="shared" si="174"/>
        <v>7.2400000000000006E-2</v>
      </c>
      <c r="P3731" s="7" t="s">
        <v>8312</v>
      </c>
      <c r="Q3731" s="14">
        <f t="shared" si="175"/>
        <v>42085.954999999994</v>
      </c>
      <c r="R3731" s="14">
        <f t="shared" si="176"/>
        <v>42040.996666666666</v>
      </c>
    </row>
    <row r="3732" spans="1:18" ht="45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7" t="s">
        <v>8311</v>
      </c>
      <c r="M3732" t="b">
        <v>0</v>
      </c>
      <c r="N3732" s="10" t="s">
        <v>8309</v>
      </c>
      <c r="O3732" s="6">
        <f t="shared" si="174"/>
        <v>0.1</v>
      </c>
      <c r="P3732" s="7" t="s">
        <v>8312</v>
      </c>
      <c r="Q3732" s="14">
        <f t="shared" si="175"/>
        <v>42233.46943287037</v>
      </c>
      <c r="R3732" s="14">
        <f t="shared" si="176"/>
        <v>42203.46943287037</v>
      </c>
    </row>
    <row r="3733" spans="1:18" ht="45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7" t="s">
        <v>8311</v>
      </c>
      <c r="M3733" t="b">
        <v>0</v>
      </c>
      <c r="N3733" s="10" t="s">
        <v>8309</v>
      </c>
      <c r="O3733" s="6">
        <f t="shared" si="174"/>
        <v>0.11272727272727273</v>
      </c>
      <c r="P3733" s="7" t="s">
        <v>8312</v>
      </c>
      <c r="Q3733" s="14">
        <f t="shared" si="175"/>
        <v>42013.932638888888</v>
      </c>
      <c r="R3733" s="14">
        <f t="shared" si="176"/>
        <v>41983.544513888883</v>
      </c>
    </row>
    <row r="3734" spans="1:18" ht="30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7" t="s">
        <v>8311</v>
      </c>
      <c r="M3734" t="b">
        <v>0</v>
      </c>
      <c r="N3734" s="10" t="s">
        <v>8309</v>
      </c>
      <c r="O3734" s="6">
        <f t="shared" si="174"/>
        <v>0.15411764705882353</v>
      </c>
      <c r="P3734" s="7" t="s">
        <v>8312</v>
      </c>
      <c r="Q3734" s="14">
        <f t="shared" si="175"/>
        <v>42028.291666666664</v>
      </c>
      <c r="R3734" s="14">
        <f t="shared" si="176"/>
        <v>41968.469131944446</v>
      </c>
    </row>
    <row r="3735" spans="1:18" ht="45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7" t="s">
        <v>8311</v>
      </c>
      <c r="M3735" t="b">
        <v>0</v>
      </c>
      <c r="N3735" s="10" t="s">
        <v>8309</v>
      </c>
      <c r="O3735" s="6">
        <f t="shared" si="174"/>
        <v>0</v>
      </c>
      <c r="P3735" s="7" t="s">
        <v>8312</v>
      </c>
      <c r="Q3735" s="14">
        <f t="shared" si="175"/>
        <v>42112.729166666664</v>
      </c>
      <c r="R3735" s="14">
        <f t="shared" si="176"/>
        <v>42102.816064814811</v>
      </c>
    </row>
    <row r="3736" spans="1:18" ht="45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7" t="s">
        <v>8311</v>
      </c>
      <c r="M3736" t="b">
        <v>0</v>
      </c>
      <c r="N3736" s="10" t="s">
        <v>8309</v>
      </c>
      <c r="O3736" s="6">
        <f t="shared" si="174"/>
        <v>0.28466666666666668</v>
      </c>
      <c r="P3736" s="7" t="s">
        <v>8312</v>
      </c>
      <c r="Q3736" s="14">
        <f t="shared" si="175"/>
        <v>42149.693240740737</v>
      </c>
      <c r="R3736" s="14">
        <f t="shared" si="176"/>
        <v>42089.693240740737</v>
      </c>
    </row>
    <row r="3737" spans="1:18" ht="30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7" t="s">
        <v>8311</v>
      </c>
      <c r="M3737" t="b">
        <v>0</v>
      </c>
      <c r="N3737" s="10" t="s">
        <v>8309</v>
      </c>
      <c r="O3737" s="6">
        <f t="shared" si="174"/>
        <v>0.13333333333333333</v>
      </c>
      <c r="P3737" s="7" t="s">
        <v>8312</v>
      </c>
      <c r="Q3737" s="14">
        <f t="shared" si="175"/>
        <v>42152.484826388885</v>
      </c>
      <c r="R3737" s="14">
        <f t="shared" si="176"/>
        <v>42122.484826388885</v>
      </c>
    </row>
    <row r="3738" spans="1:18" ht="45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7" t="s">
        <v>8311</v>
      </c>
      <c r="M3738" t="b">
        <v>0</v>
      </c>
      <c r="N3738" s="10" t="s">
        <v>8309</v>
      </c>
      <c r="O3738" s="6">
        <f t="shared" si="174"/>
        <v>6.6666666666666671E-3</v>
      </c>
      <c r="P3738" s="7" t="s">
        <v>8312</v>
      </c>
      <c r="Q3738" s="14">
        <f t="shared" si="175"/>
        <v>42086.541666666664</v>
      </c>
      <c r="R3738" s="14">
        <f t="shared" si="176"/>
        <v>42048.503391203696</v>
      </c>
    </row>
    <row r="3739" spans="1:18" ht="30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7" t="s">
        <v>8311</v>
      </c>
      <c r="M3739" t="b">
        <v>0</v>
      </c>
      <c r="N3739" s="10" t="s">
        <v>8309</v>
      </c>
      <c r="O3739" s="6">
        <f t="shared" si="174"/>
        <v>0.21428571428571427</v>
      </c>
      <c r="P3739" s="7" t="s">
        <v>8312</v>
      </c>
      <c r="Q3739" s="14">
        <f t="shared" si="175"/>
        <v>42320.082638888889</v>
      </c>
      <c r="R3739" s="14">
        <f t="shared" si="176"/>
        <v>42297.482673611106</v>
      </c>
    </row>
    <row r="3740" spans="1:18" ht="30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7" t="s">
        <v>8311</v>
      </c>
      <c r="M3740" t="b">
        <v>0</v>
      </c>
      <c r="N3740" s="10" t="s">
        <v>8309</v>
      </c>
      <c r="O3740" s="6">
        <f t="shared" si="174"/>
        <v>0.18</v>
      </c>
      <c r="P3740" s="7" t="s">
        <v>8312</v>
      </c>
      <c r="Q3740" s="14">
        <f t="shared" si="175"/>
        <v>41835.708333333328</v>
      </c>
      <c r="R3740" s="14">
        <f t="shared" si="176"/>
        <v>41813.730381944442</v>
      </c>
    </row>
    <row r="3741" spans="1:18" ht="45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7" t="s">
        <v>8311</v>
      </c>
      <c r="M3741" t="b">
        <v>0</v>
      </c>
      <c r="N3741" s="10" t="s">
        <v>8309</v>
      </c>
      <c r="O3741" s="6">
        <f t="shared" si="174"/>
        <v>0.20125000000000001</v>
      </c>
      <c r="P3741" s="7" t="s">
        <v>8312</v>
      </c>
      <c r="Q3741" s="14">
        <f t="shared" si="175"/>
        <v>42568.241527777776</v>
      </c>
      <c r="R3741" s="14">
        <f t="shared" si="176"/>
        <v>42548.241527777776</v>
      </c>
    </row>
    <row r="3742" spans="1:18" ht="45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7" t="s">
        <v>8311</v>
      </c>
      <c r="M3742" t="b">
        <v>0</v>
      </c>
      <c r="N3742" s="10" t="s">
        <v>8309</v>
      </c>
      <c r="O3742" s="6">
        <f t="shared" si="174"/>
        <v>0.17899999999999999</v>
      </c>
      <c r="P3742" s="7" t="s">
        <v>8312</v>
      </c>
      <c r="Q3742" s="14">
        <f t="shared" si="175"/>
        <v>41862.870810185181</v>
      </c>
      <c r="R3742" s="14">
        <f t="shared" si="176"/>
        <v>41832.881423611107</v>
      </c>
    </row>
    <row r="3743" spans="1:18" ht="45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7" t="s">
        <v>8311</v>
      </c>
      <c r="M3743" t="b">
        <v>0</v>
      </c>
      <c r="N3743" s="10" t="s">
        <v>8309</v>
      </c>
      <c r="O3743" s="6">
        <f t="shared" si="174"/>
        <v>0</v>
      </c>
      <c r="P3743" s="7" t="s">
        <v>8312</v>
      </c>
      <c r="Q3743" s="14">
        <f t="shared" si="175"/>
        <v>42355.712384259255</v>
      </c>
      <c r="R3743" s="14">
        <f t="shared" si="176"/>
        <v>42325.712384259255</v>
      </c>
    </row>
    <row r="3744" spans="1:18" ht="45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7" t="s">
        <v>8311</v>
      </c>
      <c r="M3744" t="b">
        <v>0</v>
      </c>
      <c r="N3744" s="10" t="s">
        <v>8309</v>
      </c>
      <c r="O3744" s="6">
        <f t="shared" si="174"/>
        <v>0.02</v>
      </c>
      <c r="P3744" s="7" t="s">
        <v>8312</v>
      </c>
      <c r="Q3744" s="14">
        <f t="shared" si="175"/>
        <v>41888.006296296291</v>
      </c>
      <c r="R3744" s="14">
        <f t="shared" si="176"/>
        <v>41858.006296296291</v>
      </c>
    </row>
    <row r="3745" spans="1:18" ht="30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7" t="s">
        <v>8311</v>
      </c>
      <c r="M3745" t="b">
        <v>0</v>
      </c>
      <c r="N3745" s="10" t="s">
        <v>8309</v>
      </c>
      <c r="O3745" s="6">
        <f t="shared" si="174"/>
        <v>0</v>
      </c>
      <c r="P3745" s="7" t="s">
        <v>8312</v>
      </c>
      <c r="Q3745" s="14">
        <f t="shared" si="175"/>
        <v>41823.501898148148</v>
      </c>
      <c r="R3745" s="14">
        <f t="shared" si="176"/>
        <v>41793.501898148148</v>
      </c>
    </row>
    <row r="3746" spans="1:18" ht="45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7" t="s">
        <v>8311</v>
      </c>
      <c r="M3746" t="b">
        <v>0</v>
      </c>
      <c r="N3746" s="10" t="s">
        <v>8309</v>
      </c>
      <c r="O3746" s="6">
        <f t="shared" si="174"/>
        <v>0</v>
      </c>
      <c r="P3746" s="7" t="s">
        <v>8312</v>
      </c>
      <c r="Q3746" s="14">
        <f t="shared" si="175"/>
        <v>41824.957638888889</v>
      </c>
      <c r="R3746" s="14">
        <f t="shared" si="176"/>
        <v>41793.605925925927</v>
      </c>
    </row>
    <row r="3747" spans="1:18" ht="45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7" t="s">
        <v>8311</v>
      </c>
      <c r="M3747" t="b">
        <v>0</v>
      </c>
      <c r="N3747" s="10" t="s">
        <v>8309</v>
      </c>
      <c r="O3747" s="6">
        <f t="shared" si="174"/>
        <v>0.1</v>
      </c>
      <c r="P3747" s="7" t="s">
        <v>8312</v>
      </c>
      <c r="Q3747" s="14">
        <f t="shared" si="175"/>
        <v>41861.489606481482</v>
      </c>
      <c r="R3747" s="14">
        <f t="shared" si="176"/>
        <v>41831.489606481482</v>
      </c>
    </row>
    <row r="3748" spans="1:18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7" t="s">
        <v>8311</v>
      </c>
      <c r="M3748" t="b">
        <v>0</v>
      </c>
      <c r="N3748" s="10" t="s">
        <v>8309</v>
      </c>
      <c r="O3748" s="6">
        <f t="shared" si="174"/>
        <v>2.3764705882352941E-2</v>
      </c>
      <c r="P3748" s="7" t="s">
        <v>8312</v>
      </c>
      <c r="Q3748" s="14">
        <f t="shared" si="175"/>
        <v>42651.18100694444</v>
      </c>
      <c r="R3748" s="14">
        <f t="shared" si="176"/>
        <v>42621.18100694444</v>
      </c>
    </row>
    <row r="3749" spans="1:18" ht="30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7" t="s">
        <v>8311</v>
      </c>
      <c r="M3749" t="b">
        <v>0</v>
      </c>
      <c r="N3749" s="10" t="s">
        <v>8309</v>
      </c>
      <c r="O3749" s="6">
        <f t="shared" si="174"/>
        <v>0.01</v>
      </c>
      <c r="P3749" s="7" t="s">
        <v>8312</v>
      </c>
      <c r="Q3749" s="14">
        <f t="shared" si="175"/>
        <v>42190.749305555553</v>
      </c>
      <c r="R3749" s="14">
        <f t="shared" si="176"/>
        <v>42164.091388888883</v>
      </c>
    </row>
    <row r="3750" spans="1:18" ht="45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7" t="s">
        <v>8311</v>
      </c>
      <c r="M3750" t="b">
        <v>1</v>
      </c>
      <c r="N3750" s="10" t="s">
        <v>8308</v>
      </c>
      <c r="O3750" s="6">
        <f t="shared" si="174"/>
        <v>1.0351999999999999</v>
      </c>
      <c r="P3750" s="7" t="s">
        <v>8338</v>
      </c>
      <c r="Q3750" s="14">
        <f t="shared" si="175"/>
        <v>42416.040972222218</v>
      </c>
      <c r="R3750" s="14">
        <f t="shared" si="176"/>
        <v>42395.498101851852</v>
      </c>
    </row>
    <row r="3751" spans="1:18" ht="45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7" t="s">
        <v>8311</v>
      </c>
      <c r="M3751" t="b">
        <v>1</v>
      </c>
      <c r="N3751" s="10" t="s">
        <v>8308</v>
      </c>
      <c r="O3751" s="6">
        <f t="shared" si="174"/>
        <v>1.05</v>
      </c>
      <c r="P3751" s="7" t="s">
        <v>8338</v>
      </c>
      <c r="Q3751" s="14">
        <f t="shared" si="175"/>
        <v>42488.957638888889</v>
      </c>
      <c r="R3751" s="14">
        <f t="shared" si="176"/>
        <v>42457.918842592589</v>
      </c>
    </row>
    <row r="3752" spans="1:18" ht="90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7" t="s">
        <v>8311</v>
      </c>
      <c r="M3752" t="b">
        <v>1</v>
      </c>
      <c r="N3752" s="10" t="s">
        <v>8308</v>
      </c>
      <c r="O3752" s="6">
        <f t="shared" si="174"/>
        <v>1.0044999999999999</v>
      </c>
      <c r="P3752" s="7" t="s">
        <v>8338</v>
      </c>
      <c r="Q3752" s="14">
        <f t="shared" si="175"/>
        <v>42045.124305555553</v>
      </c>
      <c r="R3752" s="14">
        <f t="shared" si="176"/>
        <v>42016.773240740738</v>
      </c>
    </row>
    <row r="3753" spans="1:18" ht="45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7" t="s">
        <v>8311</v>
      </c>
      <c r="M3753" t="b">
        <v>1</v>
      </c>
      <c r="N3753" s="10" t="s">
        <v>8308</v>
      </c>
      <c r="O3753" s="6">
        <f t="shared" si="174"/>
        <v>1.3260000000000001</v>
      </c>
      <c r="P3753" s="7" t="s">
        <v>8338</v>
      </c>
      <c r="Q3753" s="14">
        <f t="shared" si="175"/>
        <v>42462.78556712962</v>
      </c>
      <c r="R3753" s="14">
        <f t="shared" si="176"/>
        <v>42402.827233796292</v>
      </c>
    </row>
    <row r="3754" spans="1:18" ht="60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7" t="s">
        <v>8311</v>
      </c>
      <c r="M3754" t="b">
        <v>1</v>
      </c>
      <c r="N3754" s="10" t="s">
        <v>8308</v>
      </c>
      <c r="O3754" s="6">
        <f t="shared" si="174"/>
        <v>1.1299999999999999</v>
      </c>
      <c r="P3754" s="7" t="s">
        <v>8338</v>
      </c>
      <c r="Q3754" s="14">
        <f t="shared" si="175"/>
        <v>42659.666666666664</v>
      </c>
      <c r="R3754" s="14">
        <f t="shared" si="176"/>
        <v>42619.594155092585</v>
      </c>
    </row>
    <row r="3755" spans="1:18" ht="45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7" t="s">
        <v>8311</v>
      </c>
      <c r="M3755" t="b">
        <v>1</v>
      </c>
      <c r="N3755" s="10" t="s">
        <v>8308</v>
      </c>
      <c r="O3755" s="6">
        <f t="shared" si="174"/>
        <v>1.0334000000000001</v>
      </c>
      <c r="P3755" s="7" t="s">
        <v>8338</v>
      </c>
      <c r="Q3755" s="14">
        <f t="shared" si="175"/>
        <v>42157.791666666664</v>
      </c>
      <c r="R3755" s="14">
        <f t="shared" si="176"/>
        <v>42128.615740740737</v>
      </c>
    </row>
    <row r="3756" spans="1:18" ht="45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7" t="s">
        <v>8311</v>
      </c>
      <c r="M3756" t="b">
        <v>1</v>
      </c>
      <c r="N3756" s="10" t="s">
        <v>8308</v>
      </c>
      <c r="O3756" s="6">
        <f t="shared" si="174"/>
        <v>1.2</v>
      </c>
      <c r="P3756" s="7" t="s">
        <v>8338</v>
      </c>
      <c r="Q3756" s="14">
        <f t="shared" si="175"/>
        <v>41845.999305555553</v>
      </c>
      <c r="R3756" s="14">
        <f t="shared" si="176"/>
        <v>41808.67288194444</v>
      </c>
    </row>
    <row r="3757" spans="1:18" ht="45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7" t="s">
        <v>8311</v>
      </c>
      <c r="M3757" t="b">
        <v>1</v>
      </c>
      <c r="N3757" s="10" t="s">
        <v>8308</v>
      </c>
      <c r="O3757" s="6">
        <f t="shared" si="174"/>
        <v>1.2963636363636364</v>
      </c>
      <c r="P3757" s="7" t="s">
        <v>8338</v>
      </c>
      <c r="Q3757" s="14">
        <f t="shared" si="175"/>
        <v>42475.658645833326</v>
      </c>
      <c r="R3757" s="14">
        <f t="shared" si="176"/>
        <v>42445.658645833326</v>
      </c>
    </row>
    <row r="3758" spans="1:18" ht="45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7" t="s">
        <v>8311</v>
      </c>
      <c r="M3758" t="b">
        <v>1</v>
      </c>
      <c r="N3758" s="10" t="s">
        <v>8308</v>
      </c>
      <c r="O3758" s="6">
        <f t="shared" si="174"/>
        <v>1.0111111111111111</v>
      </c>
      <c r="P3758" s="7" t="s">
        <v>8338</v>
      </c>
      <c r="Q3758" s="14">
        <f t="shared" si="175"/>
        <v>41801.606458333328</v>
      </c>
      <c r="R3758" s="14">
        <f t="shared" si="176"/>
        <v>41771.606458333328</v>
      </c>
    </row>
    <row r="3759" spans="1:18" ht="45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7" t="s">
        <v>8311</v>
      </c>
      <c r="M3759" t="b">
        <v>1</v>
      </c>
      <c r="N3759" s="10" t="s">
        <v>8308</v>
      </c>
      <c r="O3759" s="6">
        <f t="shared" si="174"/>
        <v>1.0851428571428572</v>
      </c>
      <c r="P3759" s="7" t="s">
        <v>8338</v>
      </c>
      <c r="Q3759" s="14">
        <f t="shared" si="175"/>
        <v>41974.642534722218</v>
      </c>
      <c r="R3759" s="14">
        <f t="shared" si="176"/>
        <v>41954.642534722218</v>
      </c>
    </row>
    <row r="3760" spans="1:18" ht="30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7" t="s">
        <v>8311</v>
      </c>
      <c r="M3760" t="b">
        <v>1</v>
      </c>
      <c r="N3760" s="10" t="s">
        <v>8308</v>
      </c>
      <c r="O3760" s="6">
        <f t="shared" si="174"/>
        <v>1.0233333333333334</v>
      </c>
      <c r="P3760" s="7" t="s">
        <v>8338</v>
      </c>
      <c r="Q3760" s="14">
        <f t="shared" si="175"/>
        <v>41778</v>
      </c>
      <c r="R3760" s="14">
        <f t="shared" si="176"/>
        <v>41747.26317129629</v>
      </c>
    </row>
    <row r="3761" spans="1:18" ht="30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7" t="s">
        <v>8311</v>
      </c>
      <c r="M3761" t="b">
        <v>1</v>
      </c>
      <c r="N3761" s="10" t="s">
        <v>8308</v>
      </c>
      <c r="O3761" s="6">
        <f t="shared" si="174"/>
        <v>1.1024425000000002</v>
      </c>
      <c r="P3761" s="7" t="s">
        <v>8338</v>
      </c>
      <c r="Q3761" s="14">
        <f t="shared" si="175"/>
        <v>42241.899918981479</v>
      </c>
      <c r="R3761" s="14">
        <f t="shared" si="176"/>
        <v>42181.899918981479</v>
      </c>
    </row>
    <row r="3762" spans="1:18" ht="45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7" t="s">
        <v>8311</v>
      </c>
      <c r="M3762" t="b">
        <v>1</v>
      </c>
      <c r="N3762" s="10" t="s">
        <v>8308</v>
      </c>
      <c r="O3762" s="6">
        <f t="shared" si="174"/>
        <v>1.010154</v>
      </c>
      <c r="P3762" s="7" t="s">
        <v>8338</v>
      </c>
      <c r="Q3762" s="14">
        <f t="shared" si="175"/>
        <v>41764.316967592589</v>
      </c>
      <c r="R3762" s="14">
        <f t="shared" si="176"/>
        <v>41739.316967592589</v>
      </c>
    </row>
    <row r="3763" spans="1:18" ht="45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7" t="s">
        <v>8311</v>
      </c>
      <c r="M3763" t="b">
        <v>1</v>
      </c>
      <c r="N3763" s="10" t="s">
        <v>8308</v>
      </c>
      <c r="O3763" s="6">
        <f t="shared" si="174"/>
        <v>1</v>
      </c>
      <c r="P3763" s="7" t="s">
        <v>8338</v>
      </c>
      <c r="Q3763" s="14">
        <f t="shared" si="175"/>
        <v>42226.749999999993</v>
      </c>
      <c r="R3763" s="14">
        <f t="shared" si="176"/>
        <v>42173.258530092593</v>
      </c>
    </row>
    <row r="3764" spans="1:18" ht="45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7" t="s">
        <v>8311</v>
      </c>
      <c r="M3764" t="b">
        <v>1</v>
      </c>
      <c r="N3764" s="10" t="s">
        <v>8308</v>
      </c>
      <c r="O3764" s="6">
        <f t="shared" si="174"/>
        <v>1.0624</v>
      </c>
      <c r="P3764" s="7" t="s">
        <v>8338</v>
      </c>
      <c r="Q3764" s="14">
        <f t="shared" si="175"/>
        <v>42218.605196759258</v>
      </c>
      <c r="R3764" s="14">
        <f t="shared" si="176"/>
        <v>42193.605196759258</v>
      </c>
    </row>
    <row r="3765" spans="1:18" ht="30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7" t="s">
        <v>8311</v>
      </c>
      <c r="M3765" t="b">
        <v>1</v>
      </c>
      <c r="N3765" s="10" t="s">
        <v>8308</v>
      </c>
      <c r="O3765" s="6">
        <f t="shared" si="174"/>
        <v>1</v>
      </c>
      <c r="P3765" s="7" t="s">
        <v>8338</v>
      </c>
      <c r="Q3765" s="14">
        <f t="shared" si="175"/>
        <v>42095.500300925924</v>
      </c>
      <c r="R3765" s="14">
        <f t="shared" si="176"/>
        <v>42065.541967592588</v>
      </c>
    </row>
    <row r="3766" spans="1:18" ht="45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7" t="s">
        <v>8311</v>
      </c>
      <c r="M3766" t="b">
        <v>1</v>
      </c>
      <c r="N3766" s="10" t="s">
        <v>8308</v>
      </c>
      <c r="O3766" s="6">
        <f t="shared" si="174"/>
        <v>1</v>
      </c>
      <c r="P3766" s="7" t="s">
        <v>8338</v>
      </c>
      <c r="Q3766" s="14">
        <f t="shared" si="175"/>
        <v>42518.816666666658</v>
      </c>
      <c r="R3766" s="14">
        <f t="shared" si="176"/>
        <v>42499.634629629632</v>
      </c>
    </row>
    <row r="3767" spans="1:18" ht="45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7" t="s">
        <v>8311</v>
      </c>
      <c r="M3767" t="b">
        <v>1</v>
      </c>
      <c r="N3767" s="10" t="s">
        <v>8308</v>
      </c>
      <c r="O3767" s="6">
        <f t="shared" si="174"/>
        <v>1.1345714285714286</v>
      </c>
      <c r="P3767" s="7" t="s">
        <v>8338</v>
      </c>
      <c r="Q3767" s="14">
        <f t="shared" si="175"/>
        <v>41850.568078703705</v>
      </c>
      <c r="R3767" s="14">
        <f t="shared" si="176"/>
        <v>41820.568078703705</v>
      </c>
    </row>
    <row r="3768" spans="1:18" ht="30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7" t="s">
        <v>8311</v>
      </c>
      <c r="M3768" t="b">
        <v>1</v>
      </c>
      <c r="N3768" s="10" t="s">
        <v>8308</v>
      </c>
      <c r="O3768" s="6">
        <f t="shared" si="174"/>
        <v>1.0265010000000001</v>
      </c>
      <c r="P3768" s="7" t="s">
        <v>8338</v>
      </c>
      <c r="Q3768" s="14">
        <f t="shared" si="175"/>
        <v>41822.958854166667</v>
      </c>
      <c r="R3768" s="14">
        <f t="shared" si="176"/>
        <v>41787.958854166667</v>
      </c>
    </row>
    <row r="3769" spans="1:18" ht="45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7" t="s">
        <v>8311</v>
      </c>
      <c r="M3769" t="b">
        <v>1</v>
      </c>
      <c r="N3769" s="10" t="s">
        <v>8308</v>
      </c>
      <c r="O3769" s="6">
        <f t="shared" si="174"/>
        <v>1.1675</v>
      </c>
      <c r="P3769" s="7" t="s">
        <v>8338</v>
      </c>
      <c r="Q3769" s="14">
        <f t="shared" si="175"/>
        <v>42063.999305555553</v>
      </c>
      <c r="R3769" s="14">
        <f t="shared" si="176"/>
        <v>42049.811307870368</v>
      </c>
    </row>
    <row r="3770" spans="1:18" ht="45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7" t="s">
        <v>8311</v>
      </c>
      <c r="M3770" t="b">
        <v>1</v>
      </c>
      <c r="N3770" s="10" t="s">
        <v>8308</v>
      </c>
      <c r="O3770" s="6">
        <f t="shared" si="174"/>
        <v>1.0765274999999999</v>
      </c>
      <c r="P3770" s="7" t="s">
        <v>8338</v>
      </c>
      <c r="Q3770" s="14">
        <f t="shared" si="175"/>
        <v>41802.519560185181</v>
      </c>
      <c r="R3770" s="14">
        <f t="shared" si="176"/>
        <v>41772.519560185181</v>
      </c>
    </row>
    <row r="3771" spans="1:18" ht="45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7" t="s">
        <v>8311</v>
      </c>
      <c r="M3771" t="b">
        <v>1</v>
      </c>
      <c r="N3771" s="10" t="s">
        <v>8308</v>
      </c>
      <c r="O3771" s="6">
        <f t="shared" si="174"/>
        <v>1</v>
      </c>
      <c r="P3771" s="7" t="s">
        <v>8338</v>
      </c>
      <c r="Q3771" s="14">
        <f t="shared" si="175"/>
        <v>42475.389803240738</v>
      </c>
      <c r="R3771" s="14">
        <f t="shared" si="176"/>
        <v>42445.389803240738</v>
      </c>
    </row>
    <row r="3772" spans="1:18" ht="45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7" t="s">
        <v>8311</v>
      </c>
      <c r="M3772" t="b">
        <v>1</v>
      </c>
      <c r="N3772" s="10" t="s">
        <v>8308</v>
      </c>
      <c r="O3772" s="6">
        <f t="shared" si="174"/>
        <v>1</v>
      </c>
      <c r="P3772" s="7" t="s">
        <v>8338</v>
      </c>
      <c r="Q3772" s="14">
        <f t="shared" si="175"/>
        <v>42168.722337962965</v>
      </c>
      <c r="R3772" s="14">
        <f t="shared" si="176"/>
        <v>42138.722337962965</v>
      </c>
    </row>
    <row r="3773" spans="1:18" ht="30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7" t="s">
        <v>8311</v>
      </c>
      <c r="M3773" t="b">
        <v>1</v>
      </c>
      <c r="N3773" s="10" t="s">
        <v>8308</v>
      </c>
      <c r="O3773" s="6">
        <f t="shared" si="174"/>
        <v>1.46</v>
      </c>
      <c r="P3773" s="7" t="s">
        <v>8338</v>
      </c>
      <c r="Q3773" s="14">
        <f t="shared" si="175"/>
        <v>42507.791666666664</v>
      </c>
      <c r="R3773" s="14">
        <f t="shared" si="176"/>
        <v>42493.64875</v>
      </c>
    </row>
    <row r="3774" spans="1:18" ht="45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7" t="s">
        <v>8311</v>
      </c>
      <c r="M3774" t="b">
        <v>1</v>
      </c>
      <c r="N3774" s="10" t="s">
        <v>8308</v>
      </c>
      <c r="O3774" s="6">
        <f t="shared" si="174"/>
        <v>1.1020000000000001</v>
      </c>
      <c r="P3774" s="7" t="s">
        <v>8338</v>
      </c>
      <c r="Q3774" s="14">
        <f t="shared" si="175"/>
        <v>42703.041666666664</v>
      </c>
      <c r="R3774" s="14">
        <f t="shared" si="176"/>
        <v>42682.408634259256</v>
      </c>
    </row>
    <row r="3775" spans="1:18" ht="30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7" t="s">
        <v>8311</v>
      </c>
      <c r="M3775" t="b">
        <v>1</v>
      </c>
      <c r="N3775" s="10" t="s">
        <v>8308</v>
      </c>
      <c r="O3775" s="6">
        <f t="shared" si="174"/>
        <v>1.0820000000000001</v>
      </c>
      <c r="P3775" s="7" t="s">
        <v>8338</v>
      </c>
      <c r="Q3775" s="14">
        <f t="shared" si="175"/>
        <v>42688.880555555552</v>
      </c>
      <c r="R3775" s="14">
        <f t="shared" si="176"/>
        <v>42655.79684027777</v>
      </c>
    </row>
    <row r="3776" spans="1:18" ht="45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7" t="s">
        <v>8311</v>
      </c>
      <c r="M3776" t="b">
        <v>1</v>
      </c>
      <c r="N3776" s="10" t="s">
        <v>8308</v>
      </c>
      <c r="O3776" s="6">
        <f t="shared" si="174"/>
        <v>1</v>
      </c>
      <c r="P3776" s="7" t="s">
        <v>8338</v>
      </c>
      <c r="Q3776" s="14">
        <f t="shared" si="175"/>
        <v>42103.583969907406</v>
      </c>
      <c r="R3776" s="14">
        <f t="shared" si="176"/>
        <v>42087.583969907406</v>
      </c>
    </row>
    <row r="3777" spans="1:18" ht="45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7" t="s">
        <v>8311</v>
      </c>
      <c r="M3777" t="b">
        <v>1</v>
      </c>
      <c r="N3777" s="10" t="s">
        <v>8308</v>
      </c>
      <c r="O3777" s="6">
        <f t="shared" si="174"/>
        <v>1.0024999999999999</v>
      </c>
      <c r="P3777" s="7" t="s">
        <v>8338</v>
      </c>
      <c r="Q3777" s="14">
        <f t="shared" si="175"/>
        <v>42102.958333333336</v>
      </c>
      <c r="R3777" s="14">
        <f t="shared" si="176"/>
        <v>42075.734293981477</v>
      </c>
    </row>
    <row r="3778" spans="1:18" ht="60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7" t="s">
        <v>8311</v>
      </c>
      <c r="M3778" t="b">
        <v>1</v>
      </c>
      <c r="N3778" s="10" t="s">
        <v>8308</v>
      </c>
      <c r="O3778" s="6">
        <f t="shared" si="174"/>
        <v>1.0671250000000001</v>
      </c>
      <c r="P3778" s="7" t="s">
        <v>8338</v>
      </c>
      <c r="Q3778" s="14">
        <f t="shared" si="175"/>
        <v>41851.833333333328</v>
      </c>
      <c r="R3778" s="14">
        <f t="shared" si="176"/>
        <v>41814.159467592588</v>
      </c>
    </row>
    <row r="3779" spans="1:18" ht="45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7" t="s">
        <v>8311</v>
      </c>
      <c r="M3779" t="b">
        <v>1</v>
      </c>
      <c r="N3779" s="10" t="s">
        <v>8308</v>
      </c>
      <c r="O3779" s="6">
        <f t="shared" ref="O3779:O3842" si="177">E3779/D3779</f>
        <v>1.4319999999999999</v>
      </c>
      <c r="P3779" s="7" t="s">
        <v>8338</v>
      </c>
      <c r="Q3779" s="14">
        <f t="shared" ref="Q3779:Q3842" si="178">(((I3779/60)/60)/24)+DATE(1970,1,1)+(-5/24)</f>
        <v>41908.958333333328</v>
      </c>
      <c r="R3779" s="14">
        <f t="shared" ref="R3779:R3842" si="179">(((J3779/60)/60)/24)+DATE(1970,1,1)+(-5/24)</f>
        <v>41886.903020833335</v>
      </c>
    </row>
    <row r="3780" spans="1:18" ht="30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7" t="s">
        <v>8311</v>
      </c>
      <c r="M3780" t="b">
        <v>1</v>
      </c>
      <c r="N3780" s="10" t="s">
        <v>8308</v>
      </c>
      <c r="O3780" s="6">
        <f t="shared" si="177"/>
        <v>1.0504166666666668</v>
      </c>
      <c r="P3780" s="7" t="s">
        <v>8338</v>
      </c>
      <c r="Q3780" s="14">
        <f t="shared" si="178"/>
        <v>42049.610879629625</v>
      </c>
      <c r="R3780" s="14">
        <f t="shared" si="179"/>
        <v>41989.610879629625</v>
      </c>
    </row>
    <row r="3781" spans="1:18" ht="30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7" t="s">
        <v>8311</v>
      </c>
      <c r="M3781" t="b">
        <v>1</v>
      </c>
      <c r="N3781" s="10" t="s">
        <v>8308</v>
      </c>
      <c r="O3781" s="6">
        <f t="shared" si="177"/>
        <v>1.0398000000000001</v>
      </c>
      <c r="P3781" s="7" t="s">
        <v>8338</v>
      </c>
      <c r="Q3781" s="14">
        <f t="shared" si="178"/>
        <v>42455.48541666667</v>
      </c>
      <c r="R3781" s="14">
        <f t="shared" si="179"/>
        <v>42425.527083333327</v>
      </c>
    </row>
    <row r="3782" spans="1:18" ht="45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7" t="s">
        <v>8311</v>
      </c>
      <c r="M3782" t="b">
        <v>1</v>
      </c>
      <c r="N3782" s="10" t="s">
        <v>8308</v>
      </c>
      <c r="O3782" s="6">
        <f t="shared" si="177"/>
        <v>1.2</v>
      </c>
      <c r="P3782" s="7" t="s">
        <v>8338</v>
      </c>
      <c r="Q3782" s="14">
        <f t="shared" si="178"/>
        <v>42198.629166666658</v>
      </c>
      <c r="R3782" s="14">
        <f t="shared" si="179"/>
        <v>42166.011400462965</v>
      </c>
    </row>
    <row r="3783" spans="1:18" ht="45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7" t="s">
        <v>8311</v>
      </c>
      <c r="M3783" t="b">
        <v>1</v>
      </c>
      <c r="N3783" s="10" t="s">
        <v>8308</v>
      </c>
      <c r="O3783" s="6">
        <f t="shared" si="177"/>
        <v>1.0966666666666667</v>
      </c>
      <c r="P3783" s="7" t="s">
        <v>8338</v>
      </c>
      <c r="Q3783" s="14">
        <f t="shared" si="178"/>
        <v>41890.674594907403</v>
      </c>
      <c r="R3783" s="14">
        <f t="shared" si="179"/>
        <v>41865.674594907403</v>
      </c>
    </row>
    <row r="3784" spans="1:18" ht="45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7" t="s">
        <v>8311</v>
      </c>
      <c r="M3784" t="b">
        <v>1</v>
      </c>
      <c r="N3784" s="10" t="s">
        <v>8308</v>
      </c>
      <c r="O3784" s="6">
        <f t="shared" si="177"/>
        <v>1.0175000000000001</v>
      </c>
      <c r="P3784" s="7" t="s">
        <v>8338</v>
      </c>
      <c r="Q3784" s="14">
        <f t="shared" si="178"/>
        <v>42575.749999999993</v>
      </c>
      <c r="R3784" s="14">
        <f t="shared" si="179"/>
        <v>42546.653900462967</v>
      </c>
    </row>
    <row r="3785" spans="1:18" ht="45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7" t="s">
        <v>8311</v>
      </c>
      <c r="M3785" t="b">
        <v>1</v>
      </c>
      <c r="N3785" s="10" t="s">
        <v>8308</v>
      </c>
      <c r="O3785" s="6">
        <f t="shared" si="177"/>
        <v>1.2891666666666666</v>
      </c>
      <c r="P3785" s="7" t="s">
        <v>8338</v>
      </c>
      <c r="Q3785" s="14">
        <f t="shared" si="178"/>
        <v>42444.458333333336</v>
      </c>
      <c r="R3785" s="14">
        <f t="shared" si="179"/>
        <v>42419.931944444441</v>
      </c>
    </row>
    <row r="3786" spans="1:18" ht="45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7" t="s">
        <v>8311</v>
      </c>
      <c r="M3786" t="b">
        <v>1</v>
      </c>
      <c r="N3786" s="10" t="s">
        <v>8308</v>
      </c>
      <c r="O3786" s="6">
        <f t="shared" si="177"/>
        <v>1.1499999999999999</v>
      </c>
      <c r="P3786" s="7" t="s">
        <v>8338</v>
      </c>
      <c r="Q3786" s="14">
        <f t="shared" si="178"/>
        <v>42561.772361111107</v>
      </c>
      <c r="R3786" s="14">
        <f t="shared" si="179"/>
        <v>42531.772361111107</v>
      </c>
    </row>
    <row r="3787" spans="1:18" ht="45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7" t="s">
        <v>8311</v>
      </c>
      <c r="M3787" t="b">
        <v>1</v>
      </c>
      <c r="N3787" s="10" t="s">
        <v>8308</v>
      </c>
      <c r="O3787" s="6">
        <f t="shared" si="177"/>
        <v>1.5075000000000001</v>
      </c>
      <c r="P3787" s="7" t="s">
        <v>8338</v>
      </c>
      <c r="Q3787" s="14">
        <f t="shared" si="178"/>
        <v>42584.210416666661</v>
      </c>
      <c r="R3787" s="14">
        <f t="shared" si="179"/>
        <v>42548.430196759255</v>
      </c>
    </row>
    <row r="3788" spans="1:18" ht="45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7" t="s">
        <v>8311</v>
      </c>
      <c r="M3788" t="b">
        <v>1</v>
      </c>
      <c r="N3788" s="10" t="s">
        <v>8308</v>
      </c>
      <c r="O3788" s="6">
        <f t="shared" si="177"/>
        <v>1.1096666666666666</v>
      </c>
      <c r="P3788" s="7" t="s">
        <v>8338</v>
      </c>
      <c r="Q3788" s="14">
        <f t="shared" si="178"/>
        <v>42516.829571759255</v>
      </c>
      <c r="R3788" s="14">
        <f t="shared" si="179"/>
        <v>42486.829571759255</v>
      </c>
    </row>
    <row r="3789" spans="1:18" ht="45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7" t="s">
        <v>8311</v>
      </c>
      <c r="M3789" t="b">
        <v>1</v>
      </c>
      <c r="N3789" s="10" t="s">
        <v>8308</v>
      </c>
      <c r="O3789" s="6">
        <f t="shared" si="177"/>
        <v>1.0028571428571429</v>
      </c>
      <c r="P3789" s="7" t="s">
        <v>8338</v>
      </c>
      <c r="Q3789" s="14">
        <f t="shared" si="178"/>
        <v>42195.957638888889</v>
      </c>
      <c r="R3789" s="14">
        <f t="shared" si="179"/>
        <v>42167.326458333329</v>
      </c>
    </row>
    <row r="3790" spans="1:18" ht="75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7" t="s">
        <v>8311</v>
      </c>
      <c r="M3790" t="b">
        <v>0</v>
      </c>
      <c r="N3790" s="10" t="s">
        <v>8308</v>
      </c>
      <c r="O3790" s="6">
        <f t="shared" si="177"/>
        <v>6.6666666666666671E-3</v>
      </c>
      <c r="P3790" s="7" t="s">
        <v>8338</v>
      </c>
      <c r="Q3790" s="14">
        <f t="shared" si="178"/>
        <v>42361.470833333333</v>
      </c>
      <c r="R3790" s="14">
        <f t="shared" si="179"/>
        <v>42333.487488425926</v>
      </c>
    </row>
    <row r="3791" spans="1:18" ht="45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7" t="s">
        <v>8311</v>
      </c>
      <c r="M3791" t="b">
        <v>0</v>
      </c>
      <c r="N3791" s="10" t="s">
        <v>8308</v>
      </c>
      <c r="O3791" s="6">
        <f t="shared" si="177"/>
        <v>3.267605633802817E-2</v>
      </c>
      <c r="P3791" s="7" t="s">
        <v>8338</v>
      </c>
      <c r="Q3791" s="14">
        <f t="shared" si="178"/>
        <v>42170.590486111112</v>
      </c>
      <c r="R3791" s="14">
        <f t="shared" si="179"/>
        <v>42138.590486111112</v>
      </c>
    </row>
    <row r="3792" spans="1:18" ht="45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7" t="s">
        <v>8311</v>
      </c>
      <c r="M3792" t="b">
        <v>0</v>
      </c>
      <c r="N3792" s="10" t="s">
        <v>8308</v>
      </c>
      <c r="O3792" s="6">
        <f t="shared" si="177"/>
        <v>0</v>
      </c>
      <c r="P3792" s="7" t="s">
        <v>8338</v>
      </c>
      <c r="Q3792" s="14">
        <f t="shared" si="178"/>
        <v>42696.5002662037</v>
      </c>
      <c r="R3792" s="14">
        <f t="shared" si="179"/>
        <v>42666.458599537036</v>
      </c>
    </row>
    <row r="3793" spans="1:18" ht="30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7" t="s">
        <v>8311</v>
      </c>
      <c r="M3793" t="b">
        <v>0</v>
      </c>
      <c r="N3793" s="10" t="s">
        <v>8308</v>
      </c>
      <c r="O3793" s="6">
        <f t="shared" si="177"/>
        <v>0</v>
      </c>
      <c r="P3793" s="7" t="s">
        <v>8338</v>
      </c>
      <c r="Q3793" s="14">
        <f t="shared" si="178"/>
        <v>41826.4837037037</v>
      </c>
      <c r="R3793" s="14">
        <f t="shared" si="179"/>
        <v>41766.4837037037</v>
      </c>
    </row>
    <row r="3794" spans="1:18" ht="30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7" t="s">
        <v>8311</v>
      </c>
      <c r="M3794" t="b">
        <v>0</v>
      </c>
      <c r="N3794" s="10" t="s">
        <v>8308</v>
      </c>
      <c r="O3794" s="6">
        <f t="shared" si="177"/>
        <v>2.8E-3</v>
      </c>
      <c r="P3794" s="7" t="s">
        <v>8338</v>
      </c>
      <c r="Q3794" s="14">
        <f t="shared" si="178"/>
        <v>42200.238680555551</v>
      </c>
      <c r="R3794" s="14">
        <f t="shared" si="179"/>
        <v>42170.238680555551</v>
      </c>
    </row>
    <row r="3795" spans="1:18" ht="45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7" t="s">
        <v>8311</v>
      </c>
      <c r="M3795" t="b">
        <v>0</v>
      </c>
      <c r="N3795" s="10" t="s">
        <v>8308</v>
      </c>
      <c r="O3795" s="6">
        <f t="shared" si="177"/>
        <v>0.59657142857142853</v>
      </c>
      <c r="P3795" s="7" t="s">
        <v>8338</v>
      </c>
      <c r="Q3795" s="14">
        <f t="shared" si="178"/>
        <v>41989.73065972222</v>
      </c>
      <c r="R3795" s="14">
        <f t="shared" si="179"/>
        <v>41968.73065972222</v>
      </c>
    </row>
    <row r="3796" spans="1:18" ht="45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7" t="s">
        <v>8311</v>
      </c>
      <c r="M3796" t="b">
        <v>0</v>
      </c>
      <c r="N3796" s="10" t="s">
        <v>8308</v>
      </c>
      <c r="O3796" s="6">
        <f t="shared" si="177"/>
        <v>0.01</v>
      </c>
      <c r="P3796" s="7" t="s">
        <v>8338</v>
      </c>
      <c r="Q3796" s="14">
        <f t="shared" si="178"/>
        <v>42162.372152777774</v>
      </c>
      <c r="R3796" s="14">
        <f t="shared" si="179"/>
        <v>42132.372152777774</v>
      </c>
    </row>
    <row r="3797" spans="1:18" ht="45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7" t="s">
        <v>8311</v>
      </c>
      <c r="M3797" t="b">
        <v>0</v>
      </c>
      <c r="N3797" s="10" t="s">
        <v>8308</v>
      </c>
      <c r="O3797" s="6">
        <f t="shared" si="177"/>
        <v>1.6666666666666666E-2</v>
      </c>
      <c r="P3797" s="7" t="s">
        <v>8338</v>
      </c>
      <c r="Q3797" s="14">
        <f t="shared" si="178"/>
        <v>42244.729166666664</v>
      </c>
      <c r="R3797" s="14">
        <f t="shared" si="179"/>
        <v>42201.227893518517</v>
      </c>
    </row>
    <row r="3798" spans="1:18" ht="45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7" t="s">
        <v>8311</v>
      </c>
      <c r="M3798" t="b">
        <v>0</v>
      </c>
      <c r="N3798" s="10" t="s">
        <v>8308</v>
      </c>
      <c r="O3798" s="6">
        <f t="shared" si="177"/>
        <v>4.4444444444444447E-5</v>
      </c>
      <c r="P3798" s="7" t="s">
        <v>8338</v>
      </c>
      <c r="Q3798" s="14">
        <f t="shared" si="178"/>
        <v>42748.821250000001</v>
      </c>
      <c r="R3798" s="14">
        <f t="shared" si="179"/>
        <v>42688.821250000001</v>
      </c>
    </row>
    <row r="3799" spans="1:18" ht="45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7" t="s">
        <v>8311</v>
      </c>
      <c r="M3799" t="b">
        <v>0</v>
      </c>
      <c r="N3799" s="10" t="s">
        <v>8308</v>
      </c>
      <c r="O3799" s="6">
        <f t="shared" si="177"/>
        <v>0.89666666666666661</v>
      </c>
      <c r="P3799" s="7" t="s">
        <v>8338</v>
      </c>
      <c r="Q3799" s="14">
        <f t="shared" si="178"/>
        <v>42114.673206018517</v>
      </c>
      <c r="R3799" s="14">
        <f t="shared" si="179"/>
        <v>42084.673206018517</v>
      </c>
    </row>
    <row r="3800" spans="1:18" ht="45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7" t="s">
        <v>8311</v>
      </c>
      <c r="M3800" t="b">
        <v>0</v>
      </c>
      <c r="N3800" s="10" t="s">
        <v>8308</v>
      </c>
      <c r="O3800" s="6">
        <f t="shared" si="177"/>
        <v>1.4642857142857143E-2</v>
      </c>
      <c r="P3800" s="7" t="s">
        <v>8338</v>
      </c>
      <c r="Q3800" s="14">
        <f t="shared" si="178"/>
        <v>41861.514444444445</v>
      </c>
      <c r="R3800" s="14">
        <f t="shared" si="179"/>
        <v>41831.514444444445</v>
      </c>
    </row>
    <row r="3801" spans="1:18" ht="30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7" t="s">
        <v>8311</v>
      </c>
      <c r="M3801" t="b">
        <v>0</v>
      </c>
      <c r="N3801" s="10" t="s">
        <v>8308</v>
      </c>
      <c r="O3801" s="6">
        <f t="shared" si="177"/>
        <v>4.02E-2</v>
      </c>
      <c r="P3801" s="7" t="s">
        <v>8338</v>
      </c>
      <c r="Q3801" s="14">
        <f t="shared" si="178"/>
        <v>42440.722719907404</v>
      </c>
      <c r="R3801" s="14">
        <f t="shared" si="179"/>
        <v>42410.722719907404</v>
      </c>
    </row>
    <row r="3802" spans="1:18" ht="45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7" t="s">
        <v>8311</v>
      </c>
      <c r="M3802" t="b">
        <v>0</v>
      </c>
      <c r="N3802" s="10" t="s">
        <v>8308</v>
      </c>
      <c r="O3802" s="6">
        <f t="shared" si="177"/>
        <v>4.0045454545454544E-2</v>
      </c>
      <c r="P3802" s="7" t="s">
        <v>8338</v>
      </c>
      <c r="Q3802" s="14">
        <f t="shared" si="178"/>
        <v>42014.999305555553</v>
      </c>
      <c r="R3802" s="14">
        <f t="shared" si="179"/>
        <v>41982.528738425921</v>
      </c>
    </row>
    <row r="3803" spans="1:18" ht="45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7" t="s">
        <v>8311</v>
      </c>
      <c r="M3803" t="b">
        <v>0</v>
      </c>
      <c r="N3803" s="10" t="s">
        <v>8308</v>
      </c>
      <c r="O3803" s="6">
        <f t="shared" si="177"/>
        <v>8.5199999999999998E-2</v>
      </c>
      <c r="P3803" s="7" t="s">
        <v>8338</v>
      </c>
      <c r="Q3803" s="14">
        <f t="shared" si="178"/>
        <v>42006.467777777776</v>
      </c>
      <c r="R3803" s="14">
        <f t="shared" si="179"/>
        <v>41975.467777777776</v>
      </c>
    </row>
    <row r="3804" spans="1:18" ht="45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7" t="s">
        <v>8311</v>
      </c>
      <c r="M3804" t="b">
        <v>0</v>
      </c>
      <c r="N3804" s="10" t="s">
        <v>8308</v>
      </c>
      <c r="O3804" s="6">
        <f t="shared" si="177"/>
        <v>0</v>
      </c>
      <c r="P3804" s="7" t="s">
        <v>8338</v>
      </c>
      <c r="Q3804" s="14">
        <f t="shared" si="178"/>
        <v>42298.917893518512</v>
      </c>
      <c r="R3804" s="14">
        <f t="shared" si="179"/>
        <v>42268.917893518512</v>
      </c>
    </row>
    <row r="3805" spans="1:18" ht="30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7" t="s">
        <v>8311</v>
      </c>
      <c r="M3805" t="b">
        <v>0</v>
      </c>
      <c r="N3805" s="10" t="s">
        <v>8308</v>
      </c>
      <c r="O3805" s="6">
        <f t="shared" si="177"/>
        <v>0.19650000000000001</v>
      </c>
      <c r="P3805" s="7" t="s">
        <v>8338</v>
      </c>
      <c r="Q3805" s="14">
        <f t="shared" si="178"/>
        <v>42433.763518518514</v>
      </c>
      <c r="R3805" s="14">
        <f t="shared" si="179"/>
        <v>42403.763518518514</v>
      </c>
    </row>
    <row r="3806" spans="1:18" ht="45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7" t="s">
        <v>8311</v>
      </c>
      <c r="M3806" t="b">
        <v>0</v>
      </c>
      <c r="N3806" s="10" t="s">
        <v>8308</v>
      </c>
      <c r="O3806" s="6">
        <f t="shared" si="177"/>
        <v>0</v>
      </c>
      <c r="P3806" s="7" t="s">
        <v>8338</v>
      </c>
      <c r="Q3806" s="14">
        <f t="shared" si="178"/>
        <v>42582.083333333336</v>
      </c>
      <c r="R3806" s="14">
        <f t="shared" si="179"/>
        <v>42526.801203703704</v>
      </c>
    </row>
    <row r="3807" spans="1:18" ht="45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7" t="s">
        <v>8311</v>
      </c>
      <c r="M3807" t="b">
        <v>0</v>
      </c>
      <c r="N3807" s="10" t="s">
        <v>8308</v>
      </c>
      <c r="O3807" s="6">
        <f t="shared" si="177"/>
        <v>2.0000000000000002E-5</v>
      </c>
      <c r="P3807" s="7" t="s">
        <v>8338</v>
      </c>
      <c r="Q3807" s="14">
        <f t="shared" si="178"/>
        <v>41909.678703703699</v>
      </c>
      <c r="R3807" s="14">
        <f t="shared" si="179"/>
        <v>41849.678703703699</v>
      </c>
    </row>
    <row r="3808" spans="1:18" ht="45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7" t="s">
        <v>8311</v>
      </c>
      <c r="M3808" t="b">
        <v>0</v>
      </c>
      <c r="N3808" s="10" t="s">
        <v>8308</v>
      </c>
      <c r="O3808" s="6">
        <f t="shared" si="177"/>
        <v>6.6666666666666664E-4</v>
      </c>
      <c r="P3808" s="7" t="s">
        <v>8338</v>
      </c>
      <c r="Q3808" s="14">
        <f t="shared" si="178"/>
        <v>41819.050706018512</v>
      </c>
      <c r="R3808" s="14">
        <f t="shared" si="179"/>
        <v>41799.050706018512</v>
      </c>
    </row>
    <row r="3809" spans="1:18" ht="45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7" t="s">
        <v>8311</v>
      </c>
      <c r="M3809" t="b">
        <v>0</v>
      </c>
      <c r="N3809" s="10" t="s">
        <v>8308</v>
      </c>
      <c r="O3809" s="6">
        <f t="shared" si="177"/>
        <v>0.30333333333333334</v>
      </c>
      <c r="P3809" s="7" t="s">
        <v>8338</v>
      </c>
      <c r="Q3809" s="14">
        <f t="shared" si="178"/>
        <v>42097.700682870367</v>
      </c>
      <c r="R3809" s="14">
        <f t="shared" si="179"/>
        <v>42090.700682870367</v>
      </c>
    </row>
    <row r="3810" spans="1:18" ht="45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7" t="s">
        <v>8311</v>
      </c>
      <c r="M3810" t="b">
        <v>1</v>
      </c>
      <c r="N3810" s="10" t="s">
        <v>8309</v>
      </c>
      <c r="O3810" s="6">
        <f t="shared" si="177"/>
        <v>1</v>
      </c>
      <c r="P3810" s="7" t="s">
        <v>8312</v>
      </c>
      <c r="Q3810" s="14">
        <f t="shared" si="178"/>
        <v>42119.203923611109</v>
      </c>
      <c r="R3810" s="14">
        <f t="shared" si="179"/>
        <v>42059.24559027778</v>
      </c>
    </row>
    <row r="3811" spans="1:18" ht="45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7" t="s">
        <v>8311</v>
      </c>
      <c r="M3811" t="b">
        <v>1</v>
      </c>
      <c r="N3811" s="10" t="s">
        <v>8309</v>
      </c>
      <c r="O3811" s="6">
        <f t="shared" si="177"/>
        <v>1.0125</v>
      </c>
      <c r="P3811" s="7" t="s">
        <v>8312</v>
      </c>
      <c r="Q3811" s="14">
        <f t="shared" si="178"/>
        <v>41850.75</v>
      </c>
      <c r="R3811" s="14">
        <f t="shared" si="179"/>
        <v>41800.318368055552</v>
      </c>
    </row>
    <row r="3812" spans="1:18" ht="45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7" t="s">
        <v>8311</v>
      </c>
      <c r="M3812" t="b">
        <v>1</v>
      </c>
      <c r="N3812" s="10" t="s">
        <v>8309</v>
      </c>
      <c r="O3812" s="6">
        <f t="shared" si="177"/>
        <v>1.2173333333333334</v>
      </c>
      <c r="P3812" s="7" t="s">
        <v>8312</v>
      </c>
      <c r="Q3812" s="14">
        <f t="shared" si="178"/>
        <v>42084.599050925921</v>
      </c>
      <c r="R3812" s="14">
        <f t="shared" si="179"/>
        <v>42054.640717592592</v>
      </c>
    </row>
    <row r="3813" spans="1:18" ht="45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7" t="s">
        <v>8311</v>
      </c>
      <c r="M3813" t="b">
        <v>1</v>
      </c>
      <c r="N3813" s="10" t="s">
        <v>8309</v>
      </c>
      <c r="O3813" s="6">
        <f t="shared" si="177"/>
        <v>3.3</v>
      </c>
      <c r="P3813" s="7" t="s">
        <v>8312</v>
      </c>
      <c r="Q3813" s="14">
        <f t="shared" si="178"/>
        <v>42521.249999999993</v>
      </c>
      <c r="R3813" s="14">
        <f t="shared" si="179"/>
        <v>42487.418668981474</v>
      </c>
    </row>
    <row r="3814" spans="1:18" ht="45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7" t="s">
        <v>8311</v>
      </c>
      <c r="M3814" t="b">
        <v>1</v>
      </c>
      <c r="N3814" s="10" t="s">
        <v>8309</v>
      </c>
      <c r="O3814" s="6">
        <f t="shared" si="177"/>
        <v>1.0954999999999999</v>
      </c>
      <c r="P3814" s="7" t="s">
        <v>8312</v>
      </c>
      <c r="Q3814" s="14">
        <f t="shared" si="178"/>
        <v>42155.957638888889</v>
      </c>
      <c r="R3814" s="14">
        <f t="shared" si="179"/>
        <v>42109.542916666665</v>
      </c>
    </row>
    <row r="3815" spans="1:18" ht="45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7" t="s">
        <v>8311</v>
      </c>
      <c r="M3815" t="b">
        <v>1</v>
      </c>
      <c r="N3815" s="10" t="s">
        <v>8309</v>
      </c>
      <c r="O3815" s="6">
        <f t="shared" si="177"/>
        <v>1.0095190476190474</v>
      </c>
      <c r="P3815" s="7" t="s">
        <v>8312</v>
      </c>
      <c r="Q3815" s="14">
        <f t="shared" si="178"/>
        <v>42535.696527777771</v>
      </c>
      <c r="R3815" s="14">
        <f t="shared" si="179"/>
        <v>42497.067372685182</v>
      </c>
    </row>
    <row r="3816" spans="1:18" ht="45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7" t="s">
        <v>8311</v>
      </c>
      <c r="M3816" t="b">
        <v>1</v>
      </c>
      <c r="N3816" s="10" t="s">
        <v>8309</v>
      </c>
      <c r="O3816" s="6">
        <f t="shared" si="177"/>
        <v>1.4013333333333333</v>
      </c>
      <c r="P3816" s="7" t="s">
        <v>8312</v>
      </c>
      <c r="Q3816" s="14">
        <f t="shared" si="178"/>
        <v>42094.957638888889</v>
      </c>
      <c r="R3816" s="14">
        <f t="shared" si="179"/>
        <v>42058.695740740739</v>
      </c>
    </row>
    <row r="3817" spans="1:18" ht="30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7" t="s">
        <v>8311</v>
      </c>
      <c r="M3817" t="b">
        <v>1</v>
      </c>
      <c r="N3817" s="10" t="s">
        <v>8309</v>
      </c>
      <c r="O3817" s="6">
        <f t="shared" si="177"/>
        <v>1.0000100000000001</v>
      </c>
      <c r="P3817" s="7" t="s">
        <v>8312</v>
      </c>
      <c r="Q3817" s="14">
        <f t="shared" si="178"/>
        <v>42236.749999999993</v>
      </c>
      <c r="R3817" s="14">
        <f t="shared" si="179"/>
        <v>42207.051585648143</v>
      </c>
    </row>
    <row r="3818" spans="1:18" ht="60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7" t="s">
        <v>8311</v>
      </c>
      <c r="M3818" t="b">
        <v>1</v>
      </c>
      <c r="N3818" s="10" t="s">
        <v>8309</v>
      </c>
      <c r="O3818" s="6">
        <f t="shared" si="177"/>
        <v>1.19238</v>
      </c>
      <c r="P3818" s="7" t="s">
        <v>8312</v>
      </c>
      <c r="Q3818" s="14">
        <f t="shared" si="178"/>
        <v>41837.481747685182</v>
      </c>
      <c r="R3818" s="14">
        <f t="shared" si="179"/>
        <v>41807.481747685182</v>
      </c>
    </row>
    <row r="3819" spans="1:18" ht="45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7" t="s">
        <v>8311</v>
      </c>
      <c r="M3819" t="b">
        <v>1</v>
      </c>
      <c r="N3819" s="10" t="s">
        <v>8309</v>
      </c>
      <c r="O3819" s="6">
        <f t="shared" si="177"/>
        <v>1.0725</v>
      </c>
      <c r="P3819" s="7" t="s">
        <v>8312</v>
      </c>
      <c r="Q3819" s="14">
        <f t="shared" si="178"/>
        <v>42300.957638888889</v>
      </c>
      <c r="R3819" s="14">
        <f t="shared" si="179"/>
        <v>42284.488611111105</v>
      </c>
    </row>
    <row r="3820" spans="1:18" ht="45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7" t="s">
        <v>8311</v>
      </c>
      <c r="M3820" t="b">
        <v>1</v>
      </c>
      <c r="N3820" s="10" t="s">
        <v>8309</v>
      </c>
      <c r="O3820" s="6">
        <f t="shared" si="177"/>
        <v>2.2799999999999998</v>
      </c>
      <c r="P3820" s="7" t="s">
        <v>8312</v>
      </c>
      <c r="Q3820" s="14">
        <f t="shared" si="178"/>
        <v>42075.592384259253</v>
      </c>
      <c r="R3820" s="14">
        <f t="shared" si="179"/>
        <v>42045.634050925924</v>
      </c>
    </row>
    <row r="3821" spans="1:18" ht="30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7" t="s">
        <v>8311</v>
      </c>
      <c r="M3821" t="b">
        <v>1</v>
      </c>
      <c r="N3821" s="10" t="s">
        <v>8309</v>
      </c>
      <c r="O3821" s="6">
        <f t="shared" si="177"/>
        <v>1.0640000000000001</v>
      </c>
      <c r="P3821" s="7" t="s">
        <v>8312</v>
      </c>
      <c r="Q3821" s="14">
        <f t="shared" si="178"/>
        <v>42202.668055555558</v>
      </c>
      <c r="R3821" s="14">
        <f t="shared" si="179"/>
        <v>42184.001203703701</v>
      </c>
    </row>
    <row r="3822" spans="1:18" ht="45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7" t="s">
        <v>8311</v>
      </c>
      <c r="M3822" t="b">
        <v>1</v>
      </c>
      <c r="N3822" s="10" t="s">
        <v>8309</v>
      </c>
      <c r="O3822" s="6">
        <f t="shared" si="177"/>
        <v>1.4333333333333333</v>
      </c>
      <c r="P3822" s="7" t="s">
        <v>8312</v>
      </c>
      <c r="Q3822" s="14">
        <f t="shared" si="178"/>
        <v>42190.443483796298</v>
      </c>
      <c r="R3822" s="14">
        <f t="shared" si="179"/>
        <v>42160.443483796298</v>
      </c>
    </row>
    <row r="3823" spans="1:18" ht="45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7" t="s">
        <v>8311</v>
      </c>
      <c r="M3823" t="b">
        <v>1</v>
      </c>
      <c r="N3823" s="10" t="s">
        <v>8309</v>
      </c>
      <c r="O3823" s="6">
        <f t="shared" si="177"/>
        <v>1.0454285714285714</v>
      </c>
      <c r="P3823" s="7" t="s">
        <v>8312</v>
      </c>
      <c r="Q3823" s="14">
        <f t="shared" si="178"/>
        <v>42372.972303240742</v>
      </c>
      <c r="R3823" s="14">
        <f t="shared" si="179"/>
        <v>42340.972303240742</v>
      </c>
    </row>
    <row r="3824" spans="1:18" ht="45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7" t="s">
        <v>8311</v>
      </c>
      <c r="M3824" t="b">
        <v>1</v>
      </c>
      <c r="N3824" s="10" t="s">
        <v>8309</v>
      </c>
      <c r="O3824" s="6">
        <f t="shared" si="177"/>
        <v>1.1002000000000001</v>
      </c>
      <c r="P3824" s="7" t="s">
        <v>8312</v>
      </c>
      <c r="Q3824" s="14">
        <f t="shared" si="178"/>
        <v>42388.749305555553</v>
      </c>
      <c r="R3824" s="14">
        <f t="shared" si="179"/>
        <v>42329.629826388882</v>
      </c>
    </row>
    <row r="3825" spans="1:18" ht="45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7" t="s">
        <v>8311</v>
      </c>
      <c r="M3825" t="b">
        <v>1</v>
      </c>
      <c r="N3825" s="10" t="s">
        <v>8309</v>
      </c>
      <c r="O3825" s="6">
        <f t="shared" si="177"/>
        <v>1.06</v>
      </c>
      <c r="P3825" s="7" t="s">
        <v>8312</v>
      </c>
      <c r="Q3825" s="14">
        <f t="shared" si="178"/>
        <v>42204.957638888889</v>
      </c>
      <c r="R3825" s="14">
        <f t="shared" si="179"/>
        <v>42170.701898148145</v>
      </c>
    </row>
    <row r="3826" spans="1:18" ht="45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7" t="s">
        <v>8311</v>
      </c>
      <c r="M3826" t="b">
        <v>1</v>
      </c>
      <c r="N3826" s="10" t="s">
        <v>8309</v>
      </c>
      <c r="O3826" s="6">
        <f t="shared" si="177"/>
        <v>1.08</v>
      </c>
      <c r="P3826" s="7" t="s">
        <v>8312</v>
      </c>
      <c r="Q3826" s="14">
        <f t="shared" si="178"/>
        <v>42583.361805555549</v>
      </c>
      <c r="R3826" s="14">
        <f t="shared" si="179"/>
        <v>42571.417858796289</v>
      </c>
    </row>
    <row r="3827" spans="1:18" ht="45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7" t="s">
        <v>8311</v>
      </c>
      <c r="M3827" t="b">
        <v>1</v>
      </c>
      <c r="N3827" s="10" t="s">
        <v>8309</v>
      </c>
      <c r="O3827" s="6">
        <f t="shared" si="177"/>
        <v>1.0542</v>
      </c>
      <c r="P3827" s="7" t="s">
        <v>8312</v>
      </c>
      <c r="Q3827" s="14">
        <f t="shared" si="178"/>
        <v>42171.861273148148</v>
      </c>
      <c r="R3827" s="14">
        <f t="shared" si="179"/>
        <v>42150.861273148148</v>
      </c>
    </row>
    <row r="3828" spans="1:18" ht="30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7" t="s">
        <v>8311</v>
      </c>
      <c r="M3828" t="b">
        <v>1</v>
      </c>
      <c r="N3828" s="10" t="s">
        <v>8309</v>
      </c>
      <c r="O3828" s="6">
        <f t="shared" si="177"/>
        <v>1.1916666666666667</v>
      </c>
      <c r="P3828" s="7" t="s">
        <v>8312</v>
      </c>
      <c r="Q3828" s="14">
        <f t="shared" si="178"/>
        <v>42131.215208333328</v>
      </c>
      <c r="R3828" s="14">
        <f t="shared" si="179"/>
        <v>42101.215208333328</v>
      </c>
    </row>
    <row r="3829" spans="1:18" ht="60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7" t="s">
        <v>8311</v>
      </c>
      <c r="M3829" t="b">
        <v>1</v>
      </c>
      <c r="N3829" s="10" t="s">
        <v>8309</v>
      </c>
      <c r="O3829" s="6">
        <f t="shared" si="177"/>
        <v>1.5266666666666666</v>
      </c>
      <c r="P3829" s="7" t="s">
        <v>8312</v>
      </c>
      <c r="Q3829" s="14">
        <f t="shared" si="178"/>
        <v>42089.791666666664</v>
      </c>
      <c r="R3829" s="14">
        <f t="shared" si="179"/>
        <v>42034.719918981478</v>
      </c>
    </row>
    <row r="3830" spans="1:18" ht="45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7" t="s">
        <v>8311</v>
      </c>
      <c r="M3830" t="b">
        <v>1</v>
      </c>
      <c r="N3830" s="10" t="s">
        <v>8309</v>
      </c>
      <c r="O3830" s="6">
        <f t="shared" si="177"/>
        <v>1</v>
      </c>
      <c r="P3830" s="7" t="s">
        <v>8312</v>
      </c>
      <c r="Q3830" s="14">
        <f t="shared" si="178"/>
        <v>42004.360960648148</v>
      </c>
      <c r="R3830" s="14">
        <f t="shared" si="179"/>
        <v>41944.319293981483</v>
      </c>
    </row>
    <row r="3831" spans="1:18" ht="45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7" t="s">
        <v>8311</v>
      </c>
      <c r="M3831" t="b">
        <v>1</v>
      </c>
      <c r="N3831" s="10" t="s">
        <v>8309</v>
      </c>
      <c r="O3831" s="6">
        <f t="shared" si="177"/>
        <v>1.002</v>
      </c>
      <c r="P3831" s="7" t="s">
        <v>8312</v>
      </c>
      <c r="Q3831" s="14">
        <f t="shared" si="178"/>
        <v>42613.657071759262</v>
      </c>
      <c r="R3831" s="14">
        <f t="shared" si="179"/>
        <v>42593.657071759262</v>
      </c>
    </row>
    <row r="3832" spans="1:18" ht="45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7" t="s">
        <v>8311</v>
      </c>
      <c r="M3832" t="b">
        <v>1</v>
      </c>
      <c r="N3832" s="10" t="s">
        <v>8309</v>
      </c>
      <c r="O3832" s="6">
        <f t="shared" si="177"/>
        <v>2.25</v>
      </c>
      <c r="P3832" s="7" t="s">
        <v>8312</v>
      </c>
      <c r="Q3832" s="14">
        <f t="shared" si="178"/>
        <v>42517.532534722217</v>
      </c>
      <c r="R3832" s="14">
        <f t="shared" si="179"/>
        <v>42503.532534722217</v>
      </c>
    </row>
    <row r="3833" spans="1:18" ht="45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7" t="s">
        <v>8311</v>
      </c>
      <c r="M3833" t="b">
        <v>1</v>
      </c>
      <c r="N3833" s="10" t="s">
        <v>8309</v>
      </c>
      <c r="O3833" s="6">
        <f t="shared" si="177"/>
        <v>1.0602199999999999</v>
      </c>
      <c r="P3833" s="7" t="s">
        <v>8312</v>
      </c>
      <c r="Q3833" s="14">
        <f t="shared" si="178"/>
        <v>41948.682233796295</v>
      </c>
      <c r="R3833" s="14">
        <f t="shared" si="179"/>
        <v>41927.640567129631</v>
      </c>
    </row>
    <row r="3834" spans="1:18" ht="45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7" t="s">
        <v>8311</v>
      </c>
      <c r="M3834" t="b">
        <v>1</v>
      </c>
      <c r="N3834" s="10" t="s">
        <v>8309</v>
      </c>
      <c r="O3834" s="6">
        <f t="shared" si="177"/>
        <v>1.0466666666666666</v>
      </c>
      <c r="P3834" s="7" t="s">
        <v>8312</v>
      </c>
      <c r="Q3834" s="14">
        <f t="shared" si="178"/>
        <v>42419.906655092585</v>
      </c>
      <c r="R3834" s="14">
        <f t="shared" si="179"/>
        <v>42374.906655092585</v>
      </c>
    </row>
    <row r="3835" spans="1:18" ht="45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7" t="s">
        <v>8311</v>
      </c>
      <c r="M3835" t="b">
        <v>1</v>
      </c>
      <c r="N3835" s="10" t="s">
        <v>8309</v>
      </c>
      <c r="O3835" s="6">
        <f t="shared" si="177"/>
        <v>1.1666666666666667</v>
      </c>
      <c r="P3835" s="7" t="s">
        <v>8312</v>
      </c>
      <c r="Q3835" s="14">
        <f t="shared" si="178"/>
        <v>41974.589583333327</v>
      </c>
      <c r="R3835" s="14">
        <f t="shared" si="179"/>
        <v>41963.66402777777</v>
      </c>
    </row>
    <row r="3836" spans="1:18" ht="45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7" t="s">
        <v>8311</v>
      </c>
      <c r="M3836" t="b">
        <v>1</v>
      </c>
      <c r="N3836" s="10" t="s">
        <v>8309</v>
      </c>
      <c r="O3836" s="6">
        <f t="shared" si="177"/>
        <v>1.0903333333333334</v>
      </c>
      <c r="P3836" s="7" t="s">
        <v>8312</v>
      </c>
      <c r="Q3836" s="14">
        <f t="shared" si="178"/>
        <v>42173.236886574072</v>
      </c>
      <c r="R3836" s="14">
        <f t="shared" si="179"/>
        <v>42143.236886574072</v>
      </c>
    </row>
    <row r="3837" spans="1:18" ht="45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7" t="s">
        <v>8311</v>
      </c>
      <c r="M3837" t="b">
        <v>1</v>
      </c>
      <c r="N3837" s="10" t="s">
        <v>8309</v>
      </c>
      <c r="O3837" s="6">
        <f t="shared" si="177"/>
        <v>1.6</v>
      </c>
      <c r="P3837" s="7" t="s">
        <v>8312</v>
      </c>
      <c r="Q3837" s="14">
        <f t="shared" si="178"/>
        <v>42481.733888888884</v>
      </c>
      <c r="R3837" s="14">
        <f t="shared" si="179"/>
        <v>42460.733888888884</v>
      </c>
    </row>
    <row r="3838" spans="1:18" ht="45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7" t="s">
        <v>8311</v>
      </c>
      <c r="M3838" t="b">
        <v>1</v>
      </c>
      <c r="N3838" s="10" t="s">
        <v>8309</v>
      </c>
      <c r="O3838" s="6">
        <f t="shared" si="177"/>
        <v>1.125</v>
      </c>
      <c r="P3838" s="7" t="s">
        <v>8312</v>
      </c>
      <c r="Q3838" s="14">
        <f t="shared" si="178"/>
        <v>42584.964583333327</v>
      </c>
      <c r="R3838" s="14">
        <f t="shared" si="179"/>
        <v>42553.718194444438</v>
      </c>
    </row>
    <row r="3839" spans="1:18" ht="30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7" t="s">
        <v>8311</v>
      </c>
      <c r="M3839" t="b">
        <v>1</v>
      </c>
      <c r="N3839" s="10" t="s">
        <v>8309</v>
      </c>
      <c r="O3839" s="6">
        <f t="shared" si="177"/>
        <v>1.0209999999999999</v>
      </c>
      <c r="P3839" s="7" t="s">
        <v>8312</v>
      </c>
      <c r="Q3839" s="14">
        <f t="shared" si="178"/>
        <v>42188.557384259257</v>
      </c>
      <c r="R3839" s="14">
        <f t="shared" si="179"/>
        <v>42152.557384259257</v>
      </c>
    </row>
    <row r="3840" spans="1:18" ht="45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7" t="s">
        <v>8311</v>
      </c>
      <c r="M3840" t="b">
        <v>1</v>
      </c>
      <c r="N3840" s="10" t="s">
        <v>8309</v>
      </c>
      <c r="O3840" s="6">
        <f t="shared" si="177"/>
        <v>1.00824</v>
      </c>
      <c r="P3840" s="7" t="s">
        <v>8312</v>
      </c>
      <c r="Q3840" s="14">
        <f t="shared" si="178"/>
        <v>42146.502418981479</v>
      </c>
      <c r="R3840" s="14">
        <f t="shared" si="179"/>
        <v>42116.502418981479</v>
      </c>
    </row>
    <row r="3841" spans="1:18" ht="45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7" t="s">
        <v>8311</v>
      </c>
      <c r="M3841" t="b">
        <v>1</v>
      </c>
      <c r="N3841" s="10" t="s">
        <v>8309</v>
      </c>
      <c r="O3841" s="6">
        <f t="shared" si="177"/>
        <v>1.0125</v>
      </c>
      <c r="P3841" s="7" t="s">
        <v>8312</v>
      </c>
      <c r="Q3841" s="14">
        <f t="shared" si="178"/>
        <v>42214.934305555551</v>
      </c>
      <c r="R3841" s="14">
        <f t="shared" si="179"/>
        <v>42154.934305555551</v>
      </c>
    </row>
    <row r="3842" spans="1:18" ht="45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7" t="s">
        <v>8311</v>
      </c>
      <c r="M3842" t="b">
        <v>1</v>
      </c>
      <c r="N3842" s="10" t="s">
        <v>8309</v>
      </c>
      <c r="O3842" s="6">
        <f t="shared" si="177"/>
        <v>65</v>
      </c>
      <c r="P3842" s="7" t="s">
        <v>8312</v>
      </c>
      <c r="Q3842" s="14">
        <f t="shared" si="178"/>
        <v>42457.45172453703</v>
      </c>
      <c r="R3842" s="14">
        <f t="shared" si="179"/>
        <v>42432.493391203701</v>
      </c>
    </row>
    <row r="3843" spans="1:18" ht="45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7" t="s">
        <v>8311</v>
      </c>
      <c r="M3843" t="b">
        <v>0</v>
      </c>
      <c r="N3843" s="10" t="s">
        <v>8309</v>
      </c>
      <c r="O3843" s="6">
        <f t="shared" ref="O3843:O3906" si="180">E3843/D3843</f>
        <v>8.72E-2</v>
      </c>
      <c r="P3843" s="7" t="s">
        <v>8312</v>
      </c>
      <c r="Q3843" s="14">
        <f t="shared" ref="Q3843:Q3906" si="181">(((I3843/60)/60)/24)+DATE(1970,1,1)+(-5/24)</f>
        <v>41840.57739583333</v>
      </c>
      <c r="R3843" s="14">
        <f t="shared" ref="R3843:R3906" si="182">(((J3843/60)/60)/24)+DATE(1970,1,1)+(-5/24)</f>
        <v>41780.57739583333</v>
      </c>
    </row>
    <row r="3844" spans="1:18" ht="45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7" t="s">
        <v>8311</v>
      </c>
      <c r="M3844" t="b">
        <v>0</v>
      </c>
      <c r="N3844" s="10" t="s">
        <v>8309</v>
      </c>
      <c r="O3844" s="6">
        <f t="shared" si="180"/>
        <v>0.21940000000000001</v>
      </c>
      <c r="P3844" s="7" t="s">
        <v>8312</v>
      </c>
      <c r="Q3844" s="14">
        <f t="shared" si="181"/>
        <v>41770.285324074073</v>
      </c>
      <c r="R3844" s="14">
        <f t="shared" si="182"/>
        <v>41740.285324074073</v>
      </c>
    </row>
    <row r="3845" spans="1:18" ht="45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7" t="s">
        <v>8311</v>
      </c>
      <c r="M3845" t="b">
        <v>0</v>
      </c>
      <c r="N3845" s="10" t="s">
        <v>8309</v>
      </c>
      <c r="O3845" s="6">
        <f t="shared" si="180"/>
        <v>0.21299999999999999</v>
      </c>
      <c r="P3845" s="7" t="s">
        <v>8312</v>
      </c>
      <c r="Q3845" s="14">
        <f t="shared" si="181"/>
        <v>41790.864166666666</v>
      </c>
      <c r="R3845" s="14">
        <f t="shared" si="182"/>
        <v>41765.864166666666</v>
      </c>
    </row>
    <row r="3846" spans="1:18" ht="45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7" t="s">
        <v>8311</v>
      </c>
      <c r="M3846" t="b">
        <v>0</v>
      </c>
      <c r="N3846" s="10" t="s">
        <v>8309</v>
      </c>
      <c r="O3846" s="6">
        <f t="shared" si="180"/>
        <v>0.41489795918367345</v>
      </c>
      <c r="P3846" s="7" t="s">
        <v>8312</v>
      </c>
      <c r="Q3846" s="14">
        <f t="shared" si="181"/>
        <v>41793.082638888889</v>
      </c>
      <c r="R3846" s="14">
        <f t="shared" si="182"/>
        <v>41766.408958333333</v>
      </c>
    </row>
    <row r="3847" spans="1:18" ht="60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7" t="s">
        <v>8311</v>
      </c>
      <c r="M3847" t="b">
        <v>0</v>
      </c>
      <c r="N3847" s="10" t="s">
        <v>8309</v>
      </c>
      <c r="O3847" s="6">
        <f t="shared" si="180"/>
        <v>2.1049999999999999E-2</v>
      </c>
      <c r="P3847" s="7" t="s">
        <v>8312</v>
      </c>
      <c r="Q3847" s="14">
        <f t="shared" si="181"/>
        <v>42278.418680555551</v>
      </c>
      <c r="R3847" s="14">
        <f t="shared" si="182"/>
        <v>42248.418680555551</v>
      </c>
    </row>
    <row r="3848" spans="1:18" ht="45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7" t="s">
        <v>8311</v>
      </c>
      <c r="M3848" t="b">
        <v>0</v>
      </c>
      <c r="N3848" s="10" t="s">
        <v>8309</v>
      </c>
      <c r="O3848" s="6">
        <f t="shared" si="180"/>
        <v>2.7E-2</v>
      </c>
      <c r="P3848" s="7" t="s">
        <v>8312</v>
      </c>
      <c r="Q3848" s="14">
        <f t="shared" si="181"/>
        <v>41916.082638888889</v>
      </c>
      <c r="R3848" s="14">
        <f t="shared" si="182"/>
        <v>41885.01321759259</v>
      </c>
    </row>
    <row r="3849" spans="1:18" ht="45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7" t="s">
        <v>8311</v>
      </c>
      <c r="M3849" t="b">
        <v>0</v>
      </c>
      <c r="N3849" s="10" t="s">
        <v>8309</v>
      </c>
      <c r="O3849" s="6">
        <f t="shared" si="180"/>
        <v>0.16161904761904761</v>
      </c>
      <c r="P3849" s="7" t="s">
        <v>8312</v>
      </c>
      <c r="Q3849" s="14">
        <f t="shared" si="181"/>
        <v>42204.016099537032</v>
      </c>
      <c r="R3849" s="14">
        <f t="shared" si="182"/>
        <v>42159.016099537032</v>
      </c>
    </row>
    <row r="3850" spans="1:18" ht="45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7" t="s">
        <v>8311</v>
      </c>
      <c r="M3850" t="b">
        <v>0</v>
      </c>
      <c r="N3850" s="10" t="s">
        <v>8309</v>
      </c>
      <c r="O3850" s="6">
        <f t="shared" si="180"/>
        <v>0.16376923076923078</v>
      </c>
      <c r="P3850" s="7" t="s">
        <v>8312</v>
      </c>
      <c r="Q3850" s="14">
        <f t="shared" si="181"/>
        <v>42295.608668981477</v>
      </c>
      <c r="R3850" s="14">
        <f t="shared" si="182"/>
        <v>42265.608668981477</v>
      </c>
    </row>
    <row r="3851" spans="1:18" ht="45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7" t="s">
        <v>8311</v>
      </c>
      <c r="M3851" t="b">
        <v>0</v>
      </c>
      <c r="N3851" s="10" t="s">
        <v>8309</v>
      </c>
      <c r="O3851" s="6">
        <f t="shared" si="180"/>
        <v>7.0433333333333334E-2</v>
      </c>
      <c r="P3851" s="7" t="s">
        <v>8312</v>
      </c>
      <c r="Q3851" s="14">
        <f t="shared" si="181"/>
        <v>42166.558842592589</v>
      </c>
      <c r="R3851" s="14">
        <f t="shared" si="182"/>
        <v>42136.558842592589</v>
      </c>
    </row>
    <row r="3852" spans="1:18" ht="30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7" t="s">
        <v>8311</v>
      </c>
      <c r="M3852" t="b">
        <v>0</v>
      </c>
      <c r="N3852" s="10" t="s">
        <v>8309</v>
      </c>
      <c r="O3852" s="6">
        <f t="shared" si="180"/>
        <v>3.7999999999999999E-2</v>
      </c>
      <c r="P3852" s="7" t="s">
        <v>8312</v>
      </c>
      <c r="Q3852" s="14">
        <f t="shared" si="181"/>
        <v>42004.916006944441</v>
      </c>
      <c r="R3852" s="14">
        <f t="shared" si="182"/>
        <v>41974.916006944441</v>
      </c>
    </row>
    <row r="3853" spans="1:18" ht="45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7" t="s">
        <v>8311</v>
      </c>
      <c r="M3853" t="b">
        <v>0</v>
      </c>
      <c r="N3853" s="10" t="s">
        <v>8309</v>
      </c>
      <c r="O3853" s="6">
        <f t="shared" si="180"/>
        <v>0.34079999999999999</v>
      </c>
      <c r="P3853" s="7" t="s">
        <v>8312</v>
      </c>
      <c r="Q3853" s="14">
        <f t="shared" si="181"/>
        <v>42202.23123842592</v>
      </c>
      <c r="R3853" s="14">
        <f t="shared" si="182"/>
        <v>42172.23123842592</v>
      </c>
    </row>
    <row r="3854" spans="1:18" ht="45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7" t="s">
        <v>8311</v>
      </c>
      <c r="M3854" t="b">
        <v>0</v>
      </c>
      <c r="N3854" s="10" t="s">
        <v>8309</v>
      </c>
      <c r="O3854" s="6">
        <f t="shared" si="180"/>
        <v>2E-3</v>
      </c>
      <c r="P3854" s="7" t="s">
        <v>8312</v>
      </c>
      <c r="Q3854" s="14">
        <f t="shared" si="181"/>
        <v>42089.940694444442</v>
      </c>
      <c r="R3854" s="14">
        <f t="shared" si="182"/>
        <v>42064.982361111113</v>
      </c>
    </row>
    <row r="3855" spans="1:18" ht="30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7" t="s">
        <v>8311</v>
      </c>
      <c r="M3855" t="b">
        <v>0</v>
      </c>
      <c r="N3855" s="10" t="s">
        <v>8309</v>
      </c>
      <c r="O3855" s="6">
        <f t="shared" si="180"/>
        <v>2.5999999999999998E-4</v>
      </c>
      <c r="P3855" s="7" t="s">
        <v>8312</v>
      </c>
      <c r="Q3855" s="14">
        <f t="shared" si="181"/>
        <v>41883.631689814814</v>
      </c>
      <c r="R3855" s="14">
        <f t="shared" si="182"/>
        <v>41848.631689814814</v>
      </c>
    </row>
    <row r="3856" spans="1:18" ht="30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7" t="s">
        <v>8311</v>
      </c>
      <c r="M3856" t="b">
        <v>0</v>
      </c>
      <c r="N3856" s="10" t="s">
        <v>8309</v>
      </c>
      <c r="O3856" s="6">
        <f t="shared" si="180"/>
        <v>0.16254545454545455</v>
      </c>
      <c r="P3856" s="7" t="s">
        <v>8312</v>
      </c>
      <c r="Q3856" s="14">
        <f t="shared" si="181"/>
        <v>42133.67659722222</v>
      </c>
      <c r="R3856" s="14">
        <f t="shared" si="182"/>
        <v>42103.67659722222</v>
      </c>
    </row>
    <row r="3857" spans="1:18" ht="45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7" t="s">
        <v>8311</v>
      </c>
      <c r="M3857" t="b">
        <v>0</v>
      </c>
      <c r="N3857" s="10" t="s">
        <v>8309</v>
      </c>
      <c r="O3857" s="6">
        <f t="shared" si="180"/>
        <v>2.5000000000000001E-2</v>
      </c>
      <c r="P3857" s="7" t="s">
        <v>8312</v>
      </c>
      <c r="Q3857" s="14">
        <f t="shared" si="181"/>
        <v>42089.720729166664</v>
      </c>
      <c r="R3857" s="14">
        <f t="shared" si="182"/>
        <v>42059.762395833335</v>
      </c>
    </row>
    <row r="3858" spans="1:18" ht="45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7" t="s">
        <v>8311</v>
      </c>
      <c r="M3858" t="b">
        <v>0</v>
      </c>
      <c r="N3858" s="10" t="s">
        <v>8309</v>
      </c>
      <c r="O3858" s="6">
        <f t="shared" si="180"/>
        <v>2.0000000000000001E-4</v>
      </c>
      <c r="P3858" s="7" t="s">
        <v>8312</v>
      </c>
      <c r="Q3858" s="14">
        <f t="shared" si="181"/>
        <v>42071.493090277778</v>
      </c>
      <c r="R3858" s="14">
        <f t="shared" si="182"/>
        <v>42041.534756944442</v>
      </c>
    </row>
    <row r="3859" spans="1:18" ht="45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7" t="s">
        <v>8311</v>
      </c>
      <c r="M3859" t="b">
        <v>0</v>
      </c>
      <c r="N3859" s="10" t="s">
        <v>8309</v>
      </c>
      <c r="O3859" s="6">
        <f t="shared" si="180"/>
        <v>5.1999999999999998E-2</v>
      </c>
      <c r="P3859" s="7" t="s">
        <v>8312</v>
      </c>
      <c r="Q3859" s="14">
        <f t="shared" si="181"/>
        <v>41852.508333333331</v>
      </c>
      <c r="R3859" s="14">
        <f t="shared" si="182"/>
        <v>41829.528819444444</v>
      </c>
    </row>
    <row r="3860" spans="1:18" ht="45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7" t="s">
        <v>8311</v>
      </c>
      <c r="M3860" t="b">
        <v>0</v>
      </c>
      <c r="N3860" s="10" t="s">
        <v>8309</v>
      </c>
      <c r="O3860" s="6">
        <f t="shared" si="180"/>
        <v>0.02</v>
      </c>
      <c r="P3860" s="7" t="s">
        <v>8312</v>
      </c>
      <c r="Q3860" s="14">
        <f t="shared" si="181"/>
        <v>42146.666666666664</v>
      </c>
      <c r="R3860" s="14">
        <f t="shared" si="182"/>
        <v>42128.222731481481</v>
      </c>
    </row>
    <row r="3861" spans="1:18" ht="45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7" t="s">
        <v>8311</v>
      </c>
      <c r="M3861" t="b">
        <v>0</v>
      </c>
      <c r="N3861" s="10" t="s">
        <v>8309</v>
      </c>
      <c r="O3861" s="6">
        <f t="shared" si="180"/>
        <v>4.0000000000000002E-4</v>
      </c>
      <c r="P3861" s="7" t="s">
        <v>8312</v>
      </c>
      <c r="Q3861" s="14">
        <f t="shared" si="181"/>
        <v>41815.666666666664</v>
      </c>
      <c r="R3861" s="14">
        <f t="shared" si="182"/>
        <v>41789.685266203705</v>
      </c>
    </row>
    <row r="3862" spans="1:18" ht="45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7" t="s">
        <v>8311</v>
      </c>
      <c r="M3862" t="b">
        <v>0</v>
      </c>
      <c r="N3862" s="10" t="s">
        <v>8309</v>
      </c>
      <c r="O3862" s="6">
        <f t="shared" si="180"/>
        <v>0.17666666666666667</v>
      </c>
      <c r="P3862" s="7" t="s">
        <v>8312</v>
      </c>
      <c r="Q3862" s="14">
        <f t="shared" si="181"/>
        <v>41863.452662037031</v>
      </c>
      <c r="R3862" s="14">
        <f t="shared" si="182"/>
        <v>41833.452662037031</v>
      </c>
    </row>
    <row r="3863" spans="1:18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7" t="s">
        <v>8311</v>
      </c>
      <c r="M3863" t="b">
        <v>0</v>
      </c>
      <c r="N3863" s="10" t="s">
        <v>8309</v>
      </c>
      <c r="O3863" s="6">
        <f t="shared" si="180"/>
        <v>0.05</v>
      </c>
      <c r="P3863" s="7" t="s">
        <v>8312</v>
      </c>
      <c r="Q3863" s="14">
        <f t="shared" si="181"/>
        <v>41955.699305555558</v>
      </c>
      <c r="R3863" s="14">
        <f t="shared" si="182"/>
        <v>41914.381678240738</v>
      </c>
    </row>
    <row r="3864" spans="1:18" ht="30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7" t="s">
        <v>8311</v>
      </c>
      <c r="M3864" t="b">
        <v>0</v>
      </c>
      <c r="N3864" s="10" t="s">
        <v>8309</v>
      </c>
      <c r="O3864" s="6">
        <f t="shared" si="180"/>
        <v>1.3333333333333334E-4</v>
      </c>
      <c r="P3864" s="7" t="s">
        <v>8312</v>
      </c>
      <c r="Q3864" s="14">
        <f t="shared" si="181"/>
        <v>42625.499305555553</v>
      </c>
      <c r="R3864" s="14">
        <f t="shared" si="182"/>
        <v>42611.052731481475</v>
      </c>
    </row>
    <row r="3865" spans="1:18" ht="45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7" t="s">
        <v>8311</v>
      </c>
      <c r="M3865" t="b">
        <v>0</v>
      </c>
      <c r="N3865" s="10" t="s">
        <v>8309</v>
      </c>
      <c r="O3865" s="6">
        <f t="shared" si="180"/>
        <v>0</v>
      </c>
      <c r="P3865" s="7" t="s">
        <v>8312</v>
      </c>
      <c r="Q3865" s="14">
        <f t="shared" si="181"/>
        <v>42313.466493055552</v>
      </c>
      <c r="R3865" s="14">
        <f t="shared" si="182"/>
        <v>42253.424826388888</v>
      </c>
    </row>
    <row r="3866" spans="1:18" ht="45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7" t="s">
        <v>8311</v>
      </c>
      <c r="M3866" t="b">
        <v>0</v>
      </c>
      <c r="N3866" s="10" t="s">
        <v>8309</v>
      </c>
      <c r="O3866" s="6">
        <f t="shared" si="180"/>
        <v>1.2E-2</v>
      </c>
      <c r="P3866" s="7" t="s">
        <v>8312</v>
      </c>
      <c r="Q3866" s="14">
        <f t="shared" si="181"/>
        <v>42325.72516203703</v>
      </c>
      <c r="R3866" s="14">
        <f t="shared" si="182"/>
        <v>42295.683495370373</v>
      </c>
    </row>
    <row r="3867" spans="1:18" ht="45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7" t="s">
        <v>8311</v>
      </c>
      <c r="M3867" t="b">
        <v>0</v>
      </c>
      <c r="N3867" s="10" t="s">
        <v>8309</v>
      </c>
      <c r="O3867" s="6">
        <f t="shared" si="180"/>
        <v>0.26937422295897223</v>
      </c>
      <c r="P3867" s="7" t="s">
        <v>8312</v>
      </c>
      <c r="Q3867" s="14">
        <f t="shared" si="181"/>
        <v>41881.020833333328</v>
      </c>
      <c r="R3867" s="14">
        <f t="shared" si="182"/>
        <v>41841.44326388889</v>
      </c>
    </row>
    <row r="3868" spans="1:18" ht="30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7" t="s">
        <v>8311</v>
      </c>
      <c r="M3868" t="b">
        <v>0</v>
      </c>
      <c r="N3868" s="10" t="s">
        <v>8309</v>
      </c>
      <c r="O3868" s="6">
        <f t="shared" si="180"/>
        <v>5.4999999999999997E-3</v>
      </c>
      <c r="P3868" s="7" t="s">
        <v>8312</v>
      </c>
      <c r="Q3868" s="14">
        <f t="shared" si="181"/>
        <v>42451.936805555553</v>
      </c>
      <c r="R3868" s="14">
        <f t="shared" si="182"/>
        <v>42402.738668981481</v>
      </c>
    </row>
    <row r="3869" spans="1:18" ht="45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7" t="s">
        <v>8311</v>
      </c>
      <c r="M3869" t="b">
        <v>0</v>
      </c>
      <c r="N3869" s="10" t="s">
        <v>8309</v>
      </c>
      <c r="O3869" s="6">
        <f t="shared" si="180"/>
        <v>0.1255</v>
      </c>
      <c r="P3869" s="7" t="s">
        <v>8312</v>
      </c>
      <c r="Q3869" s="14">
        <f t="shared" si="181"/>
        <v>42539.605775462966</v>
      </c>
      <c r="R3869" s="14">
        <f t="shared" si="182"/>
        <v>42509.605775462966</v>
      </c>
    </row>
    <row r="3870" spans="1:18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7" t="s">
        <v>8311</v>
      </c>
      <c r="M3870" t="b">
        <v>0</v>
      </c>
      <c r="N3870" s="10" t="s">
        <v>8308</v>
      </c>
      <c r="O3870" s="6">
        <f t="shared" si="180"/>
        <v>2E-3</v>
      </c>
      <c r="P3870" s="7" t="s">
        <v>8338</v>
      </c>
      <c r="Q3870" s="14">
        <f t="shared" si="181"/>
        <v>41890.451446759253</v>
      </c>
      <c r="R3870" s="14">
        <f t="shared" si="182"/>
        <v>41865.451446759253</v>
      </c>
    </row>
    <row r="3871" spans="1:18" ht="30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7" t="s">
        <v>8311</v>
      </c>
      <c r="M3871" t="b">
        <v>0</v>
      </c>
      <c r="N3871" s="10" t="s">
        <v>8308</v>
      </c>
      <c r="O3871" s="6">
        <f t="shared" si="180"/>
        <v>3.44748684310884E-2</v>
      </c>
      <c r="P3871" s="7" t="s">
        <v>8338</v>
      </c>
      <c r="Q3871" s="14">
        <f t="shared" si="181"/>
        <v>42076.924305555549</v>
      </c>
      <c r="R3871" s="14">
        <f t="shared" si="182"/>
        <v>42047.516111111108</v>
      </c>
    </row>
    <row r="3872" spans="1:18" ht="45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7" t="s">
        <v>8311</v>
      </c>
      <c r="M3872" t="b">
        <v>0</v>
      </c>
      <c r="N3872" s="10" t="s">
        <v>8308</v>
      </c>
      <c r="O3872" s="6">
        <f t="shared" si="180"/>
        <v>0.15</v>
      </c>
      <c r="P3872" s="7" t="s">
        <v>8338</v>
      </c>
      <c r="Q3872" s="14">
        <f t="shared" si="181"/>
        <v>41822.963865740734</v>
      </c>
      <c r="R3872" s="14">
        <f t="shared" si="182"/>
        <v>41792.963865740734</v>
      </c>
    </row>
    <row r="3873" spans="1:18" ht="30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7" t="s">
        <v>8311</v>
      </c>
      <c r="M3873" t="b">
        <v>0</v>
      </c>
      <c r="N3873" s="10" t="s">
        <v>8308</v>
      </c>
      <c r="O3873" s="6">
        <f t="shared" si="180"/>
        <v>2.6666666666666668E-2</v>
      </c>
      <c r="P3873" s="7" t="s">
        <v>8338</v>
      </c>
      <c r="Q3873" s="14">
        <f t="shared" si="181"/>
        <v>42823.530671296299</v>
      </c>
      <c r="R3873" s="14">
        <f t="shared" si="182"/>
        <v>42763.572337962956</v>
      </c>
    </row>
    <row r="3874" spans="1:18" ht="45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7" t="s">
        <v>8311</v>
      </c>
      <c r="M3874" t="b">
        <v>0</v>
      </c>
      <c r="N3874" s="10" t="s">
        <v>8308</v>
      </c>
      <c r="O3874" s="6">
        <f t="shared" si="180"/>
        <v>0</v>
      </c>
      <c r="P3874" s="7" t="s">
        <v>8338</v>
      </c>
      <c r="Q3874" s="14">
        <f t="shared" si="181"/>
        <v>42229.9374537037</v>
      </c>
      <c r="R3874" s="14">
        <f t="shared" si="182"/>
        <v>42179.9374537037</v>
      </c>
    </row>
    <row r="3875" spans="1:18" ht="45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7" t="s">
        <v>8311</v>
      </c>
      <c r="M3875" t="b">
        <v>0</v>
      </c>
      <c r="N3875" s="10" t="s">
        <v>8308</v>
      </c>
      <c r="O3875" s="6">
        <f t="shared" si="180"/>
        <v>0</v>
      </c>
      <c r="P3875" s="7" t="s">
        <v>8338</v>
      </c>
      <c r="Q3875" s="14">
        <f t="shared" si="181"/>
        <v>42285.487673611111</v>
      </c>
      <c r="R3875" s="14">
        <f t="shared" si="182"/>
        <v>42255.487673611111</v>
      </c>
    </row>
    <row r="3876" spans="1:18" ht="45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7" t="s">
        <v>8311</v>
      </c>
      <c r="M3876" t="b">
        <v>0</v>
      </c>
      <c r="N3876" s="10" t="s">
        <v>8308</v>
      </c>
      <c r="O3876" s="6">
        <f t="shared" si="180"/>
        <v>0</v>
      </c>
      <c r="P3876" s="7" t="s">
        <v>8338</v>
      </c>
      <c r="Q3876" s="14">
        <f t="shared" si="181"/>
        <v>42027.833333333336</v>
      </c>
      <c r="R3876" s="14">
        <f t="shared" si="182"/>
        <v>42006.808124999996</v>
      </c>
    </row>
    <row r="3877" spans="1:18" ht="45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7" t="s">
        <v>8311</v>
      </c>
      <c r="M3877" t="b">
        <v>0</v>
      </c>
      <c r="N3877" s="10" t="s">
        <v>8308</v>
      </c>
      <c r="O3877" s="6">
        <f t="shared" si="180"/>
        <v>0</v>
      </c>
      <c r="P3877" s="7" t="s">
        <v>8338</v>
      </c>
      <c r="Q3877" s="14">
        <f t="shared" si="181"/>
        <v>42616.208333333336</v>
      </c>
      <c r="R3877" s="14">
        <f t="shared" si="182"/>
        <v>42615.138483796291</v>
      </c>
    </row>
    <row r="3878" spans="1:18" ht="45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7" t="s">
        <v>8311</v>
      </c>
      <c r="M3878" t="b">
        <v>0</v>
      </c>
      <c r="N3878" s="10" t="s">
        <v>8308</v>
      </c>
      <c r="O3878" s="6">
        <f t="shared" si="180"/>
        <v>0.52794871794871789</v>
      </c>
      <c r="P3878" s="7" t="s">
        <v>8338</v>
      </c>
      <c r="Q3878" s="14">
        <f t="shared" si="181"/>
        <v>42402.415833333333</v>
      </c>
      <c r="R3878" s="14">
        <f t="shared" si="182"/>
        <v>42372.415833333333</v>
      </c>
    </row>
    <row r="3879" spans="1:18" ht="45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7" t="s">
        <v>8311</v>
      </c>
      <c r="M3879" t="b">
        <v>0</v>
      </c>
      <c r="N3879" s="10" t="s">
        <v>8308</v>
      </c>
      <c r="O3879" s="6">
        <f t="shared" si="180"/>
        <v>4.9639999999999997E-2</v>
      </c>
      <c r="P3879" s="7" t="s">
        <v>8338</v>
      </c>
      <c r="Q3879" s="14">
        <f t="shared" si="181"/>
        <v>42712.469351851854</v>
      </c>
      <c r="R3879" s="14">
        <f t="shared" si="182"/>
        <v>42682.469351851854</v>
      </c>
    </row>
    <row r="3880" spans="1:18" ht="45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7" t="s">
        <v>8311</v>
      </c>
      <c r="M3880" t="b">
        <v>0</v>
      </c>
      <c r="N3880" s="10" t="s">
        <v>8308</v>
      </c>
      <c r="O3880" s="6">
        <f t="shared" si="180"/>
        <v>5.5555555555555556E-4</v>
      </c>
      <c r="P3880" s="7" t="s">
        <v>8338</v>
      </c>
      <c r="Q3880" s="14">
        <f t="shared" si="181"/>
        <v>42184.957638888889</v>
      </c>
      <c r="R3880" s="14">
        <f t="shared" si="182"/>
        <v>42154.610486111109</v>
      </c>
    </row>
    <row r="3881" spans="1:18" ht="45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7" t="s">
        <v>8311</v>
      </c>
      <c r="M3881" t="b">
        <v>0</v>
      </c>
      <c r="N3881" s="10" t="s">
        <v>8308</v>
      </c>
      <c r="O3881" s="6">
        <f t="shared" si="180"/>
        <v>0</v>
      </c>
      <c r="P3881" s="7" t="s">
        <v>8338</v>
      </c>
      <c r="Q3881" s="14">
        <f t="shared" si="181"/>
        <v>42029.652731481481</v>
      </c>
      <c r="R3881" s="14">
        <f t="shared" si="182"/>
        <v>41999.652731481481</v>
      </c>
    </row>
    <row r="3882" spans="1:18" ht="45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7" t="s">
        <v>8311</v>
      </c>
      <c r="M3882" t="b">
        <v>0</v>
      </c>
      <c r="N3882" s="10" t="s">
        <v>8308</v>
      </c>
      <c r="O3882" s="6">
        <f t="shared" si="180"/>
        <v>0.13066666666666665</v>
      </c>
      <c r="P3882" s="7" t="s">
        <v>8338</v>
      </c>
      <c r="Q3882" s="14">
        <f t="shared" si="181"/>
        <v>41850.75</v>
      </c>
      <c r="R3882" s="14">
        <f t="shared" si="182"/>
        <v>41815.606712962959</v>
      </c>
    </row>
    <row r="3883" spans="1:18" ht="30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7" t="s">
        <v>8311</v>
      </c>
      <c r="M3883" t="b">
        <v>0</v>
      </c>
      <c r="N3883" s="10" t="s">
        <v>8308</v>
      </c>
      <c r="O3883" s="6">
        <f t="shared" si="180"/>
        <v>0.05</v>
      </c>
      <c r="P3883" s="7" t="s">
        <v>8338</v>
      </c>
      <c r="Q3883" s="14">
        <f t="shared" si="181"/>
        <v>42785.810173611106</v>
      </c>
      <c r="R3883" s="14">
        <f t="shared" si="182"/>
        <v>42755.810173611106</v>
      </c>
    </row>
    <row r="3884" spans="1:18" ht="45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7" t="s">
        <v>8311</v>
      </c>
      <c r="M3884" t="b">
        <v>0</v>
      </c>
      <c r="N3884" s="10" t="s">
        <v>8308</v>
      </c>
      <c r="O3884" s="6">
        <f t="shared" si="180"/>
        <v>0</v>
      </c>
      <c r="P3884" s="7" t="s">
        <v>8338</v>
      </c>
      <c r="Q3884" s="14">
        <f t="shared" si="181"/>
        <v>42400.752083333333</v>
      </c>
      <c r="R3884" s="14">
        <f t="shared" si="182"/>
        <v>42373.77511574074</v>
      </c>
    </row>
    <row r="3885" spans="1:18" ht="45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7" t="s">
        <v>8311</v>
      </c>
      <c r="M3885" t="b">
        <v>0</v>
      </c>
      <c r="N3885" s="10" t="s">
        <v>8308</v>
      </c>
      <c r="O3885" s="6">
        <f t="shared" si="180"/>
        <v>0</v>
      </c>
      <c r="P3885" s="7" t="s">
        <v>8338</v>
      </c>
      <c r="Q3885" s="14">
        <f t="shared" si="181"/>
        <v>41884.394317129627</v>
      </c>
      <c r="R3885" s="14">
        <f t="shared" si="182"/>
        <v>41854.394317129627</v>
      </c>
    </row>
    <row r="3886" spans="1:18" ht="45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7" t="s">
        <v>8311</v>
      </c>
      <c r="M3886" t="b">
        <v>0</v>
      </c>
      <c r="N3886" s="10" t="s">
        <v>8308</v>
      </c>
      <c r="O3886" s="6">
        <f t="shared" si="180"/>
        <v>0</v>
      </c>
      <c r="P3886" s="7" t="s">
        <v>8338</v>
      </c>
      <c r="Q3886" s="14">
        <f t="shared" si="181"/>
        <v>42090.541574074072</v>
      </c>
      <c r="R3886" s="14">
        <f t="shared" si="182"/>
        <v>42065.583240740736</v>
      </c>
    </row>
    <row r="3887" spans="1:18" ht="45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7" t="s">
        <v>8311</v>
      </c>
      <c r="M3887" t="b">
        <v>0</v>
      </c>
      <c r="N3887" s="10" t="s">
        <v>8308</v>
      </c>
      <c r="O3887" s="6">
        <f t="shared" si="180"/>
        <v>0</v>
      </c>
      <c r="P3887" s="7" t="s">
        <v>8338</v>
      </c>
      <c r="Q3887" s="14">
        <f t="shared" si="181"/>
        <v>42499.742951388886</v>
      </c>
      <c r="R3887" s="14">
        <f t="shared" si="182"/>
        <v>42469.742951388886</v>
      </c>
    </row>
    <row r="3888" spans="1:18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7" t="s">
        <v>8311</v>
      </c>
      <c r="M3888" t="b">
        <v>0</v>
      </c>
      <c r="N3888" s="10" t="s">
        <v>8308</v>
      </c>
      <c r="O3888" s="6">
        <f t="shared" si="180"/>
        <v>0</v>
      </c>
      <c r="P3888" s="7" t="s">
        <v>8338</v>
      </c>
      <c r="Q3888" s="14">
        <f t="shared" si="181"/>
        <v>41984.019699074073</v>
      </c>
      <c r="R3888" s="14">
        <f t="shared" si="182"/>
        <v>41954.019699074073</v>
      </c>
    </row>
    <row r="3889" spans="1:18" ht="45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7" t="s">
        <v>8311</v>
      </c>
      <c r="M3889" t="b">
        <v>0</v>
      </c>
      <c r="N3889" s="10" t="s">
        <v>8308</v>
      </c>
      <c r="O3889" s="6">
        <f t="shared" si="180"/>
        <v>1.7500000000000002E-2</v>
      </c>
      <c r="P3889" s="7" t="s">
        <v>8338</v>
      </c>
      <c r="Q3889" s="14">
        <f t="shared" si="181"/>
        <v>42125.708333333336</v>
      </c>
      <c r="R3889" s="14">
        <f t="shared" si="182"/>
        <v>42079.649641203701</v>
      </c>
    </row>
    <row r="3890" spans="1:18" ht="45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7" t="s">
        <v>8311</v>
      </c>
      <c r="M3890" t="b">
        <v>0</v>
      </c>
      <c r="N3890" s="10" t="s">
        <v>8309</v>
      </c>
      <c r="O3890" s="6">
        <f t="shared" si="180"/>
        <v>0.27100000000000002</v>
      </c>
      <c r="P3890" s="7" t="s">
        <v>8312</v>
      </c>
      <c r="Q3890" s="14">
        <f t="shared" si="181"/>
        <v>42792.337476851848</v>
      </c>
      <c r="R3890" s="14">
        <f t="shared" si="182"/>
        <v>42762.337476851848</v>
      </c>
    </row>
    <row r="3891" spans="1:18" ht="45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7" t="s">
        <v>8311</v>
      </c>
      <c r="M3891" t="b">
        <v>0</v>
      </c>
      <c r="N3891" s="10" t="s">
        <v>8309</v>
      </c>
      <c r="O3891" s="6">
        <f t="shared" si="180"/>
        <v>1.4749999999999999E-2</v>
      </c>
      <c r="P3891" s="7" t="s">
        <v>8312</v>
      </c>
      <c r="Q3891" s="14">
        <f t="shared" si="181"/>
        <v>42008.768055555549</v>
      </c>
      <c r="R3891" s="14">
        <f t="shared" si="182"/>
        <v>41976.796643518515</v>
      </c>
    </row>
    <row r="3892" spans="1:18" ht="45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7" t="s">
        <v>8311</v>
      </c>
      <c r="M3892" t="b">
        <v>0</v>
      </c>
      <c r="N3892" s="10" t="s">
        <v>8309</v>
      </c>
      <c r="O3892" s="6">
        <f t="shared" si="180"/>
        <v>0.16826666666666668</v>
      </c>
      <c r="P3892" s="7" t="s">
        <v>8312</v>
      </c>
      <c r="Q3892" s="14">
        <f t="shared" si="181"/>
        <v>42231.55027777778</v>
      </c>
      <c r="R3892" s="14">
        <f t="shared" si="182"/>
        <v>42171.55027777778</v>
      </c>
    </row>
    <row r="3893" spans="1:18" ht="30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7" t="s">
        <v>8311</v>
      </c>
      <c r="M3893" t="b">
        <v>0</v>
      </c>
      <c r="N3893" s="10" t="s">
        <v>8309</v>
      </c>
      <c r="O3893" s="6">
        <f t="shared" si="180"/>
        <v>0.32500000000000001</v>
      </c>
      <c r="P3893" s="7" t="s">
        <v>8312</v>
      </c>
      <c r="Q3893" s="14">
        <f t="shared" si="181"/>
        <v>42085.999305555553</v>
      </c>
      <c r="R3893" s="14">
        <f t="shared" si="182"/>
        <v>42055.924120370364</v>
      </c>
    </row>
    <row r="3894" spans="1:18" ht="45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7" t="s">
        <v>8311</v>
      </c>
      <c r="M3894" t="b">
        <v>0</v>
      </c>
      <c r="N3894" s="10" t="s">
        <v>8309</v>
      </c>
      <c r="O3894" s="6">
        <f t="shared" si="180"/>
        <v>0</v>
      </c>
      <c r="P3894" s="7" t="s">
        <v>8312</v>
      </c>
      <c r="Q3894" s="14">
        <f t="shared" si="181"/>
        <v>41875.083333333328</v>
      </c>
      <c r="R3894" s="14">
        <f t="shared" si="182"/>
        <v>41867.44394675926</v>
      </c>
    </row>
    <row r="3895" spans="1:18" ht="45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7" t="s">
        <v>8311</v>
      </c>
      <c r="M3895" t="b">
        <v>0</v>
      </c>
      <c r="N3895" s="10" t="s">
        <v>8309</v>
      </c>
      <c r="O3895" s="6">
        <f t="shared" si="180"/>
        <v>0.2155</v>
      </c>
      <c r="P3895" s="7" t="s">
        <v>8312</v>
      </c>
      <c r="Q3895" s="14">
        <f t="shared" si="181"/>
        <v>41821.041666666664</v>
      </c>
      <c r="R3895" s="14">
        <f t="shared" si="182"/>
        <v>41779.449537037035</v>
      </c>
    </row>
    <row r="3896" spans="1:18" ht="45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7" t="s">
        <v>8311</v>
      </c>
      <c r="M3896" t="b">
        <v>0</v>
      </c>
      <c r="N3896" s="10" t="s">
        <v>8309</v>
      </c>
      <c r="O3896" s="6">
        <f t="shared" si="180"/>
        <v>3.4666666666666665E-2</v>
      </c>
      <c r="P3896" s="7" t="s">
        <v>8312</v>
      </c>
      <c r="Q3896" s="14">
        <f t="shared" si="181"/>
        <v>42709.999305555553</v>
      </c>
      <c r="R3896" s="14">
        <f t="shared" si="182"/>
        <v>42679.750138888885</v>
      </c>
    </row>
    <row r="3897" spans="1:18" ht="45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7" t="s">
        <v>8311</v>
      </c>
      <c r="M3897" t="b">
        <v>0</v>
      </c>
      <c r="N3897" s="10" t="s">
        <v>8309</v>
      </c>
      <c r="O3897" s="6">
        <f t="shared" si="180"/>
        <v>0.05</v>
      </c>
      <c r="P3897" s="7" t="s">
        <v>8312</v>
      </c>
      <c r="Q3897" s="14">
        <f t="shared" si="181"/>
        <v>42063.041875000003</v>
      </c>
      <c r="R3897" s="14">
        <f t="shared" si="182"/>
        <v>42032.041875000003</v>
      </c>
    </row>
    <row r="3898" spans="1:18" ht="45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7" t="s">
        <v>8311</v>
      </c>
      <c r="M3898" t="b">
        <v>0</v>
      </c>
      <c r="N3898" s="10" t="s">
        <v>8309</v>
      </c>
      <c r="O3898" s="6">
        <f t="shared" si="180"/>
        <v>0.10625</v>
      </c>
      <c r="P3898" s="7" t="s">
        <v>8312</v>
      </c>
      <c r="Q3898" s="14">
        <f t="shared" si="181"/>
        <v>41806.983541666668</v>
      </c>
      <c r="R3898" s="14">
        <f t="shared" si="182"/>
        <v>41792.983541666668</v>
      </c>
    </row>
    <row r="3899" spans="1:18" ht="45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7" t="s">
        <v>8311</v>
      </c>
      <c r="M3899" t="b">
        <v>0</v>
      </c>
      <c r="N3899" s="10" t="s">
        <v>8309</v>
      </c>
      <c r="O3899" s="6">
        <f t="shared" si="180"/>
        <v>0.17599999999999999</v>
      </c>
      <c r="P3899" s="7" t="s">
        <v>8312</v>
      </c>
      <c r="Q3899" s="14">
        <f t="shared" si="181"/>
        <v>42012.665312499994</v>
      </c>
      <c r="R3899" s="14">
        <f t="shared" si="182"/>
        <v>41982.665312499994</v>
      </c>
    </row>
    <row r="3900" spans="1:18" ht="60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7" t="s">
        <v>8311</v>
      </c>
      <c r="M3900" t="b">
        <v>0</v>
      </c>
      <c r="N3900" s="10" t="s">
        <v>8309</v>
      </c>
      <c r="O3900" s="6">
        <f t="shared" si="180"/>
        <v>0.3256</v>
      </c>
      <c r="P3900" s="7" t="s">
        <v>8312</v>
      </c>
      <c r="Q3900" s="14">
        <f t="shared" si="181"/>
        <v>42233.458333333336</v>
      </c>
      <c r="R3900" s="14">
        <f t="shared" si="182"/>
        <v>42193.273958333331</v>
      </c>
    </row>
    <row r="3901" spans="1:18" ht="45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7" t="s">
        <v>8311</v>
      </c>
      <c r="M3901" t="b">
        <v>0</v>
      </c>
      <c r="N3901" s="10" t="s">
        <v>8309</v>
      </c>
      <c r="O3901" s="6">
        <f t="shared" si="180"/>
        <v>1.2500000000000001E-2</v>
      </c>
      <c r="P3901" s="7" t="s">
        <v>8312</v>
      </c>
      <c r="Q3901" s="14">
        <f t="shared" si="181"/>
        <v>41863.566678240735</v>
      </c>
      <c r="R3901" s="14">
        <f t="shared" si="182"/>
        <v>41843.566678240735</v>
      </c>
    </row>
    <row r="3902" spans="1:18" ht="30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7" t="s">
        <v>8311</v>
      </c>
      <c r="M3902" t="b">
        <v>0</v>
      </c>
      <c r="N3902" s="10" t="s">
        <v>8309</v>
      </c>
      <c r="O3902" s="6">
        <f t="shared" si="180"/>
        <v>5.3999999999999999E-2</v>
      </c>
      <c r="P3902" s="7" t="s">
        <v>8312</v>
      </c>
      <c r="Q3902" s="14">
        <f t="shared" si="181"/>
        <v>42165.884155092594</v>
      </c>
      <c r="R3902" s="14">
        <f t="shared" si="182"/>
        <v>42135.884155092594</v>
      </c>
    </row>
    <row r="3903" spans="1:18" ht="45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7" t="s">
        <v>8311</v>
      </c>
      <c r="M3903" t="b">
        <v>0</v>
      </c>
      <c r="N3903" s="10" t="s">
        <v>8309</v>
      </c>
      <c r="O3903" s="6">
        <f t="shared" si="180"/>
        <v>8.3333333333333332E-3</v>
      </c>
      <c r="P3903" s="7" t="s">
        <v>8312</v>
      </c>
      <c r="Q3903" s="14">
        <f t="shared" si="181"/>
        <v>42357.618043981485</v>
      </c>
      <c r="R3903" s="14">
        <f t="shared" si="182"/>
        <v>42317.618043981485</v>
      </c>
    </row>
    <row r="3904" spans="1:18" ht="45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7" t="s">
        <v>8311</v>
      </c>
      <c r="M3904" t="b">
        <v>0</v>
      </c>
      <c r="N3904" s="10" t="s">
        <v>8309</v>
      </c>
      <c r="O3904" s="6">
        <f t="shared" si="180"/>
        <v>0.48833333333333334</v>
      </c>
      <c r="P3904" s="7" t="s">
        <v>8312</v>
      </c>
      <c r="Q3904" s="14">
        <f t="shared" si="181"/>
        <v>42688.301412037035</v>
      </c>
      <c r="R3904" s="14">
        <f t="shared" si="182"/>
        <v>42663.259745370371</v>
      </c>
    </row>
    <row r="3905" spans="1:18" ht="45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7" t="s">
        <v>8311</v>
      </c>
      <c r="M3905" t="b">
        <v>0</v>
      </c>
      <c r="N3905" s="10" t="s">
        <v>8309</v>
      </c>
      <c r="O3905" s="6">
        <f t="shared" si="180"/>
        <v>0</v>
      </c>
      <c r="P3905" s="7" t="s">
        <v>8312</v>
      </c>
      <c r="Q3905" s="14">
        <f t="shared" si="181"/>
        <v>42230.609722222223</v>
      </c>
      <c r="R3905" s="14">
        <f t="shared" si="182"/>
        <v>42185.802835648145</v>
      </c>
    </row>
    <row r="3906" spans="1:18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7" t="s">
        <v>8311</v>
      </c>
      <c r="M3906" t="b">
        <v>0</v>
      </c>
      <c r="N3906" s="10" t="s">
        <v>8309</v>
      </c>
      <c r="O3906" s="6">
        <f t="shared" si="180"/>
        <v>2.9999999999999997E-4</v>
      </c>
      <c r="P3906" s="7" t="s">
        <v>8312</v>
      </c>
      <c r="Q3906" s="14">
        <f t="shared" si="181"/>
        <v>42109.00277777778</v>
      </c>
      <c r="R3906" s="14">
        <f t="shared" si="182"/>
        <v>42095.020833333336</v>
      </c>
    </row>
    <row r="3907" spans="1:18" ht="45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7" t="s">
        <v>8311</v>
      </c>
      <c r="M3907" t="b">
        <v>0</v>
      </c>
      <c r="N3907" s="10" t="s">
        <v>8309</v>
      </c>
      <c r="O3907" s="6">
        <f t="shared" ref="O3907:O3970" si="183">E3907/D3907</f>
        <v>0.11533333333333333</v>
      </c>
      <c r="P3907" s="7" t="s">
        <v>8312</v>
      </c>
      <c r="Q3907" s="14">
        <f t="shared" ref="Q3907:Q3970" si="184">(((I3907/60)/60)/24)+DATE(1970,1,1)+(-5/24)</f>
        <v>42166.749999999993</v>
      </c>
      <c r="R3907" s="14">
        <f t="shared" ref="R3907:R3970" si="185">(((J3907/60)/60)/24)+DATE(1970,1,1)+(-5/24)</f>
        <v>42124.415543981479</v>
      </c>
    </row>
    <row r="3908" spans="1:18" ht="45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7" t="s">
        <v>8311</v>
      </c>
      <c r="M3908" t="b">
        <v>0</v>
      </c>
      <c r="N3908" s="10" t="s">
        <v>8309</v>
      </c>
      <c r="O3908" s="6">
        <f t="shared" si="183"/>
        <v>0.67333333333333334</v>
      </c>
      <c r="P3908" s="7" t="s">
        <v>8312</v>
      </c>
      <c r="Q3908" s="14">
        <f t="shared" si="184"/>
        <v>42181.350694444445</v>
      </c>
      <c r="R3908" s="14">
        <f t="shared" si="185"/>
        <v>42143.709409722222</v>
      </c>
    </row>
    <row r="3909" spans="1:18" ht="30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7" t="s">
        <v>8311</v>
      </c>
      <c r="M3909" t="b">
        <v>0</v>
      </c>
      <c r="N3909" s="10" t="s">
        <v>8309</v>
      </c>
      <c r="O3909" s="6">
        <f t="shared" si="183"/>
        <v>0.153</v>
      </c>
      <c r="P3909" s="7" t="s">
        <v>8312</v>
      </c>
      <c r="Q3909" s="14">
        <f t="shared" si="184"/>
        <v>41938.630555555552</v>
      </c>
      <c r="R3909" s="14">
        <f t="shared" si="185"/>
        <v>41906.611180555556</v>
      </c>
    </row>
    <row r="3910" spans="1:18" ht="45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7" t="s">
        <v>8311</v>
      </c>
      <c r="M3910" t="b">
        <v>0</v>
      </c>
      <c r="N3910" s="10" t="s">
        <v>8309</v>
      </c>
      <c r="O3910" s="6">
        <f t="shared" si="183"/>
        <v>8.666666666666667E-2</v>
      </c>
      <c r="P3910" s="7" t="s">
        <v>8312</v>
      </c>
      <c r="Q3910" s="14">
        <f t="shared" si="184"/>
        <v>41848.927037037036</v>
      </c>
      <c r="R3910" s="14">
        <f t="shared" si="185"/>
        <v>41833.927037037036</v>
      </c>
    </row>
    <row r="3911" spans="1:18" ht="45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7" t="s">
        <v>8311</v>
      </c>
      <c r="M3911" t="b">
        <v>0</v>
      </c>
      <c r="N3911" s="10" t="s">
        <v>8309</v>
      </c>
      <c r="O3911" s="6">
        <f t="shared" si="183"/>
        <v>2.2499999999999998E-3</v>
      </c>
      <c r="P3911" s="7" t="s">
        <v>8312</v>
      </c>
      <c r="Q3911" s="14">
        <f t="shared" si="184"/>
        <v>41893.150949074072</v>
      </c>
      <c r="R3911" s="14">
        <f t="shared" si="185"/>
        <v>41863.150949074072</v>
      </c>
    </row>
    <row r="3912" spans="1:18" ht="45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7" t="s">
        <v>8311</v>
      </c>
      <c r="M3912" t="b">
        <v>0</v>
      </c>
      <c r="N3912" s="10" t="s">
        <v>8309</v>
      </c>
      <c r="O3912" s="6">
        <f t="shared" si="183"/>
        <v>3.0833333333333334E-2</v>
      </c>
      <c r="P3912" s="7" t="s">
        <v>8312</v>
      </c>
      <c r="Q3912" s="14">
        <f t="shared" si="184"/>
        <v>42254.548576388886</v>
      </c>
      <c r="R3912" s="14">
        <f t="shared" si="185"/>
        <v>42224.548576388886</v>
      </c>
    </row>
    <row r="3913" spans="1:18" ht="45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7" t="s">
        <v>8311</v>
      </c>
      <c r="M3913" t="b">
        <v>0</v>
      </c>
      <c r="N3913" s="10" t="s">
        <v>8309</v>
      </c>
      <c r="O3913" s="6">
        <f t="shared" si="183"/>
        <v>0.37412499999999999</v>
      </c>
      <c r="P3913" s="7" t="s">
        <v>8312</v>
      </c>
      <c r="Q3913" s="14">
        <f t="shared" si="184"/>
        <v>41969.645567129628</v>
      </c>
      <c r="R3913" s="14">
        <f t="shared" si="185"/>
        <v>41939.603900462964</v>
      </c>
    </row>
    <row r="3914" spans="1:18" ht="45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7" t="s">
        <v>8311</v>
      </c>
      <c r="M3914" t="b">
        <v>0</v>
      </c>
      <c r="N3914" s="10" t="s">
        <v>8309</v>
      </c>
      <c r="O3914" s="6">
        <f t="shared" si="183"/>
        <v>6.666666666666667E-5</v>
      </c>
      <c r="P3914" s="7" t="s">
        <v>8312</v>
      </c>
      <c r="Q3914" s="14">
        <f t="shared" si="184"/>
        <v>42118.982638888883</v>
      </c>
      <c r="R3914" s="14">
        <f t="shared" si="185"/>
        <v>42059.061689814807</v>
      </c>
    </row>
    <row r="3915" spans="1:18" ht="45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7" t="s">
        <v>8311</v>
      </c>
      <c r="M3915" t="b">
        <v>0</v>
      </c>
      <c r="N3915" s="10" t="s">
        <v>8309</v>
      </c>
      <c r="O3915" s="6">
        <f t="shared" si="183"/>
        <v>0.1</v>
      </c>
      <c r="P3915" s="7" t="s">
        <v>8312</v>
      </c>
      <c r="Q3915" s="14">
        <f t="shared" si="184"/>
        <v>42338.044548611106</v>
      </c>
      <c r="R3915" s="14">
        <f t="shared" si="185"/>
        <v>42308.002881944441</v>
      </c>
    </row>
    <row r="3916" spans="1:18" ht="45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7" t="s">
        <v>8311</v>
      </c>
      <c r="M3916" t="b">
        <v>0</v>
      </c>
      <c r="N3916" s="10" t="s">
        <v>8309</v>
      </c>
      <c r="O3916" s="6">
        <f t="shared" si="183"/>
        <v>0.36359999999999998</v>
      </c>
      <c r="P3916" s="7" t="s">
        <v>8312</v>
      </c>
      <c r="Q3916" s="14">
        <f t="shared" si="184"/>
        <v>42134.749305555553</v>
      </c>
      <c r="R3916" s="14">
        <f t="shared" si="185"/>
        <v>42114.610601851848</v>
      </c>
    </row>
    <row r="3917" spans="1:18" ht="45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7" t="s">
        <v>8311</v>
      </c>
      <c r="M3917" t="b">
        <v>0</v>
      </c>
      <c r="N3917" s="10" t="s">
        <v>8309</v>
      </c>
      <c r="O3917" s="6">
        <f t="shared" si="183"/>
        <v>3.3333333333333335E-3</v>
      </c>
      <c r="P3917" s="7" t="s">
        <v>8312</v>
      </c>
      <c r="Q3917" s="14">
        <f t="shared" si="184"/>
        <v>42522.776724537034</v>
      </c>
      <c r="R3917" s="14">
        <f t="shared" si="185"/>
        <v>42492.776724537034</v>
      </c>
    </row>
    <row r="3918" spans="1:18" ht="45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7" t="s">
        <v>8311</v>
      </c>
      <c r="M3918" t="b">
        <v>0</v>
      </c>
      <c r="N3918" s="10" t="s">
        <v>8309</v>
      </c>
      <c r="O3918" s="6">
        <f t="shared" si="183"/>
        <v>0</v>
      </c>
      <c r="P3918" s="7" t="s">
        <v>8312</v>
      </c>
      <c r="Q3918" s="14">
        <f t="shared" si="184"/>
        <v>42524.263333333329</v>
      </c>
      <c r="R3918" s="14">
        <f t="shared" si="185"/>
        <v>42494.263333333329</v>
      </c>
    </row>
    <row r="3919" spans="1:18" ht="45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7" t="s">
        <v>8311</v>
      </c>
      <c r="M3919" t="b">
        <v>0</v>
      </c>
      <c r="N3919" s="10" t="s">
        <v>8309</v>
      </c>
      <c r="O3919" s="6">
        <f t="shared" si="183"/>
        <v>2.8571428571428571E-3</v>
      </c>
      <c r="P3919" s="7" t="s">
        <v>8312</v>
      </c>
      <c r="Q3919" s="14">
        <f t="shared" si="184"/>
        <v>41893.318993055553</v>
      </c>
      <c r="R3919" s="14">
        <f t="shared" si="185"/>
        <v>41863.318993055553</v>
      </c>
    </row>
    <row r="3920" spans="1:18" ht="45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7" t="s">
        <v>8311</v>
      </c>
      <c r="M3920" t="b">
        <v>0</v>
      </c>
      <c r="N3920" s="10" t="s">
        <v>8309</v>
      </c>
      <c r="O3920" s="6">
        <f t="shared" si="183"/>
        <v>2E-3</v>
      </c>
      <c r="P3920" s="7" t="s">
        <v>8312</v>
      </c>
      <c r="Q3920" s="14">
        <f t="shared" si="184"/>
        <v>41855.458333333328</v>
      </c>
      <c r="R3920" s="14">
        <f t="shared" si="185"/>
        <v>41843.456284722219</v>
      </c>
    </row>
    <row r="3921" spans="1:18" ht="45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7" t="s">
        <v>8311</v>
      </c>
      <c r="M3921" t="b">
        <v>0</v>
      </c>
      <c r="N3921" s="10" t="s">
        <v>8309</v>
      </c>
      <c r="O3921" s="6">
        <f t="shared" si="183"/>
        <v>1.7999999999999999E-2</v>
      </c>
      <c r="P3921" s="7" t="s">
        <v>8312</v>
      </c>
      <c r="Q3921" s="14">
        <f t="shared" si="184"/>
        <v>42386.791666666664</v>
      </c>
      <c r="R3921" s="14">
        <f t="shared" si="185"/>
        <v>42358.476539351854</v>
      </c>
    </row>
    <row r="3922" spans="1:18" ht="45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7" t="s">
        <v>8311</v>
      </c>
      <c r="M3922" t="b">
        <v>0</v>
      </c>
      <c r="N3922" s="10" t="s">
        <v>8309</v>
      </c>
      <c r="O3922" s="6">
        <f t="shared" si="183"/>
        <v>5.3999999999999999E-2</v>
      </c>
      <c r="P3922" s="7" t="s">
        <v>8312</v>
      </c>
      <c r="Q3922" s="14">
        <f t="shared" si="184"/>
        <v>42687.220601851855</v>
      </c>
      <c r="R3922" s="14">
        <f t="shared" si="185"/>
        <v>42657.178935185184</v>
      </c>
    </row>
    <row r="3923" spans="1:18" ht="45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7" t="s">
        <v>8311</v>
      </c>
      <c r="M3923" t="b">
        <v>0</v>
      </c>
      <c r="N3923" s="10" t="s">
        <v>8309</v>
      </c>
      <c r="O3923" s="6">
        <f t="shared" si="183"/>
        <v>0</v>
      </c>
      <c r="P3923" s="7" t="s">
        <v>8312</v>
      </c>
      <c r="Q3923" s="14">
        <f t="shared" si="184"/>
        <v>41938.541666666664</v>
      </c>
      <c r="R3923" s="14">
        <f t="shared" si="185"/>
        <v>41926.333969907406</v>
      </c>
    </row>
    <row r="3924" spans="1:18" ht="45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7" t="s">
        <v>8311</v>
      </c>
      <c r="M3924" t="b">
        <v>0</v>
      </c>
      <c r="N3924" s="10" t="s">
        <v>8309</v>
      </c>
      <c r="O3924" s="6">
        <f t="shared" si="183"/>
        <v>8.1333333333333327E-2</v>
      </c>
      <c r="P3924" s="7" t="s">
        <v>8312</v>
      </c>
      <c r="Q3924" s="14">
        <f t="shared" si="184"/>
        <v>42065.749999999993</v>
      </c>
      <c r="R3924" s="14">
        <f t="shared" si="185"/>
        <v>42020.560300925928</v>
      </c>
    </row>
    <row r="3925" spans="1:18" ht="45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7" t="s">
        <v>8311</v>
      </c>
      <c r="M3925" t="b">
        <v>0</v>
      </c>
      <c r="N3925" s="10" t="s">
        <v>8309</v>
      </c>
      <c r="O3925" s="6">
        <f t="shared" si="183"/>
        <v>0.12034782608695652</v>
      </c>
      <c r="P3925" s="7" t="s">
        <v>8312</v>
      </c>
      <c r="Q3925" s="14">
        <f t="shared" si="184"/>
        <v>42103.771655092591</v>
      </c>
      <c r="R3925" s="14">
        <f t="shared" si="185"/>
        <v>42075.771655092591</v>
      </c>
    </row>
    <row r="3926" spans="1:18" ht="45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7" t="s">
        <v>8311</v>
      </c>
      <c r="M3926" t="b">
        <v>0</v>
      </c>
      <c r="N3926" s="10" t="s">
        <v>8309</v>
      </c>
      <c r="O3926" s="6">
        <f t="shared" si="183"/>
        <v>0.15266666666666667</v>
      </c>
      <c r="P3926" s="7" t="s">
        <v>8312</v>
      </c>
      <c r="Q3926" s="14">
        <f t="shared" si="184"/>
        <v>41816.751412037032</v>
      </c>
      <c r="R3926" s="14">
        <f t="shared" si="185"/>
        <v>41786.751412037032</v>
      </c>
    </row>
    <row r="3927" spans="1:18" ht="45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7" t="s">
        <v>8311</v>
      </c>
      <c r="M3927" t="b">
        <v>0</v>
      </c>
      <c r="N3927" s="10" t="s">
        <v>8309</v>
      </c>
      <c r="O3927" s="6">
        <f t="shared" si="183"/>
        <v>0.1</v>
      </c>
      <c r="P3927" s="7" t="s">
        <v>8312</v>
      </c>
      <c r="Q3927" s="14">
        <f t="shared" si="184"/>
        <v>41850.662488425922</v>
      </c>
      <c r="R3927" s="14">
        <f t="shared" si="185"/>
        <v>41820.662488425922</v>
      </c>
    </row>
    <row r="3928" spans="1:18" ht="30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7" t="s">
        <v>8311</v>
      </c>
      <c r="M3928" t="b">
        <v>0</v>
      </c>
      <c r="N3928" s="10" t="s">
        <v>8309</v>
      </c>
      <c r="O3928" s="6">
        <f t="shared" si="183"/>
        <v>3.0000000000000001E-3</v>
      </c>
      <c r="P3928" s="7" t="s">
        <v>8312</v>
      </c>
      <c r="Q3928" s="14">
        <f t="shared" si="184"/>
        <v>41999.876712962963</v>
      </c>
      <c r="R3928" s="14">
        <f t="shared" si="185"/>
        <v>41969.876712962963</v>
      </c>
    </row>
    <row r="3929" spans="1:18" ht="45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7" t="s">
        <v>8311</v>
      </c>
      <c r="M3929" t="b">
        <v>0</v>
      </c>
      <c r="N3929" s="10" t="s">
        <v>8309</v>
      </c>
      <c r="O3929" s="6">
        <f t="shared" si="183"/>
        <v>0.01</v>
      </c>
      <c r="P3929" s="7" t="s">
        <v>8312</v>
      </c>
      <c r="Q3929" s="14">
        <f t="shared" si="184"/>
        <v>41860.059074074074</v>
      </c>
      <c r="R3929" s="14">
        <f t="shared" si="185"/>
        <v>41830.059074074074</v>
      </c>
    </row>
    <row r="3930" spans="1:18" ht="45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7" t="s">
        <v>8311</v>
      </c>
      <c r="M3930" t="b">
        <v>0</v>
      </c>
      <c r="N3930" s="10" t="s">
        <v>8309</v>
      </c>
      <c r="O3930" s="6">
        <f t="shared" si="183"/>
        <v>0.13020000000000001</v>
      </c>
      <c r="P3930" s="7" t="s">
        <v>8312</v>
      </c>
      <c r="Q3930" s="14">
        <f t="shared" si="184"/>
        <v>42292.999305555553</v>
      </c>
      <c r="R3930" s="14">
        <f t="shared" si="185"/>
        <v>42265.474849537037</v>
      </c>
    </row>
    <row r="3931" spans="1:18" ht="45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7" t="s">
        <v>8311</v>
      </c>
      <c r="M3931" t="b">
        <v>0</v>
      </c>
      <c r="N3931" s="10" t="s">
        <v>8309</v>
      </c>
      <c r="O3931" s="6">
        <f t="shared" si="183"/>
        <v>2.265E-2</v>
      </c>
      <c r="P3931" s="7" t="s">
        <v>8312</v>
      </c>
      <c r="Q3931" s="14">
        <f t="shared" si="184"/>
        <v>42631.618807870364</v>
      </c>
      <c r="R3931" s="14">
        <f t="shared" si="185"/>
        <v>42601.618807870364</v>
      </c>
    </row>
    <row r="3932" spans="1:18" ht="45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7" t="s">
        <v>8311</v>
      </c>
      <c r="M3932" t="b">
        <v>0</v>
      </c>
      <c r="N3932" s="10" t="s">
        <v>8309</v>
      </c>
      <c r="O3932" s="6">
        <f t="shared" si="183"/>
        <v>0</v>
      </c>
      <c r="P3932" s="7" t="s">
        <v>8312</v>
      </c>
      <c r="Q3932" s="14">
        <f t="shared" si="184"/>
        <v>42461.041666666664</v>
      </c>
      <c r="R3932" s="14">
        <f t="shared" si="185"/>
        <v>42433.13041666666</v>
      </c>
    </row>
    <row r="3933" spans="1:18" ht="45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7" t="s">
        <v>8311</v>
      </c>
      <c r="M3933" t="b">
        <v>0</v>
      </c>
      <c r="N3933" s="10" t="s">
        <v>8309</v>
      </c>
      <c r="O3933" s="6">
        <f t="shared" si="183"/>
        <v>0</v>
      </c>
      <c r="P3933" s="7" t="s">
        <v>8312</v>
      </c>
      <c r="Q3933" s="14">
        <f t="shared" si="184"/>
        <v>42252.943368055552</v>
      </c>
      <c r="R3933" s="14">
        <f t="shared" si="185"/>
        <v>42227.943368055552</v>
      </c>
    </row>
    <row r="3934" spans="1:18" ht="45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7" t="s">
        <v>8311</v>
      </c>
      <c r="M3934" t="b">
        <v>0</v>
      </c>
      <c r="N3934" s="10" t="s">
        <v>8309</v>
      </c>
      <c r="O3934" s="6">
        <f t="shared" si="183"/>
        <v>8.3333333333333331E-5</v>
      </c>
      <c r="P3934" s="7" t="s">
        <v>8312</v>
      </c>
      <c r="Q3934" s="14">
        <f t="shared" si="184"/>
        <v>42444.918564814812</v>
      </c>
      <c r="R3934" s="14">
        <f t="shared" si="185"/>
        <v>42414.960231481477</v>
      </c>
    </row>
    <row r="3935" spans="1:18" ht="45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7" t="s">
        <v>8311</v>
      </c>
      <c r="M3935" t="b">
        <v>0</v>
      </c>
      <c r="N3935" s="10" t="s">
        <v>8309</v>
      </c>
      <c r="O3935" s="6">
        <f t="shared" si="183"/>
        <v>0.15742857142857142</v>
      </c>
      <c r="P3935" s="7" t="s">
        <v>8312</v>
      </c>
      <c r="Q3935" s="14">
        <f t="shared" si="184"/>
        <v>42567.821527777771</v>
      </c>
      <c r="R3935" s="14">
        <f t="shared" si="185"/>
        <v>42538.759976851848</v>
      </c>
    </row>
    <row r="3936" spans="1:18" ht="45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7" t="s">
        <v>8311</v>
      </c>
      <c r="M3936" t="b">
        <v>0</v>
      </c>
      <c r="N3936" s="10" t="s">
        <v>8309</v>
      </c>
      <c r="O3936" s="6">
        <f t="shared" si="183"/>
        <v>0.11</v>
      </c>
      <c r="P3936" s="7" t="s">
        <v>8312</v>
      </c>
      <c r="Q3936" s="14">
        <f t="shared" si="184"/>
        <v>42278.333333333336</v>
      </c>
      <c r="R3936" s="14">
        <f t="shared" si="185"/>
        <v>42233.463414351849</v>
      </c>
    </row>
    <row r="3937" spans="1:18" ht="60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7" t="s">
        <v>8311</v>
      </c>
      <c r="M3937" t="b">
        <v>0</v>
      </c>
      <c r="N3937" s="10" t="s">
        <v>8309</v>
      </c>
      <c r="O3937" s="6">
        <f t="shared" si="183"/>
        <v>0.43833333333333335</v>
      </c>
      <c r="P3937" s="7" t="s">
        <v>8312</v>
      </c>
      <c r="Q3937" s="14">
        <f t="shared" si="184"/>
        <v>42281.448449074065</v>
      </c>
      <c r="R3937" s="14">
        <f t="shared" si="185"/>
        <v>42221.448449074065</v>
      </c>
    </row>
    <row r="3938" spans="1:18" ht="45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7" t="s">
        <v>8311</v>
      </c>
      <c r="M3938" t="b">
        <v>0</v>
      </c>
      <c r="N3938" s="10" t="s">
        <v>8309</v>
      </c>
      <c r="O3938" s="6">
        <f t="shared" si="183"/>
        <v>0</v>
      </c>
      <c r="P3938" s="7" t="s">
        <v>8312</v>
      </c>
      <c r="Q3938" s="14">
        <f t="shared" si="184"/>
        <v>42705.096296296295</v>
      </c>
      <c r="R3938" s="14">
        <f t="shared" si="185"/>
        <v>42675.054629629631</v>
      </c>
    </row>
    <row r="3939" spans="1:18" ht="45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7" t="s">
        <v>8311</v>
      </c>
      <c r="M3939" t="b">
        <v>0</v>
      </c>
      <c r="N3939" s="10" t="s">
        <v>8309</v>
      </c>
      <c r="O3939" s="6">
        <f t="shared" si="183"/>
        <v>0.86135181975736563</v>
      </c>
      <c r="P3939" s="7" t="s">
        <v>8312</v>
      </c>
      <c r="Q3939" s="14">
        <f t="shared" si="184"/>
        <v>42562.423148148147</v>
      </c>
      <c r="R3939" s="14">
        <f t="shared" si="185"/>
        <v>42534.423148148147</v>
      </c>
    </row>
    <row r="3940" spans="1:18" ht="45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7" t="s">
        <v>8311</v>
      </c>
      <c r="M3940" t="b">
        <v>0</v>
      </c>
      <c r="N3940" s="10" t="s">
        <v>8309</v>
      </c>
      <c r="O3940" s="6">
        <f t="shared" si="183"/>
        <v>0.12196620583717357</v>
      </c>
      <c r="P3940" s="7" t="s">
        <v>8312</v>
      </c>
      <c r="Q3940" s="14">
        <f t="shared" si="184"/>
        <v>42182.697384259263</v>
      </c>
      <c r="R3940" s="14">
        <f t="shared" si="185"/>
        <v>42151.697384259263</v>
      </c>
    </row>
    <row r="3941" spans="1:18" ht="45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7" t="s">
        <v>8311</v>
      </c>
      <c r="M3941" t="b">
        <v>0</v>
      </c>
      <c r="N3941" s="10" t="s">
        <v>8309</v>
      </c>
      <c r="O3941" s="6">
        <f t="shared" si="183"/>
        <v>1E-3</v>
      </c>
      <c r="P3941" s="7" t="s">
        <v>8312</v>
      </c>
      <c r="Q3941" s="14">
        <f t="shared" si="184"/>
        <v>41918.979166666664</v>
      </c>
      <c r="R3941" s="14">
        <f t="shared" si="185"/>
        <v>41915.191886574074</v>
      </c>
    </row>
    <row r="3942" spans="1:18" ht="45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7" t="s">
        <v>8311</v>
      </c>
      <c r="M3942" t="b">
        <v>0</v>
      </c>
      <c r="N3942" s="10" t="s">
        <v>8309</v>
      </c>
      <c r="O3942" s="6">
        <f t="shared" si="183"/>
        <v>2.2000000000000001E-3</v>
      </c>
      <c r="P3942" s="7" t="s">
        <v>8312</v>
      </c>
      <c r="Q3942" s="14">
        <f t="shared" si="184"/>
        <v>42006.284155092588</v>
      </c>
      <c r="R3942" s="14">
        <f t="shared" si="185"/>
        <v>41961.284155092588</v>
      </c>
    </row>
    <row r="3943" spans="1:18" ht="45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7" t="s">
        <v>8311</v>
      </c>
      <c r="M3943" t="b">
        <v>0</v>
      </c>
      <c r="N3943" s="10" t="s">
        <v>8309</v>
      </c>
      <c r="O3943" s="6">
        <f t="shared" si="183"/>
        <v>9.0909090909090905E-3</v>
      </c>
      <c r="P3943" s="7" t="s">
        <v>8312</v>
      </c>
      <c r="Q3943" s="14">
        <f t="shared" si="184"/>
        <v>41967.833333333336</v>
      </c>
      <c r="R3943" s="14">
        <f t="shared" si="185"/>
        <v>41940.378900462958</v>
      </c>
    </row>
    <row r="3944" spans="1:18" ht="45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7" t="s">
        <v>8311</v>
      </c>
      <c r="M3944" t="b">
        <v>0</v>
      </c>
      <c r="N3944" s="10" t="s">
        <v>8309</v>
      </c>
      <c r="O3944" s="6">
        <f t="shared" si="183"/>
        <v>0</v>
      </c>
      <c r="P3944" s="7" t="s">
        <v>8312</v>
      </c>
      <c r="Q3944" s="14">
        <f t="shared" si="184"/>
        <v>42171.695763888885</v>
      </c>
      <c r="R3944" s="14">
        <f t="shared" si="185"/>
        <v>42111.695763888885</v>
      </c>
    </row>
    <row r="3945" spans="1:18" ht="45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7" t="s">
        <v>8311</v>
      </c>
      <c r="M3945" t="b">
        <v>0</v>
      </c>
      <c r="N3945" s="10" t="s">
        <v>8309</v>
      </c>
      <c r="O3945" s="6">
        <f t="shared" si="183"/>
        <v>0.35639999999999999</v>
      </c>
      <c r="P3945" s="7" t="s">
        <v>8312</v>
      </c>
      <c r="Q3945" s="14">
        <f t="shared" si="184"/>
        <v>42310.493055555555</v>
      </c>
      <c r="R3945" s="14">
        <f t="shared" si="185"/>
        <v>42279.570231481477</v>
      </c>
    </row>
    <row r="3946" spans="1:18" ht="45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7" t="s">
        <v>8311</v>
      </c>
      <c r="M3946" t="b">
        <v>0</v>
      </c>
      <c r="N3946" s="10" t="s">
        <v>8309</v>
      </c>
      <c r="O3946" s="6">
        <f t="shared" si="183"/>
        <v>0</v>
      </c>
      <c r="P3946" s="7" t="s">
        <v>8312</v>
      </c>
      <c r="Q3946" s="14">
        <f t="shared" si="184"/>
        <v>42243.454571759255</v>
      </c>
      <c r="R3946" s="14">
        <f t="shared" si="185"/>
        <v>42213.454571759255</v>
      </c>
    </row>
    <row r="3947" spans="1:18" ht="45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7" t="s">
        <v>8311</v>
      </c>
      <c r="M3947" t="b">
        <v>0</v>
      </c>
      <c r="N3947" s="10" t="s">
        <v>8309</v>
      </c>
      <c r="O3947" s="6">
        <f t="shared" si="183"/>
        <v>2.5000000000000001E-3</v>
      </c>
      <c r="P3947" s="7" t="s">
        <v>8312</v>
      </c>
      <c r="Q3947" s="14">
        <f t="shared" si="184"/>
        <v>42139.593379629623</v>
      </c>
      <c r="R3947" s="14">
        <f t="shared" si="185"/>
        <v>42109.593379629623</v>
      </c>
    </row>
    <row r="3948" spans="1:18" ht="30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7" t="s">
        <v>8311</v>
      </c>
      <c r="M3948" t="b">
        <v>0</v>
      </c>
      <c r="N3948" s="10" t="s">
        <v>8309</v>
      </c>
      <c r="O3948" s="6">
        <f t="shared" si="183"/>
        <v>3.2500000000000001E-2</v>
      </c>
      <c r="P3948" s="7" t="s">
        <v>8312</v>
      </c>
      <c r="Q3948" s="14">
        <f t="shared" si="184"/>
        <v>42063.124999999993</v>
      </c>
      <c r="R3948" s="14">
        <f t="shared" si="185"/>
        <v>42031.625254629624</v>
      </c>
    </row>
    <row r="3949" spans="1:18" ht="45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7" t="s">
        <v>8311</v>
      </c>
      <c r="M3949" t="b">
        <v>0</v>
      </c>
      <c r="N3949" s="10" t="s">
        <v>8309</v>
      </c>
      <c r="O3949" s="6">
        <f t="shared" si="183"/>
        <v>3.3666666666666664E-2</v>
      </c>
      <c r="P3949" s="7" t="s">
        <v>8312</v>
      </c>
      <c r="Q3949" s="14">
        <f t="shared" si="184"/>
        <v>42644.934537037036</v>
      </c>
      <c r="R3949" s="14">
        <f t="shared" si="185"/>
        <v>42614.934537037036</v>
      </c>
    </row>
    <row r="3950" spans="1:18" ht="45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7" t="s">
        <v>8311</v>
      </c>
      <c r="M3950" t="b">
        <v>0</v>
      </c>
      <c r="N3950" s="10" t="s">
        <v>8309</v>
      </c>
      <c r="O3950" s="6">
        <f t="shared" si="183"/>
        <v>0</v>
      </c>
      <c r="P3950" s="7" t="s">
        <v>8312</v>
      </c>
      <c r="Q3950" s="14">
        <f t="shared" si="184"/>
        <v>41889.117164351846</v>
      </c>
      <c r="R3950" s="14">
        <f t="shared" si="185"/>
        <v>41829.117164351846</v>
      </c>
    </row>
    <row r="3951" spans="1:18" ht="45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7" t="s">
        <v>8311</v>
      </c>
      <c r="M3951" t="b">
        <v>0</v>
      </c>
      <c r="N3951" s="10" t="s">
        <v>8309</v>
      </c>
      <c r="O3951" s="6">
        <f t="shared" si="183"/>
        <v>0.15770000000000001</v>
      </c>
      <c r="P3951" s="7" t="s">
        <v>8312</v>
      </c>
      <c r="Q3951" s="14">
        <f t="shared" si="184"/>
        <v>42045.912280092591</v>
      </c>
      <c r="R3951" s="14">
        <f t="shared" si="185"/>
        <v>42015.912280092591</v>
      </c>
    </row>
    <row r="3952" spans="1:18" ht="45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7" t="s">
        <v>8311</v>
      </c>
      <c r="M3952" t="b">
        <v>0</v>
      </c>
      <c r="N3952" s="10" t="s">
        <v>8309</v>
      </c>
      <c r="O3952" s="6">
        <f t="shared" si="183"/>
        <v>6.2500000000000003E-3</v>
      </c>
      <c r="P3952" s="7" t="s">
        <v>8312</v>
      </c>
      <c r="Q3952" s="14">
        <f t="shared" si="184"/>
        <v>42468.565972222219</v>
      </c>
      <c r="R3952" s="14">
        <f t="shared" si="185"/>
        <v>42439.493981481479</v>
      </c>
    </row>
    <row r="3953" spans="1:18" ht="45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7" t="s">
        <v>8311</v>
      </c>
      <c r="M3953" t="b">
        <v>0</v>
      </c>
      <c r="N3953" s="10" t="s">
        <v>8309</v>
      </c>
      <c r="O3953" s="6">
        <f t="shared" si="183"/>
        <v>5.0000000000000004E-6</v>
      </c>
      <c r="P3953" s="7" t="s">
        <v>8312</v>
      </c>
      <c r="Q3953" s="14">
        <f t="shared" si="184"/>
        <v>42493.57571759259</v>
      </c>
      <c r="R3953" s="14">
        <f t="shared" si="185"/>
        <v>42433.617384259262</v>
      </c>
    </row>
    <row r="3954" spans="1:18" ht="45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7" t="s">
        <v>8311</v>
      </c>
      <c r="M3954" t="b">
        <v>0</v>
      </c>
      <c r="N3954" s="10" t="s">
        <v>8309</v>
      </c>
      <c r="O3954" s="6">
        <f t="shared" si="183"/>
        <v>9.6153846153846159E-4</v>
      </c>
      <c r="P3954" s="7" t="s">
        <v>8312</v>
      </c>
      <c r="Q3954" s="14">
        <f t="shared" si="184"/>
        <v>42303.582060185181</v>
      </c>
      <c r="R3954" s="14">
        <f t="shared" si="185"/>
        <v>42243.582060185181</v>
      </c>
    </row>
    <row r="3955" spans="1:18" ht="45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7" t="s">
        <v>8311</v>
      </c>
      <c r="M3955" t="b">
        <v>0</v>
      </c>
      <c r="N3955" s="10" t="s">
        <v>8309</v>
      </c>
      <c r="O3955" s="6">
        <f t="shared" si="183"/>
        <v>0</v>
      </c>
      <c r="P3955" s="7" t="s">
        <v>8312</v>
      </c>
      <c r="Q3955" s="14">
        <f t="shared" si="184"/>
        <v>42580.770138888889</v>
      </c>
      <c r="R3955" s="14">
        <f t="shared" si="185"/>
        <v>42549.840115740742</v>
      </c>
    </row>
    <row r="3956" spans="1:18" ht="45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7" t="s">
        <v>8311</v>
      </c>
      <c r="M3956" t="b">
        <v>0</v>
      </c>
      <c r="N3956" s="10" t="s">
        <v>8309</v>
      </c>
      <c r="O3956" s="6">
        <f t="shared" si="183"/>
        <v>0</v>
      </c>
      <c r="P3956" s="7" t="s">
        <v>8312</v>
      </c>
      <c r="Q3956" s="14">
        <f t="shared" si="184"/>
        <v>41834.442870370367</v>
      </c>
      <c r="R3956" s="14">
        <f t="shared" si="185"/>
        <v>41774.442870370367</v>
      </c>
    </row>
    <row r="3957" spans="1:18" ht="45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7" t="s">
        <v>8311</v>
      </c>
      <c r="M3957" t="b">
        <v>0</v>
      </c>
      <c r="N3957" s="10" t="s">
        <v>8309</v>
      </c>
      <c r="O3957" s="6">
        <f t="shared" si="183"/>
        <v>0.24285714285714285</v>
      </c>
      <c r="P3957" s="7" t="s">
        <v>8312</v>
      </c>
      <c r="Q3957" s="14">
        <f t="shared" si="184"/>
        <v>42336.682187499995</v>
      </c>
      <c r="R3957" s="14">
        <f t="shared" si="185"/>
        <v>42306.640520833331</v>
      </c>
    </row>
    <row r="3958" spans="1:18" ht="45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7" t="s">
        <v>8311</v>
      </c>
      <c r="M3958" t="b">
        <v>0</v>
      </c>
      <c r="N3958" s="10" t="s">
        <v>8309</v>
      </c>
      <c r="O3958" s="6">
        <f t="shared" si="183"/>
        <v>0</v>
      </c>
      <c r="P3958" s="7" t="s">
        <v>8312</v>
      </c>
      <c r="Q3958" s="14">
        <f t="shared" si="184"/>
        <v>42484.805555555555</v>
      </c>
      <c r="R3958" s="14">
        <f t="shared" si="185"/>
        <v>42457.723692129628</v>
      </c>
    </row>
    <row r="3959" spans="1:18" ht="45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7" t="s">
        <v>8311</v>
      </c>
      <c r="M3959" t="b">
        <v>0</v>
      </c>
      <c r="N3959" s="10" t="s">
        <v>8309</v>
      </c>
      <c r="O3959" s="6">
        <f t="shared" si="183"/>
        <v>2.5000000000000001E-4</v>
      </c>
      <c r="P3959" s="7" t="s">
        <v>8312</v>
      </c>
      <c r="Q3959" s="14">
        <f t="shared" si="184"/>
        <v>42559.767986111103</v>
      </c>
      <c r="R3959" s="14">
        <f t="shared" si="185"/>
        <v>42513.767986111103</v>
      </c>
    </row>
    <row r="3960" spans="1:18" ht="45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7" t="s">
        <v>8311</v>
      </c>
      <c r="M3960" t="b">
        <v>0</v>
      </c>
      <c r="N3960" s="10" t="s">
        <v>8309</v>
      </c>
      <c r="O3960" s="6">
        <f t="shared" si="183"/>
        <v>0.32050000000000001</v>
      </c>
      <c r="P3960" s="7" t="s">
        <v>8312</v>
      </c>
      <c r="Q3960" s="14">
        <f t="shared" si="184"/>
        <v>41853.375</v>
      </c>
      <c r="R3960" s="14">
        <f t="shared" si="185"/>
        <v>41816.742037037038</v>
      </c>
    </row>
    <row r="3961" spans="1:18" ht="45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7" t="s">
        <v>8311</v>
      </c>
      <c r="M3961" t="b">
        <v>0</v>
      </c>
      <c r="N3961" s="10" t="s">
        <v>8309</v>
      </c>
      <c r="O3961" s="6">
        <f t="shared" si="183"/>
        <v>0.24333333333333335</v>
      </c>
      <c r="P3961" s="7" t="s">
        <v>8312</v>
      </c>
      <c r="Q3961" s="14">
        <f t="shared" si="184"/>
        <v>41910.580509259256</v>
      </c>
      <c r="R3961" s="14">
        <f t="shared" si="185"/>
        <v>41880.580509259256</v>
      </c>
    </row>
    <row r="3962" spans="1:18" ht="45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7" t="s">
        <v>8311</v>
      </c>
      <c r="M3962" t="b">
        <v>0</v>
      </c>
      <c r="N3962" s="10" t="s">
        <v>8309</v>
      </c>
      <c r="O3962" s="6">
        <f t="shared" si="183"/>
        <v>1.4999999999999999E-2</v>
      </c>
      <c r="P3962" s="7" t="s">
        <v>8312</v>
      </c>
      <c r="Q3962" s="14">
        <f t="shared" si="184"/>
        <v>42372.63722222222</v>
      </c>
      <c r="R3962" s="14">
        <f t="shared" si="185"/>
        <v>42342.63722222222</v>
      </c>
    </row>
    <row r="3963" spans="1:18" ht="45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7" t="s">
        <v>8311</v>
      </c>
      <c r="M3963" t="b">
        <v>0</v>
      </c>
      <c r="N3963" s="10" t="s">
        <v>8309</v>
      </c>
      <c r="O3963" s="6">
        <f t="shared" si="183"/>
        <v>4.1999999999999997E-3</v>
      </c>
      <c r="P3963" s="7" t="s">
        <v>8312</v>
      </c>
      <c r="Q3963" s="14">
        <f t="shared" si="184"/>
        <v>41767.682986111111</v>
      </c>
      <c r="R3963" s="14">
        <f t="shared" si="185"/>
        <v>41745.682986111111</v>
      </c>
    </row>
    <row r="3964" spans="1:18" ht="45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7" t="s">
        <v>8311</v>
      </c>
      <c r="M3964" t="b">
        <v>0</v>
      </c>
      <c r="N3964" s="10" t="s">
        <v>8309</v>
      </c>
      <c r="O3964" s="6">
        <f t="shared" si="183"/>
        <v>3.214285714285714E-2</v>
      </c>
      <c r="P3964" s="7" t="s">
        <v>8312</v>
      </c>
      <c r="Q3964" s="14">
        <f t="shared" si="184"/>
        <v>42336.413124999999</v>
      </c>
      <c r="R3964" s="14">
        <f t="shared" si="185"/>
        <v>42311.413124999999</v>
      </c>
    </row>
    <row r="3965" spans="1:18" ht="45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7" t="s">
        <v>8311</v>
      </c>
      <c r="M3965" t="b">
        <v>0</v>
      </c>
      <c r="N3965" s="10" t="s">
        <v>8309</v>
      </c>
      <c r="O3965" s="6">
        <f t="shared" si="183"/>
        <v>0</v>
      </c>
      <c r="P3965" s="7" t="s">
        <v>8312</v>
      </c>
      <c r="Q3965" s="14">
        <f t="shared" si="184"/>
        <v>42325.987465277773</v>
      </c>
      <c r="R3965" s="14">
        <f t="shared" si="185"/>
        <v>42295.945798611108</v>
      </c>
    </row>
    <row r="3966" spans="1:18" ht="45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7" t="s">
        <v>8311</v>
      </c>
      <c r="M3966" t="b">
        <v>0</v>
      </c>
      <c r="N3966" s="10" t="s">
        <v>8309</v>
      </c>
      <c r="O3966" s="6">
        <f t="shared" si="183"/>
        <v>6.3E-2</v>
      </c>
      <c r="P3966" s="7" t="s">
        <v>8312</v>
      </c>
      <c r="Q3966" s="14">
        <f t="shared" si="184"/>
        <v>42113.47206018518</v>
      </c>
      <c r="R3966" s="14">
        <f t="shared" si="185"/>
        <v>42053.513726851852</v>
      </c>
    </row>
    <row r="3967" spans="1:18" ht="45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7" t="s">
        <v>8311</v>
      </c>
      <c r="M3967" t="b">
        <v>0</v>
      </c>
      <c r="N3967" s="10" t="s">
        <v>8309</v>
      </c>
      <c r="O3967" s="6">
        <f t="shared" si="183"/>
        <v>0.14249999999999999</v>
      </c>
      <c r="P3967" s="7" t="s">
        <v>8312</v>
      </c>
      <c r="Q3967" s="14">
        <f t="shared" si="184"/>
        <v>42473.985879629625</v>
      </c>
      <c r="R3967" s="14">
        <f t="shared" si="185"/>
        <v>42414.027546296296</v>
      </c>
    </row>
    <row r="3968" spans="1:18" ht="45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7" t="s">
        <v>8311</v>
      </c>
      <c r="M3968" t="b">
        <v>0</v>
      </c>
      <c r="N3968" s="10" t="s">
        <v>8309</v>
      </c>
      <c r="O3968" s="6">
        <f t="shared" si="183"/>
        <v>6.0000000000000001E-3</v>
      </c>
      <c r="P3968" s="7" t="s">
        <v>8312</v>
      </c>
      <c r="Q3968" s="14">
        <f t="shared" si="184"/>
        <v>41843.915972222218</v>
      </c>
      <c r="R3968" s="14">
        <f t="shared" si="185"/>
        <v>41801.503217592588</v>
      </c>
    </row>
    <row r="3969" spans="1:18" ht="45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7" t="s">
        <v>8311</v>
      </c>
      <c r="M3969" t="b">
        <v>0</v>
      </c>
      <c r="N3969" s="10" t="s">
        <v>8309</v>
      </c>
      <c r="O3969" s="6">
        <f t="shared" si="183"/>
        <v>0.2411764705882353</v>
      </c>
      <c r="P3969" s="7" t="s">
        <v>8312</v>
      </c>
      <c r="Q3969" s="14">
        <f t="shared" si="184"/>
        <v>42800.082256944443</v>
      </c>
      <c r="R3969" s="14">
        <f t="shared" si="185"/>
        <v>42770.082256944443</v>
      </c>
    </row>
    <row r="3970" spans="1:18" ht="45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7" t="s">
        <v>8311</v>
      </c>
      <c r="M3970" t="b">
        <v>0</v>
      </c>
      <c r="N3970" s="10" t="s">
        <v>8309</v>
      </c>
      <c r="O3970" s="6">
        <f t="shared" si="183"/>
        <v>0.10539999999999999</v>
      </c>
      <c r="P3970" s="7" t="s">
        <v>8312</v>
      </c>
      <c r="Q3970" s="14">
        <f t="shared" si="184"/>
        <v>42512.60732638889</v>
      </c>
      <c r="R3970" s="14">
        <f t="shared" si="185"/>
        <v>42452.60732638889</v>
      </c>
    </row>
    <row r="3971" spans="1:18" ht="45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7" t="s">
        <v>8311</v>
      </c>
      <c r="M3971" t="b">
        <v>0</v>
      </c>
      <c r="N3971" s="10" t="s">
        <v>8309</v>
      </c>
      <c r="O3971" s="6">
        <f t="shared" ref="O3971:O4034" si="186">E3971/D3971</f>
        <v>7.4690265486725665E-2</v>
      </c>
      <c r="P3971" s="7" t="s">
        <v>8312</v>
      </c>
      <c r="Q3971" s="14">
        <f t="shared" ref="Q3971:Q4034" si="187">(((I3971/60)/60)/24)+DATE(1970,1,1)+(-5/24)</f>
        <v>42610.954861111109</v>
      </c>
      <c r="R3971" s="14">
        <f t="shared" ref="R3971:R4034" si="188">(((J3971/60)/60)/24)+DATE(1970,1,1)+(-5/24)</f>
        <v>42601.646365740737</v>
      </c>
    </row>
    <row r="3972" spans="1:18" ht="60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7" t="s">
        <v>8311</v>
      </c>
      <c r="M3972" t="b">
        <v>0</v>
      </c>
      <c r="N3972" s="10" t="s">
        <v>8309</v>
      </c>
      <c r="O3972" s="6">
        <f t="shared" si="186"/>
        <v>7.3333333333333334E-4</v>
      </c>
      <c r="P3972" s="7" t="s">
        <v>8312</v>
      </c>
      <c r="Q3972" s="14">
        <f t="shared" si="187"/>
        <v>42477.655219907399</v>
      </c>
      <c r="R3972" s="14">
        <f t="shared" si="188"/>
        <v>42447.655219907399</v>
      </c>
    </row>
    <row r="3973" spans="1:18" ht="45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7" t="s">
        <v>8311</v>
      </c>
      <c r="M3973" t="b">
        <v>0</v>
      </c>
      <c r="N3973" s="10" t="s">
        <v>8309</v>
      </c>
      <c r="O3973" s="6">
        <f t="shared" si="186"/>
        <v>9.7142857142857135E-3</v>
      </c>
      <c r="P3973" s="7" t="s">
        <v>8312</v>
      </c>
      <c r="Q3973" s="14">
        <f t="shared" si="187"/>
        <v>41841.327847222223</v>
      </c>
      <c r="R3973" s="14">
        <f t="shared" si="188"/>
        <v>41811.327847222223</v>
      </c>
    </row>
    <row r="3974" spans="1:18" ht="30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7" t="s">
        <v>8311</v>
      </c>
      <c r="M3974" t="b">
        <v>0</v>
      </c>
      <c r="N3974" s="10" t="s">
        <v>8309</v>
      </c>
      <c r="O3974" s="6">
        <f t="shared" si="186"/>
        <v>0.21099999999999999</v>
      </c>
      <c r="P3974" s="7" t="s">
        <v>8312</v>
      </c>
      <c r="Q3974" s="14">
        <f t="shared" si="187"/>
        <v>42040.859189814808</v>
      </c>
      <c r="R3974" s="14">
        <f t="shared" si="188"/>
        <v>41980.859189814808</v>
      </c>
    </row>
    <row r="3975" spans="1:18" ht="45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7" t="s">
        <v>8311</v>
      </c>
      <c r="M3975" t="b">
        <v>0</v>
      </c>
      <c r="N3975" s="10" t="s">
        <v>8309</v>
      </c>
      <c r="O3975" s="6">
        <f t="shared" si="186"/>
        <v>0.78100000000000003</v>
      </c>
      <c r="P3975" s="7" t="s">
        <v>8312</v>
      </c>
      <c r="Q3975" s="14">
        <f t="shared" si="187"/>
        <v>42498.958333333336</v>
      </c>
      <c r="R3975" s="14">
        <f t="shared" si="188"/>
        <v>42469.475810185184</v>
      </c>
    </row>
    <row r="3976" spans="1:18" ht="45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7" t="s">
        <v>8311</v>
      </c>
      <c r="M3976" t="b">
        <v>0</v>
      </c>
      <c r="N3976" s="10" t="s">
        <v>8309</v>
      </c>
      <c r="O3976" s="6">
        <f t="shared" si="186"/>
        <v>0.32</v>
      </c>
      <c r="P3976" s="7" t="s">
        <v>8312</v>
      </c>
      <c r="Q3976" s="14">
        <f t="shared" si="187"/>
        <v>42523.338518518511</v>
      </c>
      <c r="R3976" s="14">
        <f t="shared" si="188"/>
        <v>42493.338518518511</v>
      </c>
    </row>
    <row r="3977" spans="1:18" ht="45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7" t="s">
        <v>8311</v>
      </c>
      <c r="M3977" t="b">
        <v>0</v>
      </c>
      <c r="N3977" s="10" t="s">
        <v>8309</v>
      </c>
      <c r="O3977" s="6">
        <f t="shared" si="186"/>
        <v>0</v>
      </c>
      <c r="P3977" s="7" t="s">
        <v>8312</v>
      </c>
      <c r="Q3977" s="14">
        <f t="shared" si="187"/>
        <v>42564.658541666664</v>
      </c>
      <c r="R3977" s="14">
        <f t="shared" si="188"/>
        <v>42534.658541666664</v>
      </c>
    </row>
    <row r="3978" spans="1:18" ht="45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7" t="s">
        <v>8311</v>
      </c>
      <c r="M3978" t="b">
        <v>0</v>
      </c>
      <c r="N3978" s="10" t="s">
        <v>8309</v>
      </c>
      <c r="O3978" s="6">
        <f t="shared" si="186"/>
        <v>0.47692307692307695</v>
      </c>
      <c r="P3978" s="7" t="s">
        <v>8312</v>
      </c>
      <c r="Q3978" s="14">
        <f t="shared" si="187"/>
        <v>41852.083333333328</v>
      </c>
      <c r="R3978" s="14">
        <f t="shared" si="188"/>
        <v>41830.650011574071</v>
      </c>
    </row>
    <row r="3979" spans="1:18" ht="45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7" t="s">
        <v>8311</v>
      </c>
      <c r="M3979" t="b">
        <v>0</v>
      </c>
      <c r="N3979" s="10" t="s">
        <v>8309</v>
      </c>
      <c r="O3979" s="6">
        <f t="shared" si="186"/>
        <v>1.4500000000000001E-2</v>
      </c>
      <c r="P3979" s="7" t="s">
        <v>8312</v>
      </c>
      <c r="Q3979" s="14">
        <f t="shared" si="187"/>
        <v>42573.580231481479</v>
      </c>
      <c r="R3979" s="14">
        <f t="shared" si="188"/>
        <v>42543.580231481479</v>
      </c>
    </row>
    <row r="3980" spans="1:18" ht="45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7" t="s">
        <v>8311</v>
      </c>
      <c r="M3980" t="b">
        <v>0</v>
      </c>
      <c r="N3980" s="10" t="s">
        <v>8309</v>
      </c>
      <c r="O3980" s="6">
        <f t="shared" si="186"/>
        <v>0.107</v>
      </c>
      <c r="P3980" s="7" t="s">
        <v>8312</v>
      </c>
      <c r="Q3980" s="14">
        <f t="shared" si="187"/>
        <v>42035.434641203705</v>
      </c>
      <c r="R3980" s="14">
        <f t="shared" si="188"/>
        <v>41975.434641203705</v>
      </c>
    </row>
    <row r="3981" spans="1:18" ht="45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7" t="s">
        <v>8311</v>
      </c>
      <c r="M3981" t="b">
        <v>0</v>
      </c>
      <c r="N3981" s="10" t="s">
        <v>8309</v>
      </c>
      <c r="O3981" s="6">
        <f t="shared" si="186"/>
        <v>1.8333333333333333E-2</v>
      </c>
      <c r="P3981" s="7" t="s">
        <v>8312</v>
      </c>
      <c r="Q3981" s="14">
        <f t="shared" si="187"/>
        <v>42092.624999999993</v>
      </c>
      <c r="R3981" s="14">
        <f t="shared" si="188"/>
        <v>42069.695104166669</v>
      </c>
    </row>
    <row r="3982" spans="1:18" ht="45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7" t="s">
        <v>8311</v>
      </c>
      <c r="M3982" t="b">
        <v>0</v>
      </c>
      <c r="N3982" s="10" t="s">
        <v>8309</v>
      </c>
      <c r="O3982" s="6">
        <f t="shared" si="186"/>
        <v>0.18</v>
      </c>
      <c r="P3982" s="7" t="s">
        <v>8312</v>
      </c>
      <c r="Q3982" s="14">
        <f t="shared" si="187"/>
        <v>41825.390590277777</v>
      </c>
      <c r="R3982" s="14">
        <f t="shared" si="188"/>
        <v>41795.390590277777</v>
      </c>
    </row>
    <row r="3983" spans="1:18" ht="30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7" t="s">
        <v>8311</v>
      </c>
      <c r="M3983" t="b">
        <v>0</v>
      </c>
      <c r="N3983" s="10" t="s">
        <v>8309</v>
      </c>
      <c r="O3983" s="6">
        <f t="shared" si="186"/>
        <v>4.0833333333333333E-2</v>
      </c>
      <c r="P3983" s="7" t="s">
        <v>8312</v>
      </c>
      <c r="Q3983" s="14">
        <f t="shared" si="187"/>
        <v>42567.971631944441</v>
      </c>
      <c r="R3983" s="14">
        <f t="shared" si="188"/>
        <v>42507.971631944441</v>
      </c>
    </row>
    <row r="3984" spans="1:18" ht="60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7" t="s">
        <v>8311</v>
      </c>
      <c r="M3984" t="b">
        <v>0</v>
      </c>
      <c r="N3984" s="10" t="s">
        <v>8309</v>
      </c>
      <c r="O3984" s="6">
        <f t="shared" si="186"/>
        <v>0.2</v>
      </c>
      <c r="P3984" s="7" t="s">
        <v>8312</v>
      </c>
      <c r="Q3984" s="14">
        <f t="shared" si="187"/>
        <v>42192.601620370369</v>
      </c>
      <c r="R3984" s="14">
        <f t="shared" si="188"/>
        <v>42132.601620370369</v>
      </c>
    </row>
    <row r="3985" spans="1:18" ht="45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7" t="s">
        <v>8311</v>
      </c>
      <c r="M3985" t="b">
        <v>0</v>
      </c>
      <c r="N3985" s="10" t="s">
        <v>8309</v>
      </c>
      <c r="O3985" s="6">
        <f t="shared" si="186"/>
        <v>0.34802513464991025</v>
      </c>
      <c r="P3985" s="7" t="s">
        <v>8312</v>
      </c>
      <c r="Q3985" s="14">
        <f t="shared" si="187"/>
        <v>41779.082638888889</v>
      </c>
      <c r="R3985" s="14">
        <f t="shared" si="188"/>
        <v>41747.661527777775</v>
      </c>
    </row>
    <row r="3986" spans="1:18" ht="45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7" t="s">
        <v>8311</v>
      </c>
      <c r="M3986" t="b">
        <v>0</v>
      </c>
      <c r="N3986" s="10" t="s">
        <v>8309</v>
      </c>
      <c r="O3986" s="6">
        <f t="shared" si="186"/>
        <v>6.3333333333333339E-2</v>
      </c>
      <c r="P3986" s="7" t="s">
        <v>8312</v>
      </c>
      <c r="Q3986" s="14">
        <f t="shared" si="187"/>
        <v>41950.791666666664</v>
      </c>
      <c r="R3986" s="14">
        <f t="shared" si="188"/>
        <v>41920.755138888882</v>
      </c>
    </row>
    <row r="3987" spans="1:18" ht="45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7" t="s">
        <v>8311</v>
      </c>
      <c r="M3987" t="b">
        <v>0</v>
      </c>
      <c r="N3987" s="10" t="s">
        <v>8309</v>
      </c>
      <c r="O3987" s="6">
        <f t="shared" si="186"/>
        <v>0.32050000000000001</v>
      </c>
      <c r="P3987" s="7" t="s">
        <v>8312</v>
      </c>
      <c r="Q3987" s="14">
        <f t="shared" si="187"/>
        <v>42420.670138888883</v>
      </c>
      <c r="R3987" s="14">
        <f t="shared" si="188"/>
        <v>42399.499074074069</v>
      </c>
    </row>
    <row r="3988" spans="1:18" ht="45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7" t="s">
        <v>8311</v>
      </c>
      <c r="M3988" t="b">
        <v>0</v>
      </c>
      <c r="N3988" s="10" t="s">
        <v>8309</v>
      </c>
      <c r="O3988" s="6">
        <f t="shared" si="186"/>
        <v>9.7600000000000006E-2</v>
      </c>
      <c r="P3988" s="7" t="s">
        <v>8312</v>
      </c>
      <c r="Q3988" s="14">
        <f t="shared" si="187"/>
        <v>42496.336111111108</v>
      </c>
      <c r="R3988" s="14">
        <f t="shared" si="188"/>
        <v>42467.340208333328</v>
      </c>
    </row>
    <row r="3989" spans="1:18" ht="45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7" t="s">
        <v>8311</v>
      </c>
      <c r="M3989" t="b">
        <v>0</v>
      </c>
      <c r="N3989" s="10" t="s">
        <v>8309</v>
      </c>
      <c r="O3989" s="6">
        <f t="shared" si="186"/>
        <v>0.3775</v>
      </c>
      <c r="P3989" s="7" t="s">
        <v>8312</v>
      </c>
      <c r="Q3989" s="14">
        <f t="shared" si="187"/>
        <v>41775.716319444444</v>
      </c>
      <c r="R3989" s="14">
        <f t="shared" si="188"/>
        <v>41765.716319444444</v>
      </c>
    </row>
    <row r="3990" spans="1:18" ht="30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7" t="s">
        <v>8311</v>
      </c>
      <c r="M3990" t="b">
        <v>0</v>
      </c>
      <c r="N3990" s="10" t="s">
        <v>8309</v>
      </c>
      <c r="O3990" s="6">
        <f t="shared" si="186"/>
        <v>2.1333333333333333E-2</v>
      </c>
      <c r="P3990" s="7" t="s">
        <v>8312</v>
      </c>
      <c r="Q3990" s="14">
        <f t="shared" si="187"/>
        <v>42244.872835648144</v>
      </c>
      <c r="R3990" s="14">
        <f t="shared" si="188"/>
        <v>42229.872835648144</v>
      </c>
    </row>
    <row r="3991" spans="1:18" ht="45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7" t="s">
        <v>8311</v>
      </c>
      <c r="M3991" t="b">
        <v>0</v>
      </c>
      <c r="N3991" s="10" t="s">
        <v>8309</v>
      </c>
      <c r="O3991" s="6">
        <f t="shared" si="186"/>
        <v>0</v>
      </c>
      <c r="P3991" s="7" t="s">
        <v>8312</v>
      </c>
      <c r="Q3991" s="14">
        <f t="shared" si="187"/>
        <v>42316.583113425928</v>
      </c>
      <c r="R3991" s="14">
        <f t="shared" si="188"/>
        <v>42286.541446759256</v>
      </c>
    </row>
    <row r="3992" spans="1:18" ht="45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7" t="s">
        <v>8311</v>
      </c>
      <c r="M3992" t="b">
        <v>0</v>
      </c>
      <c r="N3992" s="10" t="s">
        <v>8309</v>
      </c>
      <c r="O3992" s="6">
        <f t="shared" si="186"/>
        <v>4.1818181818181817E-2</v>
      </c>
      <c r="P3992" s="7" t="s">
        <v>8312</v>
      </c>
      <c r="Q3992" s="14">
        <f t="shared" si="187"/>
        <v>42431.464039351849</v>
      </c>
      <c r="R3992" s="14">
        <f t="shared" si="188"/>
        <v>42401.464039351849</v>
      </c>
    </row>
    <row r="3993" spans="1:18" ht="30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7" t="s">
        <v>8311</v>
      </c>
      <c r="M3993" t="b">
        <v>0</v>
      </c>
      <c r="N3993" s="10" t="s">
        <v>8309</v>
      </c>
      <c r="O3993" s="6">
        <f t="shared" si="186"/>
        <v>0.2</v>
      </c>
      <c r="P3993" s="7" t="s">
        <v>8312</v>
      </c>
      <c r="Q3993" s="14">
        <f t="shared" si="187"/>
        <v>42155.436134259253</v>
      </c>
      <c r="R3993" s="14">
        <f t="shared" si="188"/>
        <v>42125.436134259253</v>
      </c>
    </row>
    <row r="3994" spans="1:18" ht="45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7" t="s">
        <v>8311</v>
      </c>
      <c r="M3994" t="b">
        <v>0</v>
      </c>
      <c r="N3994" s="10" t="s">
        <v>8309</v>
      </c>
      <c r="O3994" s="6">
        <f t="shared" si="186"/>
        <v>5.4100000000000002E-2</v>
      </c>
      <c r="P3994" s="7" t="s">
        <v>8312</v>
      </c>
      <c r="Q3994" s="14">
        <f t="shared" si="187"/>
        <v>42349.773831018516</v>
      </c>
      <c r="R3994" s="14">
        <f t="shared" si="188"/>
        <v>42289.732164351844</v>
      </c>
    </row>
    <row r="3995" spans="1:18" ht="45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7" t="s">
        <v>8311</v>
      </c>
      <c r="M3995" t="b">
        <v>0</v>
      </c>
      <c r="N3995" s="10" t="s">
        <v>8309</v>
      </c>
      <c r="O3995" s="6">
        <f t="shared" si="186"/>
        <v>6.0000000000000002E-5</v>
      </c>
      <c r="P3995" s="7" t="s">
        <v>8312</v>
      </c>
      <c r="Q3995" s="14">
        <f t="shared" si="187"/>
        <v>42137.656388888885</v>
      </c>
      <c r="R3995" s="14">
        <f t="shared" si="188"/>
        <v>42107.656388888885</v>
      </c>
    </row>
    <row r="3996" spans="1:18" ht="30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7" t="s">
        <v>8311</v>
      </c>
      <c r="M3996" t="b">
        <v>0</v>
      </c>
      <c r="N3996" s="10" t="s">
        <v>8309</v>
      </c>
      <c r="O3996" s="6">
        <f t="shared" si="186"/>
        <v>2.5000000000000001E-3</v>
      </c>
      <c r="P3996" s="7" t="s">
        <v>8312</v>
      </c>
      <c r="Q3996" s="14">
        <f t="shared" si="187"/>
        <v>41839.181597222218</v>
      </c>
      <c r="R3996" s="14">
        <f t="shared" si="188"/>
        <v>41809.181597222218</v>
      </c>
    </row>
    <row r="3997" spans="1:18" ht="45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7" t="s">
        <v>8311</v>
      </c>
      <c r="M3997" t="b">
        <v>0</v>
      </c>
      <c r="N3997" s="10" t="s">
        <v>8309</v>
      </c>
      <c r="O3997" s="6">
        <f t="shared" si="186"/>
        <v>0.35</v>
      </c>
      <c r="P3997" s="7" t="s">
        <v>8312</v>
      </c>
      <c r="Q3997" s="14">
        <f t="shared" si="187"/>
        <v>42049.268749999996</v>
      </c>
      <c r="R3997" s="14">
        <f t="shared" si="188"/>
        <v>42019.475428240738</v>
      </c>
    </row>
    <row r="3998" spans="1:18" ht="45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7" t="s">
        <v>8311</v>
      </c>
      <c r="M3998" t="b">
        <v>0</v>
      </c>
      <c r="N3998" s="10" t="s">
        <v>8309</v>
      </c>
      <c r="O3998" s="6">
        <f t="shared" si="186"/>
        <v>0.16566666666666666</v>
      </c>
      <c r="P3998" s="7" t="s">
        <v>8312</v>
      </c>
      <c r="Q3998" s="14">
        <f t="shared" si="187"/>
        <v>41963.461111111108</v>
      </c>
      <c r="R3998" s="14">
        <f t="shared" si="188"/>
        <v>41950.058611111104</v>
      </c>
    </row>
    <row r="3999" spans="1:18" ht="45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7" t="s">
        <v>8311</v>
      </c>
      <c r="M3999" t="b">
        <v>0</v>
      </c>
      <c r="N3999" s="10" t="s">
        <v>8309</v>
      </c>
      <c r="O3999" s="6">
        <f t="shared" si="186"/>
        <v>0</v>
      </c>
      <c r="P3999" s="7" t="s">
        <v>8312</v>
      </c>
      <c r="Q3999" s="14">
        <f t="shared" si="187"/>
        <v>42099.141446759262</v>
      </c>
      <c r="R3999" s="14">
        <f t="shared" si="188"/>
        <v>42069.183113425919</v>
      </c>
    </row>
    <row r="4000" spans="1:18" ht="45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7" t="s">
        <v>8311</v>
      </c>
      <c r="M4000" t="b">
        <v>0</v>
      </c>
      <c r="N4000" s="10" t="s">
        <v>8309</v>
      </c>
      <c r="O4000" s="6">
        <f t="shared" si="186"/>
        <v>0.57199999999999995</v>
      </c>
      <c r="P4000" s="7" t="s">
        <v>8312</v>
      </c>
      <c r="Q4000" s="14">
        <f t="shared" si="187"/>
        <v>42091.713263888887</v>
      </c>
      <c r="R4000" s="14">
        <f t="shared" si="188"/>
        <v>42061.754930555551</v>
      </c>
    </row>
    <row r="4001" spans="1:18" ht="45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7" t="s">
        <v>8311</v>
      </c>
      <c r="M4001" t="b">
        <v>0</v>
      </c>
      <c r="N4001" s="10" t="s">
        <v>8309</v>
      </c>
      <c r="O4001" s="6">
        <f t="shared" si="186"/>
        <v>0.16514285714285715</v>
      </c>
      <c r="P4001" s="7" t="s">
        <v>8312</v>
      </c>
      <c r="Q4001" s="14">
        <f t="shared" si="187"/>
        <v>41882.619317129625</v>
      </c>
      <c r="R4001" s="14">
        <f t="shared" si="188"/>
        <v>41842.620347222219</v>
      </c>
    </row>
    <row r="4002" spans="1:18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7" t="s">
        <v>8311</v>
      </c>
      <c r="M4002" t="b">
        <v>0</v>
      </c>
      <c r="N4002" s="10" t="s">
        <v>8309</v>
      </c>
      <c r="O4002" s="6">
        <f t="shared" si="186"/>
        <v>1.25E-3</v>
      </c>
      <c r="P4002" s="7" t="s">
        <v>8312</v>
      </c>
      <c r="Q4002" s="14">
        <f t="shared" si="187"/>
        <v>42497.39534722222</v>
      </c>
      <c r="R4002" s="14">
        <f t="shared" si="188"/>
        <v>42437.437013888884</v>
      </c>
    </row>
    <row r="4003" spans="1:18" ht="45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7" t="s">
        <v>8311</v>
      </c>
      <c r="M4003" t="b">
        <v>0</v>
      </c>
      <c r="N4003" s="10" t="s">
        <v>8309</v>
      </c>
      <c r="O4003" s="6">
        <f t="shared" si="186"/>
        <v>0.3775</v>
      </c>
      <c r="P4003" s="7" t="s">
        <v>8312</v>
      </c>
      <c r="Q4003" s="14">
        <f t="shared" si="187"/>
        <v>42795.583333333336</v>
      </c>
      <c r="R4003" s="14">
        <f t="shared" si="188"/>
        <v>42775.755879629629</v>
      </c>
    </row>
    <row r="4004" spans="1:18" ht="45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7" t="s">
        <v>8311</v>
      </c>
      <c r="M4004" t="b">
        <v>0</v>
      </c>
      <c r="N4004" s="10" t="s">
        <v>8309</v>
      </c>
      <c r="O4004" s="6">
        <f t="shared" si="186"/>
        <v>1.84E-2</v>
      </c>
      <c r="P4004" s="7" t="s">
        <v>8312</v>
      </c>
      <c r="Q4004" s="14">
        <f t="shared" si="187"/>
        <v>41908.835196759253</v>
      </c>
      <c r="R4004" s="14">
        <f t="shared" si="188"/>
        <v>41878.835196759253</v>
      </c>
    </row>
    <row r="4005" spans="1:18" ht="45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7" t="s">
        <v>8311</v>
      </c>
      <c r="M4005" t="b">
        <v>0</v>
      </c>
      <c r="N4005" s="10" t="s">
        <v>8309</v>
      </c>
      <c r="O4005" s="6">
        <f t="shared" si="186"/>
        <v>0.10050000000000001</v>
      </c>
      <c r="P4005" s="7" t="s">
        <v>8312</v>
      </c>
      <c r="Q4005" s="14">
        <f t="shared" si="187"/>
        <v>42050.379016203697</v>
      </c>
      <c r="R4005" s="14">
        <f t="shared" si="188"/>
        <v>42020.379016203697</v>
      </c>
    </row>
    <row r="4006" spans="1:18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7" t="s">
        <v>8311</v>
      </c>
      <c r="M4006" t="b">
        <v>0</v>
      </c>
      <c r="N4006" s="10" t="s">
        <v>8309</v>
      </c>
      <c r="O4006" s="6">
        <f t="shared" si="186"/>
        <v>2E-3</v>
      </c>
      <c r="P4006" s="7" t="s">
        <v>8312</v>
      </c>
      <c r="Q4006" s="14">
        <f t="shared" si="187"/>
        <v>41919.954363425924</v>
      </c>
      <c r="R4006" s="14">
        <f t="shared" si="188"/>
        <v>41889.954363425924</v>
      </c>
    </row>
    <row r="4007" spans="1:18" ht="45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7" t="s">
        <v>8311</v>
      </c>
      <c r="M4007" t="b">
        <v>0</v>
      </c>
      <c r="N4007" s="10" t="s">
        <v>8309</v>
      </c>
      <c r="O4007" s="6">
        <f t="shared" si="186"/>
        <v>1.3333333333333334E-2</v>
      </c>
      <c r="P4007" s="7" t="s">
        <v>8312</v>
      </c>
      <c r="Q4007" s="14">
        <f t="shared" si="187"/>
        <v>41932.599363425921</v>
      </c>
      <c r="R4007" s="14">
        <f t="shared" si="188"/>
        <v>41872.599363425921</v>
      </c>
    </row>
    <row r="4008" spans="1:18" ht="45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7" t="s">
        <v>8311</v>
      </c>
      <c r="M4008" t="b">
        <v>0</v>
      </c>
      <c r="N4008" s="10" t="s">
        <v>8309</v>
      </c>
      <c r="O4008" s="6">
        <f t="shared" si="186"/>
        <v>6.666666666666667E-5</v>
      </c>
      <c r="P4008" s="7" t="s">
        <v>8312</v>
      </c>
      <c r="Q4008" s="14">
        <f t="shared" si="187"/>
        <v>42416.564664351848</v>
      </c>
      <c r="R4008" s="14">
        <f t="shared" si="188"/>
        <v>42391.564664351848</v>
      </c>
    </row>
    <row r="4009" spans="1:18" ht="45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7" t="s">
        <v>8311</v>
      </c>
      <c r="M4009" t="b">
        <v>0</v>
      </c>
      <c r="N4009" s="10" t="s">
        <v>8309</v>
      </c>
      <c r="O4009" s="6">
        <f t="shared" si="186"/>
        <v>2.5000000000000001E-3</v>
      </c>
      <c r="P4009" s="7" t="s">
        <v>8312</v>
      </c>
      <c r="Q4009" s="14">
        <f t="shared" si="187"/>
        <v>41877.477777777778</v>
      </c>
      <c r="R4009" s="14">
        <f t="shared" si="188"/>
        <v>41848.564594907402</v>
      </c>
    </row>
    <row r="4010" spans="1:18" ht="45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7" t="s">
        <v>8311</v>
      </c>
      <c r="M4010" t="b">
        <v>0</v>
      </c>
      <c r="N4010" s="10" t="s">
        <v>8309</v>
      </c>
      <c r="O4010" s="6">
        <f t="shared" si="186"/>
        <v>0.06</v>
      </c>
      <c r="P4010" s="7" t="s">
        <v>8312</v>
      </c>
      <c r="Q4010" s="14">
        <f t="shared" si="187"/>
        <v>42207.755868055552</v>
      </c>
      <c r="R4010" s="14">
        <f t="shared" si="188"/>
        <v>42177.755868055552</v>
      </c>
    </row>
    <row r="4011" spans="1:18" ht="45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7" t="s">
        <v>8311</v>
      </c>
      <c r="M4011" t="b">
        <v>0</v>
      </c>
      <c r="N4011" s="10" t="s">
        <v>8309</v>
      </c>
      <c r="O4011" s="6">
        <f t="shared" si="186"/>
        <v>3.8860103626943004E-2</v>
      </c>
      <c r="P4011" s="7" t="s">
        <v>8312</v>
      </c>
      <c r="Q4011" s="14">
        <f t="shared" si="187"/>
        <v>41891.492592592593</v>
      </c>
      <c r="R4011" s="14">
        <f t="shared" si="188"/>
        <v>41851.492592592593</v>
      </c>
    </row>
    <row r="4012" spans="1:18" ht="45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7" t="s">
        <v>8311</v>
      </c>
      <c r="M4012" t="b">
        <v>0</v>
      </c>
      <c r="N4012" s="10" t="s">
        <v>8309</v>
      </c>
      <c r="O4012" s="6">
        <f t="shared" si="186"/>
        <v>0.24194444444444443</v>
      </c>
      <c r="P4012" s="7" t="s">
        <v>8312</v>
      </c>
      <c r="Q4012" s="14">
        <f t="shared" si="187"/>
        <v>41938.562106481477</v>
      </c>
      <c r="R4012" s="14">
        <f t="shared" si="188"/>
        <v>41921.562106481477</v>
      </c>
    </row>
    <row r="4013" spans="1:18" ht="45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7" t="s">
        <v>8311</v>
      </c>
      <c r="M4013" t="b">
        <v>0</v>
      </c>
      <c r="N4013" s="10" t="s">
        <v>8309</v>
      </c>
      <c r="O4013" s="6">
        <f t="shared" si="186"/>
        <v>7.5999999999999998E-2</v>
      </c>
      <c r="P4013" s="7" t="s">
        <v>8312</v>
      </c>
      <c r="Q4013" s="14">
        <f t="shared" si="187"/>
        <v>42032.336550925924</v>
      </c>
      <c r="R4013" s="14">
        <f t="shared" si="188"/>
        <v>42002.336550925924</v>
      </c>
    </row>
    <row r="4014" spans="1:18" ht="45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7" t="s">
        <v>8311</v>
      </c>
      <c r="M4014" t="b">
        <v>0</v>
      </c>
      <c r="N4014" s="10" t="s">
        <v>8309</v>
      </c>
      <c r="O4014" s="6">
        <f t="shared" si="186"/>
        <v>0</v>
      </c>
      <c r="P4014" s="7" t="s">
        <v>8312</v>
      </c>
      <c r="Q4014" s="14">
        <f t="shared" si="187"/>
        <v>42126.336215277777</v>
      </c>
      <c r="R4014" s="14">
        <f t="shared" si="188"/>
        <v>42096.336215277777</v>
      </c>
    </row>
    <row r="4015" spans="1:18" ht="45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7" t="s">
        <v>8311</v>
      </c>
      <c r="M4015" t="b">
        <v>0</v>
      </c>
      <c r="N4015" s="10" t="s">
        <v>8309</v>
      </c>
      <c r="O4015" s="6">
        <f t="shared" si="186"/>
        <v>1.2999999999999999E-2</v>
      </c>
      <c r="P4015" s="7" t="s">
        <v>8312</v>
      </c>
      <c r="Q4015" s="14">
        <f t="shared" si="187"/>
        <v>42051.092858796292</v>
      </c>
      <c r="R4015" s="14">
        <f t="shared" si="188"/>
        <v>42021.092858796292</v>
      </c>
    </row>
    <row r="4016" spans="1:18" ht="45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7" t="s">
        <v>8311</v>
      </c>
      <c r="M4016" t="b">
        <v>0</v>
      </c>
      <c r="N4016" s="10" t="s">
        <v>8309</v>
      </c>
      <c r="O4016" s="6">
        <f t="shared" si="186"/>
        <v>0</v>
      </c>
      <c r="P4016" s="7" t="s">
        <v>8312</v>
      </c>
      <c r="Q4016" s="14">
        <f t="shared" si="187"/>
        <v>42434.037835648145</v>
      </c>
      <c r="R4016" s="14">
        <f t="shared" si="188"/>
        <v>42419.037835648145</v>
      </c>
    </row>
    <row r="4017" spans="1:18" ht="45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7" t="s">
        <v>8311</v>
      </c>
      <c r="M4017" t="b">
        <v>0</v>
      </c>
      <c r="N4017" s="10" t="s">
        <v>8309</v>
      </c>
      <c r="O4017" s="6">
        <f t="shared" si="186"/>
        <v>1.4285714285714287E-4</v>
      </c>
      <c r="P4017" s="7" t="s">
        <v>8312</v>
      </c>
      <c r="Q4017" s="14">
        <f t="shared" si="187"/>
        <v>42204.572488425918</v>
      </c>
      <c r="R4017" s="14">
        <f t="shared" si="188"/>
        <v>42174.572488425918</v>
      </c>
    </row>
    <row r="4018" spans="1:18" ht="45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7" t="s">
        <v>8311</v>
      </c>
      <c r="M4018" t="b">
        <v>0</v>
      </c>
      <c r="N4018" s="10" t="s">
        <v>8309</v>
      </c>
      <c r="O4018" s="6">
        <f t="shared" si="186"/>
        <v>0.14000000000000001</v>
      </c>
      <c r="P4018" s="7" t="s">
        <v>8312</v>
      </c>
      <c r="Q4018" s="14">
        <f t="shared" si="187"/>
        <v>41899.664351851847</v>
      </c>
      <c r="R4018" s="14">
        <f t="shared" si="188"/>
        <v>41869.664351851847</v>
      </c>
    </row>
    <row r="4019" spans="1:18" ht="45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7" t="s">
        <v>8311</v>
      </c>
      <c r="M4019" t="b">
        <v>0</v>
      </c>
      <c r="N4019" s="10" t="s">
        <v>8309</v>
      </c>
      <c r="O4019" s="6">
        <f t="shared" si="186"/>
        <v>1.0500000000000001E-2</v>
      </c>
      <c r="P4019" s="7" t="s">
        <v>8312</v>
      </c>
      <c r="Q4019" s="14">
        <f t="shared" si="187"/>
        <v>41886.463819444441</v>
      </c>
      <c r="R4019" s="14">
        <f t="shared" si="188"/>
        <v>41856.463819444441</v>
      </c>
    </row>
    <row r="4020" spans="1:18" ht="30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7" t="s">
        <v>8311</v>
      </c>
      <c r="M4020" t="b">
        <v>0</v>
      </c>
      <c r="N4020" s="10" t="s">
        <v>8309</v>
      </c>
      <c r="O4020" s="6">
        <f t="shared" si="186"/>
        <v>8.666666666666667E-2</v>
      </c>
      <c r="P4020" s="7" t="s">
        <v>8312</v>
      </c>
      <c r="Q4020" s="14">
        <f t="shared" si="187"/>
        <v>42650.702638888884</v>
      </c>
      <c r="R4020" s="14">
        <f t="shared" si="188"/>
        <v>42620.702638888884</v>
      </c>
    </row>
    <row r="4021" spans="1:18" ht="45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7" t="s">
        <v>8311</v>
      </c>
      <c r="M4021" t="b">
        <v>0</v>
      </c>
      <c r="N4021" s="10" t="s">
        <v>8309</v>
      </c>
      <c r="O4021" s="6">
        <f t="shared" si="186"/>
        <v>8.2857142857142851E-3</v>
      </c>
      <c r="P4021" s="7" t="s">
        <v>8312</v>
      </c>
      <c r="Q4021" s="14">
        <f t="shared" si="187"/>
        <v>42475.477777777771</v>
      </c>
      <c r="R4021" s="14">
        <f t="shared" si="188"/>
        <v>42417.467546296299</v>
      </c>
    </row>
    <row r="4022" spans="1:18" ht="45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7" t="s">
        <v>8311</v>
      </c>
      <c r="M4022" t="b">
        <v>0</v>
      </c>
      <c r="N4022" s="10" t="s">
        <v>8309</v>
      </c>
      <c r="O4022" s="6">
        <f t="shared" si="186"/>
        <v>0.16666666666666666</v>
      </c>
      <c r="P4022" s="7" t="s">
        <v>8312</v>
      </c>
      <c r="Q4022" s="14">
        <f t="shared" si="187"/>
        <v>42086.940960648142</v>
      </c>
      <c r="R4022" s="14">
        <f t="shared" si="188"/>
        <v>42056.982627314814</v>
      </c>
    </row>
    <row r="4023" spans="1:18" ht="45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7" t="s">
        <v>8311</v>
      </c>
      <c r="M4023" t="b">
        <v>0</v>
      </c>
      <c r="N4023" s="10" t="s">
        <v>8309</v>
      </c>
      <c r="O4023" s="6">
        <f t="shared" si="186"/>
        <v>8.3333333333333332E-3</v>
      </c>
      <c r="P4023" s="7" t="s">
        <v>8312</v>
      </c>
      <c r="Q4023" s="14">
        <f t="shared" si="187"/>
        <v>41938.703217592592</v>
      </c>
      <c r="R4023" s="14">
        <f t="shared" si="188"/>
        <v>41878.703217592592</v>
      </c>
    </row>
    <row r="4024" spans="1:18" ht="30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7" t="s">
        <v>8311</v>
      </c>
      <c r="M4024" t="b">
        <v>0</v>
      </c>
      <c r="N4024" s="10" t="s">
        <v>8309</v>
      </c>
      <c r="O4024" s="6">
        <f t="shared" si="186"/>
        <v>0.69561111111111107</v>
      </c>
      <c r="P4024" s="7" t="s">
        <v>8312</v>
      </c>
      <c r="Q4024" s="14">
        <f t="shared" si="187"/>
        <v>42035.912499999999</v>
      </c>
      <c r="R4024" s="14">
        <f t="shared" si="188"/>
        <v>41990.375775462955</v>
      </c>
    </row>
    <row r="4025" spans="1:18" ht="45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7" t="s">
        <v>8311</v>
      </c>
      <c r="M4025" t="b">
        <v>0</v>
      </c>
      <c r="N4025" s="10" t="s">
        <v>8309</v>
      </c>
      <c r="O4025" s="6">
        <f t="shared" si="186"/>
        <v>0</v>
      </c>
      <c r="P4025" s="7" t="s">
        <v>8312</v>
      </c>
      <c r="Q4025" s="14">
        <f t="shared" si="187"/>
        <v>42453.749571759261</v>
      </c>
      <c r="R4025" s="14">
        <f t="shared" si="188"/>
        <v>42408.791238425918</v>
      </c>
    </row>
    <row r="4026" spans="1:18" ht="45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7" t="s">
        <v>8311</v>
      </c>
      <c r="M4026" t="b">
        <v>0</v>
      </c>
      <c r="N4026" s="10" t="s">
        <v>8309</v>
      </c>
      <c r="O4026" s="6">
        <f t="shared" si="186"/>
        <v>1.2500000000000001E-2</v>
      </c>
      <c r="P4026" s="7" t="s">
        <v>8312</v>
      </c>
      <c r="Q4026" s="14">
        <f t="shared" si="187"/>
        <v>42247.461770833332</v>
      </c>
      <c r="R4026" s="14">
        <f t="shared" si="188"/>
        <v>42217.461770833332</v>
      </c>
    </row>
    <row r="4027" spans="1:18" ht="45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7" t="s">
        <v>8311</v>
      </c>
      <c r="M4027" t="b">
        <v>0</v>
      </c>
      <c r="N4027" s="10" t="s">
        <v>8309</v>
      </c>
      <c r="O4027" s="6">
        <f t="shared" si="186"/>
        <v>0.05</v>
      </c>
      <c r="P4027" s="7" t="s">
        <v>8312</v>
      </c>
      <c r="Q4027" s="14">
        <f t="shared" si="187"/>
        <v>42211.029351851852</v>
      </c>
      <c r="R4027" s="14">
        <f t="shared" si="188"/>
        <v>42151.029351851852</v>
      </c>
    </row>
    <row r="4028" spans="1:18" ht="45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7" t="s">
        <v>8311</v>
      </c>
      <c r="M4028" t="b">
        <v>0</v>
      </c>
      <c r="N4028" s="10" t="s">
        <v>8309</v>
      </c>
      <c r="O4028" s="6">
        <f t="shared" si="186"/>
        <v>0</v>
      </c>
      <c r="P4028" s="7" t="s">
        <v>8312</v>
      </c>
      <c r="Q4028" s="14">
        <f t="shared" si="187"/>
        <v>42342.488877314812</v>
      </c>
      <c r="R4028" s="14">
        <f t="shared" si="188"/>
        <v>42282.447210648148</v>
      </c>
    </row>
    <row r="4029" spans="1:18" ht="45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7" t="s">
        <v>8311</v>
      </c>
      <c r="M4029" t="b">
        <v>0</v>
      </c>
      <c r="N4029" s="10" t="s">
        <v>8309</v>
      </c>
      <c r="O4029" s="6">
        <f t="shared" si="186"/>
        <v>7.166666666666667E-2</v>
      </c>
      <c r="P4029" s="7" t="s">
        <v>8312</v>
      </c>
      <c r="Q4029" s="14">
        <f t="shared" si="187"/>
        <v>42788.833333333336</v>
      </c>
      <c r="R4029" s="14">
        <f t="shared" si="188"/>
        <v>42768.762511574074</v>
      </c>
    </row>
    <row r="4030" spans="1:18" ht="45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7" t="s">
        <v>8311</v>
      </c>
      <c r="M4030" t="b">
        <v>0</v>
      </c>
      <c r="N4030" s="10" t="s">
        <v>8309</v>
      </c>
      <c r="O4030" s="6">
        <f t="shared" si="186"/>
        <v>0.28050000000000003</v>
      </c>
      <c r="P4030" s="7" t="s">
        <v>8312</v>
      </c>
      <c r="Q4030" s="14">
        <f t="shared" si="187"/>
        <v>41795.730324074073</v>
      </c>
      <c r="R4030" s="14">
        <f t="shared" si="188"/>
        <v>41765.730324074073</v>
      </c>
    </row>
    <row r="4031" spans="1:18" ht="45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7" t="s">
        <v>8311</v>
      </c>
      <c r="M4031" t="b">
        <v>0</v>
      </c>
      <c r="N4031" s="10" t="s">
        <v>8309</v>
      </c>
      <c r="O4031" s="6">
        <f t="shared" si="186"/>
        <v>0</v>
      </c>
      <c r="P4031" s="7" t="s">
        <v>8312</v>
      </c>
      <c r="Q4031" s="14">
        <f t="shared" si="187"/>
        <v>42351.816782407412</v>
      </c>
      <c r="R4031" s="14">
        <f t="shared" si="188"/>
        <v>42321.816782407412</v>
      </c>
    </row>
    <row r="4032" spans="1:18" ht="45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7" t="s">
        <v>8311</v>
      </c>
      <c r="M4032" t="b">
        <v>0</v>
      </c>
      <c r="N4032" s="10" t="s">
        <v>8309</v>
      </c>
      <c r="O4032" s="6">
        <f t="shared" si="186"/>
        <v>0.16</v>
      </c>
      <c r="P4032" s="7" t="s">
        <v>8312</v>
      </c>
      <c r="Q4032" s="14">
        <f t="shared" si="187"/>
        <v>42403.575694444437</v>
      </c>
      <c r="R4032" s="14">
        <f t="shared" si="188"/>
        <v>42374.446747685179</v>
      </c>
    </row>
    <row r="4033" spans="1:18" ht="45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7" t="s">
        <v>8311</v>
      </c>
      <c r="M4033" t="b">
        <v>0</v>
      </c>
      <c r="N4033" s="10" t="s">
        <v>8309</v>
      </c>
      <c r="O4033" s="6">
        <f t="shared" si="186"/>
        <v>0</v>
      </c>
      <c r="P4033" s="7" t="s">
        <v>8312</v>
      </c>
      <c r="Q4033" s="14">
        <f t="shared" si="187"/>
        <v>41991.418564814812</v>
      </c>
      <c r="R4033" s="14">
        <f t="shared" si="188"/>
        <v>41941.376898148148</v>
      </c>
    </row>
    <row r="4034" spans="1:18" ht="45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7" t="s">
        <v>8311</v>
      </c>
      <c r="M4034" t="b">
        <v>0</v>
      </c>
      <c r="N4034" s="10" t="s">
        <v>8309</v>
      </c>
      <c r="O4034" s="6">
        <f t="shared" si="186"/>
        <v>6.8287037037037035E-2</v>
      </c>
      <c r="P4034" s="7" t="s">
        <v>8312</v>
      </c>
      <c r="Q4034" s="14">
        <f t="shared" si="187"/>
        <v>42353.642546296294</v>
      </c>
      <c r="R4034" s="14">
        <f t="shared" si="188"/>
        <v>42293.60087962963</v>
      </c>
    </row>
    <row r="4035" spans="1:18" ht="45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7" t="s">
        <v>8311</v>
      </c>
      <c r="M4035" t="b">
        <v>0</v>
      </c>
      <c r="N4035" s="10" t="s">
        <v>8309</v>
      </c>
      <c r="O4035" s="6">
        <f t="shared" ref="O4035:O4098" si="189">E4035/D4035</f>
        <v>0.25698702928870293</v>
      </c>
      <c r="P4035" s="7" t="s">
        <v>8312</v>
      </c>
      <c r="Q4035" s="14">
        <f t="shared" ref="Q4035:Q4098" si="190">(((I4035/60)/60)/24)+DATE(1970,1,1)+(-5/24)</f>
        <v>42645.166666666664</v>
      </c>
      <c r="R4035" s="14">
        <f t="shared" ref="R4035:R4098" si="191">(((J4035/60)/60)/24)+DATE(1970,1,1)+(-5/24)</f>
        <v>42614.06046296296</v>
      </c>
    </row>
    <row r="4036" spans="1:18" ht="45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7" t="s">
        <v>8311</v>
      </c>
      <c r="M4036" t="b">
        <v>0</v>
      </c>
      <c r="N4036" s="10" t="s">
        <v>8309</v>
      </c>
      <c r="O4036" s="6">
        <f t="shared" si="189"/>
        <v>1.4814814814814815E-2</v>
      </c>
      <c r="P4036" s="7" t="s">
        <v>8312</v>
      </c>
      <c r="Q4036" s="14">
        <f t="shared" si="190"/>
        <v>42097.697337962956</v>
      </c>
      <c r="R4036" s="14">
        <f t="shared" si="191"/>
        <v>42067.739004629628</v>
      </c>
    </row>
    <row r="4037" spans="1:18" ht="30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7" t="s">
        <v>8311</v>
      </c>
      <c r="M4037" t="b">
        <v>0</v>
      </c>
      <c r="N4037" s="10" t="s">
        <v>8309</v>
      </c>
      <c r="O4037" s="6">
        <f t="shared" si="189"/>
        <v>0.36849999999999999</v>
      </c>
      <c r="P4037" s="7" t="s">
        <v>8312</v>
      </c>
      <c r="Q4037" s="14">
        <f t="shared" si="190"/>
        <v>41933.674618055549</v>
      </c>
      <c r="R4037" s="14">
        <f t="shared" si="191"/>
        <v>41903.674618055549</v>
      </c>
    </row>
    <row r="4038" spans="1:18" ht="45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7" t="s">
        <v>8311</v>
      </c>
      <c r="M4038" t="b">
        <v>0</v>
      </c>
      <c r="N4038" s="10" t="s">
        <v>8309</v>
      </c>
      <c r="O4038" s="6">
        <f t="shared" si="189"/>
        <v>0.47049999999999997</v>
      </c>
      <c r="P4038" s="7" t="s">
        <v>8312</v>
      </c>
      <c r="Q4038" s="14">
        <f t="shared" si="190"/>
        <v>41821.729166666664</v>
      </c>
      <c r="R4038" s="14">
        <f t="shared" si="191"/>
        <v>41804.728749999995</v>
      </c>
    </row>
    <row r="4039" spans="1:18" ht="45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7" t="s">
        <v>8311</v>
      </c>
      <c r="M4039" t="b">
        <v>0</v>
      </c>
      <c r="N4039" s="10" t="s">
        <v>8309</v>
      </c>
      <c r="O4039" s="6">
        <f t="shared" si="189"/>
        <v>0.11428571428571428</v>
      </c>
      <c r="P4039" s="7" t="s">
        <v>8312</v>
      </c>
      <c r="Q4039" s="14">
        <f t="shared" si="190"/>
        <v>42514.392361111109</v>
      </c>
      <c r="R4039" s="14">
        <f t="shared" si="191"/>
        <v>42496.862442129634</v>
      </c>
    </row>
    <row r="4040" spans="1:18" ht="45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7" t="s">
        <v>8311</v>
      </c>
      <c r="M4040" t="b">
        <v>0</v>
      </c>
      <c r="N4040" s="10" t="s">
        <v>8309</v>
      </c>
      <c r="O4040" s="6">
        <f t="shared" si="189"/>
        <v>0.12039999999999999</v>
      </c>
      <c r="P4040" s="7" t="s">
        <v>8312</v>
      </c>
      <c r="Q4040" s="14">
        <f t="shared" si="190"/>
        <v>41929.59039351852</v>
      </c>
      <c r="R4040" s="14">
        <f t="shared" si="191"/>
        <v>41869.59039351852</v>
      </c>
    </row>
    <row r="4041" spans="1:18" ht="30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7" t="s">
        <v>8311</v>
      </c>
      <c r="M4041" t="b">
        <v>0</v>
      </c>
      <c r="N4041" s="10" t="s">
        <v>8309</v>
      </c>
      <c r="O4041" s="6">
        <f t="shared" si="189"/>
        <v>0.6</v>
      </c>
      <c r="P4041" s="7" t="s">
        <v>8312</v>
      </c>
      <c r="Q4041" s="14">
        <f t="shared" si="190"/>
        <v>42339.040972222218</v>
      </c>
      <c r="R4041" s="14">
        <f t="shared" si="191"/>
        <v>42305.462581018517</v>
      </c>
    </row>
    <row r="4042" spans="1:18" ht="45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7" t="s">
        <v>8311</v>
      </c>
      <c r="M4042" t="b">
        <v>0</v>
      </c>
      <c r="N4042" s="10" t="s">
        <v>8309</v>
      </c>
      <c r="O4042" s="6">
        <f t="shared" si="189"/>
        <v>0.3125</v>
      </c>
      <c r="P4042" s="7" t="s">
        <v>8312</v>
      </c>
      <c r="Q4042" s="14">
        <f t="shared" si="190"/>
        <v>42202.916666666664</v>
      </c>
      <c r="R4042" s="14">
        <f t="shared" si="191"/>
        <v>42144.023194444446</v>
      </c>
    </row>
    <row r="4043" spans="1:18" ht="30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7" t="s">
        <v>8311</v>
      </c>
      <c r="M4043" t="b">
        <v>0</v>
      </c>
      <c r="N4043" s="10" t="s">
        <v>8309</v>
      </c>
      <c r="O4043" s="6">
        <f t="shared" si="189"/>
        <v>4.1999999999999997E-3</v>
      </c>
      <c r="P4043" s="7" t="s">
        <v>8312</v>
      </c>
      <c r="Q4043" s="14">
        <f t="shared" si="190"/>
        <v>42619.265671296293</v>
      </c>
      <c r="R4043" s="14">
        <f t="shared" si="191"/>
        <v>42559.265671296293</v>
      </c>
    </row>
    <row r="4044" spans="1:18" ht="45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7" t="s">
        <v>8311</v>
      </c>
      <c r="M4044" t="b">
        <v>0</v>
      </c>
      <c r="N4044" s="10" t="s">
        <v>8309</v>
      </c>
      <c r="O4044" s="6">
        <f t="shared" si="189"/>
        <v>2.0999999999999999E-3</v>
      </c>
      <c r="P4044" s="7" t="s">
        <v>8312</v>
      </c>
      <c r="Q4044" s="14">
        <f t="shared" si="190"/>
        <v>42024.594444444439</v>
      </c>
      <c r="R4044" s="14">
        <f t="shared" si="191"/>
        <v>41994.875740740739</v>
      </c>
    </row>
    <row r="4045" spans="1:18" ht="45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7" t="s">
        <v>8311</v>
      </c>
      <c r="M4045" t="b">
        <v>0</v>
      </c>
      <c r="N4045" s="10" t="s">
        <v>8309</v>
      </c>
      <c r="O4045" s="6">
        <f t="shared" si="189"/>
        <v>0</v>
      </c>
      <c r="P4045" s="7" t="s">
        <v>8312</v>
      </c>
      <c r="Q4045" s="14">
        <f t="shared" si="190"/>
        <v>41963.749131944445</v>
      </c>
      <c r="R4045" s="14">
        <f t="shared" si="191"/>
        <v>41948.749131944445</v>
      </c>
    </row>
    <row r="4046" spans="1:18" ht="45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7" t="s">
        <v>8311</v>
      </c>
      <c r="M4046" t="b">
        <v>0</v>
      </c>
      <c r="N4046" s="10" t="s">
        <v>8309</v>
      </c>
      <c r="O4046" s="6">
        <f t="shared" si="189"/>
        <v>0.375</v>
      </c>
      <c r="P4046" s="7" t="s">
        <v>8312</v>
      </c>
      <c r="Q4046" s="14">
        <f t="shared" si="190"/>
        <v>42103.999999999993</v>
      </c>
      <c r="R4046" s="14">
        <f t="shared" si="191"/>
        <v>42074.011365740742</v>
      </c>
    </row>
    <row r="4047" spans="1:18" ht="45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7" t="s">
        <v>8311</v>
      </c>
      <c r="M4047" t="b">
        <v>0</v>
      </c>
      <c r="N4047" s="10" t="s">
        <v>8309</v>
      </c>
      <c r="O4047" s="6">
        <f t="shared" si="189"/>
        <v>2.0000000000000001E-4</v>
      </c>
      <c r="P4047" s="7" t="s">
        <v>8312</v>
      </c>
      <c r="Q4047" s="14">
        <f t="shared" si="190"/>
        <v>41871.992928240739</v>
      </c>
      <c r="R4047" s="14">
        <f t="shared" si="191"/>
        <v>41841.992928240739</v>
      </c>
    </row>
    <row r="4048" spans="1:18" ht="45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7" t="s">
        <v>8311</v>
      </c>
      <c r="M4048" t="b">
        <v>0</v>
      </c>
      <c r="N4048" s="10" t="s">
        <v>8309</v>
      </c>
      <c r="O4048" s="6">
        <f t="shared" si="189"/>
        <v>8.2142857142857142E-2</v>
      </c>
      <c r="P4048" s="7" t="s">
        <v>8312</v>
      </c>
      <c r="Q4048" s="14">
        <f t="shared" si="190"/>
        <v>41934.442245370366</v>
      </c>
      <c r="R4048" s="14">
        <f t="shared" si="191"/>
        <v>41904.442245370366</v>
      </c>
    </row>
    <row r="4049" spans="1:18" ht="45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7" t="s">
        <v>8311</v>
      </c>
      <c r="M4049" t="b">
        <v>0</v>
      </c>
      <c r="N4049" s="10" t="s">
        <v>8309</v>
      </c>
      <c r="O4049" s="6">
        <f t="shared" si="189"/>
        <v>2.1999999999999999E-2</v>
      </c>
      <c r="P4049" s="7" t="s">
        <v>8312</v>
      </c>
      <c r="Q4049" s="14">
        <f t="shared" si="190"/>
        <v>42014.833333333336</v>
      </c>
      <c r="R4049" s="14">
        <f t="shared" si="191"/>
        <v>41990.814155092587</v>
      </c>
    </row>
    <row r="4050" spans="1:18" ht="45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7" t="s">
        <v>8311</v>
      </c>
      <c r="M4050" t="b">
        <v>0</v>
      </c>
      <c r="N4050" s="10" t="s">
        <v>8309</v>
      </c>
      <c r="O4050" s="6">
        <f t="shared" si="189"/>
        <v>0.17652941176470588</v>
      </c>
      <c r="P4050" s="7" t="s">
        <v>8312</v>
      </c>
      <c r="Q4050" s="14">
        <f t="shared" si="190"/>
        <v>42471.259108796294</v>
      </c>
      <c r="R4050" s="14">
        <f t="shared" si="191"/>
        <v>42436.300775462958</v>
      </c>
    </row>
    <row r="4051" spans="1:18" ht="45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7" t="s">
        <v>8311</v>
      </c>
      <c r="M4051" t="b">
        <v>0</v>
      </c>
      <c r="N4051" s="10" t="s">
        <v>8309</v>
      </c>
      <c r="O4051" s="6">
        <f t="shared" si="189"/>
        <v>8.0000000000000004E-4</v>
      </c>
      <c r="P4051" s="7" t="s">
        <v>8312</v>
      </c>
      <c r="Q4051" s="14">
        <f t="shared" si="190"/>
        <v>42199.750173611108</v>
      </c>
      <c r="R4051" s="14">
        <f t="shared" si="191"/>
        <v>42169.750173611108</v>
      </c>
    </row>
    <row r="4052" spans="1:18" ht="45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7" t="s">
        <v>8311</v>
      </c>
      <c r="M4052" t="b">
        <v>0</v>
      </c>
      <c r="N4052" s="10" t="s">
        <v>8309</v>
      </c>
      <c r="O4052" s="6">
        <f t="shared" si="189"/>
        <v>6.6666666666666664E-4</v>
      </c>
      <c r="P4052" s="7" t="s">
        <v>8312</v>
      </c>
      <c r="Q4052" s="14">
        <f t="shared" si="190"/>
        <v>41935.428136574068</v>
      </c>
      <c r="R4052" s="14">
        <f t="shared" si="191"/>
        <v>41905.428136574068</v>
      </c>
    </row>
    <row r="4053" spans="1:18" ht="45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7" t="s">
        <v>8311</v>
      </c>
      <c r="M4053" t="b">
        <v>0</v>
      </c>
      <c r="N4053" s="10" t="s">
        <v>8309</v>
      </c>
      <c r="O4053" s="6">
        <f t="shared" si="189"/>
        <v>0</v>
      </c>
      <c r="P4053" s="7" t="s">
        <v>8312</v>
      </c>
      <c r="Q4053" s="14">
        <f t="shared" si="190"/>
        <v>41768.078472222223</v>
      </c>
      <c r="R4053" s="14">
        <f t="shared" si="191"/>
        <v>41761.601817129631</v>
      </c>
    </row>
    <row r="4054" spans="1:18" ht="60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7" t="s">
        <v>8311</v>
      </c>
      <c r="M4054" t="b">
        <v>0</v>
      </c>
      <c r="N4054" s="10" t="s">
        <v>8309</v>
      </c>
      <c r="O4054" s="6">
        <f t="shared" si="189"/>
        <v>0.37533333333333335</v>
      </c>
      <c r="P4054" s="7" t="s">
        <v>8312</v>
      </c>
      <c r="Q4054" s="14">
        <f t="shared" si="190"/>
        <v>41925.670324074068</v>
      </c>
      <c r="R4054" s="14">
        <f t="shared" si="191"/>
        <v>41865.670324074068</v>
      </c>
    </row>
    <row r="4055" spans="1:18" ht="45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7" t="s">
        <v>8311</v>
      </c>
      <c r="M4055" t="b">
        <v>0</v>
      </c>
      <c r="N4055" s="10" t="s">
        <v>8309</v>
      </c>
      <c r="O4055" s="6">
        <f t="shared" si="189"/>
        <v>0.22</v>
      </c>
      <c r="P4055" s="7" t="s">
        <v>8312</v>
      </c>
      <c r="Q4055" s="14">
        <f t="shared" si="190"/>
        <v>41958.624999999993</v>
      </c>
      <c r="R4055" s="14">
        <f t="shared" si="191"/>
        <v>41928.481805555552</v>
      </c>
    </row>
    <row r="4056" spans="1:18" ht="45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7" t="s">
        <v>8311</v>
      </c>
      <c r="M4056" t="b">
        <v>0</v>
      </c>
      <c r="N4056" s="10" t="s">
        <v>8309</v>
      </c>
      <c r="O4056" s="6">
        <f t="shared" si="189"/>
        <v>0</v>
      </c>
      <c r="P4056" s="7" t="s">
        <v>8312</v>
      </c>
      <c r="Q4056" s="14">
        <f t="shared" si="190"/>
        <v>42643.958333333336</v>
      </c>
      <c r="R4056" s="14">
        <f t="shared" si="191"/>
        <v>42613.632928240739</v>
      </c>
    </row>
    <row r="4057" spans="1:18" ht="45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7" t="s">
        <v>8311</v>
      </c>
      <c r="M4057" t="b">
        <v>0</v>
      </c>
      <c r="N4057" s="10" t="s">
        <v>8309</v>
      </c>
      <c r="O4057" s="6">
        <f t="shared" si="189"/>
        <v>0.1762</v>
      </c>
      <c r="P4057" s="7" t="s">
        <v>8312</v>
      </c>
      <c r="Q4057" s="14">
        <f t="shared" si="190"/>
        <v>41809.44017361111</v>
      </c>
      <c r="R4057" s="14">
        <f t="shared" si="191"/>
        <v>41779.44017361111</v>
      </c>
    </row>
    <row r="4058" spans="1:18" ht="45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7" t="s">
        <v>8311</v>
      </c>
      <c r="M4058" t="b">
        <v>0</v>
      </c>
      <c r="N4058" s="10" t="s">
        <v>8309</v>
      </c>
      <c r="O4058" s="6">
        <f t="shared" si="189"/>
        <v>0.53</v>
      </c>
      <c r="P4058" s="7" t="s">
        <v>8312</v>
      </c>
      <c r="Q4058" s="14">
        <f t="shared" si="190"/>
        <v>42554.624305555553</v>
      </c>
      <c r="R4058" s="14">
        <f t="shared" si="191"/>
        <v>42534.724988425929</v>
      </c>
    </row>
    <row r="4059" spans="1:18" ht="45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7" t="s">
        <v>8311</v>
      </c>
      <c r="M4059" t="b">
        <v>0</v>
      </c>
      <c r="N4059" s="10" t="s">
        <v>8309</v>
      </c>
      <c r="O4059" s="6">
        <f t="shared" si="189"/>
        <v>0.22142857142857142</v>
      </c>
      <c r="P4059" s="7" t="s">
        <v>8312</v>
      </c>
      <c r="Q4059" s="14">
        <f t="shared" si="190"/>
        <v>42333.749999999993</v>
      </c>
      <c r="R4059" s="14">
        <f t="shared" si="191"/>
        <v>42310.760185185187</v>
      </c>
    </row>
    <row r="4060" spans="1:18" ht="45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7" t="s">
        <v>8311</v>
      </c>
      <c r="M4060" t="b">
        <v>0</v>
      </c>
      <c r="N4060" s="10" t="s">
        <v>8309</v>
      </c>
      <c r="O4060" s="6">
        <f t="shared" si="189"/>
        <v>2.5333333333333333E-2</v>
      </c>
      <c r="P4060" s="7" t="s">
        <v>8312</v>
      </c>
      <c r="Q4060" s="14">
        <f t="shared" si="190"/>
        <v>42460.957638888889</v>
      </c>
      <c r="R4060" s="14">
        <f t="shared" si="191"/>
        <v>42445.852361111109</v>
      </c>
    </row>
    <row r="4061" spans="1:18" ht="45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7" t="s">
        <v>8311</v>
      </c>
      <c r="M4061" t="b">
        <v>0</v>
      </c>
      <c r="N4061" s="10" t="s">
        <v>8309</v>
      </c>
      <c r="O4061" s="6">
        <f t="shared" si="189"/>
        <v>2.5000000000000001E-2</v>
      </c>
      <c r="P4061" s="7" t="s">
        <v>8312</v>
      </c>
      <c r="Q4061" s="14">
        <f t="shared" si="190"/>
        <v>41897.916666666664</v>
      </c>
      <c r="R4061" s="14">
        <f t="shared" si="191"/>
        <v>41866.432314814811</v>
      </c>
    </row>
    <row r="4062" spans="1:18" ht="45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7" t="s">
        <v>8311</v>
      </c>
      <c r="M4062" t="b">
        <v>0</v>
      </c>
      <c r="N4062" s="10" t="s">
        <v>8309</v>
      </c>
      <c r="O4062" s="6">
        <f t="shared" si="189"/>
        <v>2.8500000000000001E-2</v>
      </c>
      <c r="P4062" s="7" t="s">
        <v>8312</v>
      </c>
      <c r="Q4062" s="14">
        <f t="shared" si="190"/>
        <v>41813.458333333328</v>
      </c>
      <c r="R4062" s="14">
        <f t="shared" si="191"/>
        <v>41779.486759259256</v>
      </c>
    </row>
    <row r="4063" spans="1:18" ht="30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7" t="s">
        <v>8311</v>
      </c>
      <c r="M4063" t="b">
        <v>0</v>
      </c>
      <c r="N4063" s="10" t="s">
        <v>8309</v>
      </c>
      <c r="O4063" s="6">
        <f t="shared" si="189"/>
        <v>0</v>
      </c>
      <c r="P4063" s="7" t="s">
        <v>8312</v>
      </c>
      <c r="Q4063" s="14">
        <f t="shared" si="190"/>
        <v>42480.891469907401</v>
      </c>
      <c r="R4063" s="14">
        <f t="shared" si="191"/>
        <v>42420.933136574073</v>
      </c>
    </row>
    <row r="4064" spans="1:18" ht="45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7" t="s">
        <v>8311</v>
      </c>
      <c r="M4064" t="b">
        <v>0</v>
      </c>
      <c r="N4064" s="10" t="s">
        <v>8309</v>
      </c>
      <c r="O4064" s="6">
        <f t="shared" si="189"/>
        <v>2.4500000000000001E-2</v>
      </c>
      <c r="P4064" s="7" t="s">
        <v>8312</v>
      </c>
      <c r="Q4064" s="14">
        <f t="shared" si="190"/>
        <v>42553.530879629623</v>
      </c>
      <c r="R4064" s="14">
        <f t="shared" si="191"/>
        <v>42523.530879629623</v>
      </c>
    </row>
    <row r="4065" spans="1:18" ht="45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7" t="s">
        <v>8311</v>
      </c>
      <c r="M4065" t="b">
        <v>0</v>
      </c>
      <c r="N4065" s="10" t="s">
        <v>8309</v>
      </c>
      <c r="O4065" s="6">
        <f t="shared" si="189"/>
        <v>1.4210526315789474E-2</v>
      </c>
      <c r="P4065" s="7" t="s">
        <v>8312</v>
      </c>
      <c r="Q4065" s="14">
        <f t="shared" si="190"/>
        <v>41817.473194444443</v>
      </c>
      <c r="R4065" s="14">
        <f t="shared" si="191"/>
        <v>41787.473194444443</v>
      </c>
    </row>
    <row r="4066" spans="1:18" ht="45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7" t="s">
        <v>8311</v>
      </c>
      <c r="M4066" t="b">
        <v>0</v>
      </c>
      <c r="N4066" s="10" t="s">
        <v>8309</v>
      </c>
      <c r="O4066" s="6">
        <f t="shared" si="189"/>
        <v>0.1925</v>
      </c>
      <c r="P4066" s="7" t="s">
        <v>8312</v>
      </c>
      <c r="Q4066" s="14">
        <f t="shared" si="190"/>
        <v>42123.379930555551</v>
      </c>
      <c r="R4066" s="14">
        <f t="shared" si="191"/>
        <v>42093.379930555551</v>
      </c>
    </row>
    <row r="4067" spans="1:18" ht="30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7" t="s">
        <v>8311</v>
      </c>
      <c r="M4067" t="b">
        <v>0</v>
      </c>
      <c r="N4067" s="10" t="s">
        <v>8309</v>
      </c>
      <c r="O4067" s="6">
        <f t="shared" si="189"/>
        <v>6.7499999999999999E-3</v>
      </c>
      <c r="P4067" s="7" t="s">
        <v>8312</v>
      </c>
      <c r="Q4067" s="14">
        <f t="shared" si="190"/>
        <v>41863.74318287037</v>
      </c>
      <c r="R4067" s="14">
        <f t="shared" si="191"/>
        <v>41833.74318287037</v>
      </c>
    </row>
    <row r="4068" spans="1:18" ht="45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7" t="s">
        <v>8311</v>
      </c>
      <c r="M4068" t="b">
        <v>0</v>
      </c>
      <c r="N4068" s="10" t="s">
        <v>8309</v>
      </c>
      <c r="O4068" s="6">
        <f t="shared" si="189"/>
        <v>1.6666666666666668E-3</v>
      </c>
      <c r="P4068" s="7" t="s">
        <v>8312</v>
      </c>
      <c r="Q4068" s="14">
        <f t="shared" si="190"/>
        <v>42508.830879629626</v>
      </c>
      <c r="R4068" s="14">
        <f t="shared" si="191"/>
        <v>42478.830879629626</v>
      </c>
    </row>
    <row r="4069" spans="1:18" ht="45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7" t="s">
        <v>8311</v>
      </c>
      <c r="M4069" t="b">
        <v>0</v>
      </c>
      <c r="N4069" s="10" t="s">
        <v>8309</v>
      </c>
      <c r="O4069" s="6">
        <f t="shared" si="189"/>
        <v>0.60899999999999999</v>
      </c>
      <c r="P4069" s="7" t="s">
        <v>8312</v>
      </c>
      <c r="Q4069" s="14">
        <f t="shared" si="190"/>
        <v>42274.909143518518</v>
      </c>
      <c r="R4069" s="14">
        <f t="shared" si="191"/>
        <v>42234.909143518518</v>
      </c>
    </row>
    <row r="4070" spans="1:18" ht="30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7" t="s">
        <v>8311</v>
      </c>
      <c r="M4070" t="b">
        <v>0</v>
      </c>
      <c r="N4070" s="10" t="s">
        <v>8309</v>
      </c>
      <c r="O4070" s="6">
        <f t="shared" si="189"/>
        <v>0.01</v>
      </c>
      <c r="P4070" s="7" t="s">
        <v>8312</v>
      </c>
      <c r="Q4070" s="14">
        <f t="shared" si="190"/>
        <v>42748.753472222219</v>
      </c>
      <c r="R4070" s="14">
        <f t="shared" si="191"/>
        <v>42718.755266203698</v>
      </c>
    </row>
    <row r="4071" spans="1:18" ht="45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7" t="s">
        <v>8311</v>
      </c>
      <c r="M4071" t="b">
        <v>0</v>
      </c>
      <c r="N4071" s="10" t="s">
        <v>8309</v>
      </c>
      <c r="O4071" s="6">
        <f t="shared" si="189"/>
        <v>0.34399999999999997</v>
      </c>
      <c r="P4071" s="7" t="s">
        <v>8312</v>
      </c>
      <c r="Q4071" s="14">
        <f t="shared" si="190"/>
        <v>42063.291666666664</v>
      </c>
      <c r="R4071" s="14">
        <f t="shared" si="191"/>
        <v>42022.453194444439</v>
      </c>
    </row>
    <row r="4072" spans="1:18" ht="30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7" t="s">
        <v>8311</v>
      </c>
      <c r="M4072" t="b">
        <v>0</v>
      </c>
      <c r="N4072" s="10" t="s">
        <v>8309</v>
      </c>
      <c r="O4072" s="6">
        <f t="shared" si="189"/>
        <v>0.16500000000000001</v>
      </c>
      <c r="P4072" s="7" t="s">
        <v>8312</v>
      </c>
      <c r="Q4072" s="14">
        <f t="shared" si="190"/>
        <v>42063.916666666664</v>
      </c>
      <c r="R4072" s="14">
        <f t="shared" si="191"/>
        <v>42031.458564814813</v>
      </c>
    </row>
    <row r="4073" spans="1:18" ht="45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7" t="s">
        <v>8311</v>
      </c>
      <c r="M4073" t="b">
        <v>0</v>
      </c>
      <c r="N4073" s="10" t="s">
        <v>8309</v>
      </c>
      <c r="O4073" s="6">
        <f t="shared" si="189"/>
        <v>0</v>
      </c>
      <c r="P4073" s="7" t="s">
        <v>8312</v>
      </c>
      <c r="Q4073" s="14">
        <f t="shared" si="190"/>
        <v>42730.59642361111</v>
      </c>
      <c r="R4073" s="14">
        <f t="shared" si="191"/>
        <v>42700.59642361111</v>
      </c>
    </row>
    <row r="4074" spans="1:18" ht="45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7" t="s">
        <v>8311</v>
      </c>
      <c r="M4074" t="b">
        <v>0</v>
      </c>
      <c r="N4074" s="10" t="s">
        <v>8309</v>
      </c>
      <c r="O4074" s="6">
        <f t="shared" si="189"/>
        <v>4.0000000000000001E-3</v>
      </c>
      <c r="P4074" s="7" t="s">
        <v>8312</v>
      </c>
      <c r="Q4074" s="14">
        <f t="shared" si="190"/>
        <v>41872.566099537034</v>
      </c>
      <c r="R4074" s="14">
        <f t="shared" si="191"/>
        <v>41812.566099537034</v>
      </c>
    </row>
    <row r="4075" spans="1:18" ht="45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7" t="s">
        <v>8311</v>
      </c>
      <c r="M4075" t="b">
        <v>0</v>
      </c>
      <c r="N4075" s="10" t="s">
        <v>8309</v>
      </c>
      <c r="O4075" s="6">
        <f t="shared" si="189"/>
        <v>1.0571428571428572E-2</v>
      </c>
      <c r="P4075" s="7" t="s">
        <v>8312</v>
      </c>
      <c r="Q4075" s="14">
        <f t="shared" si="190"/>
        <v>42132.958333333336</v>
      </c>
      <c r="R4075" s="14">
        <f t="shared" si="191"/>
        <v>42078.136875000004</v>
      </c>
    </row>
    <row r="4076" spans="1:18" ht="45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7" t="s">
        <v>8311</v>
      </c>
      <c r="M4076" t="b">
        <v>0</v>
      </c>
      <c r="N4076" s="10" t="s">
        <v>8309</v>
      </c>
      <c r="O4076" s="6">
        <f t="shared" si="189"/>
        <v>0.26727272727272727</v>
      </c>
      <c r="P4076" s="7" t="s">
        <v>8312</v>
      </c>
      <c r="Q4076" s="14">
        <f t="shared" si="190"/>
        <v>42313.386284722219</v>
      </c>
      <c r="R4076" s="14">
        <f t="shared" si="191"/>
        <v>42283.344618055555</v>
      </c>
    </row>
    <row r="4077" spans="1:18" ht="45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7" t="s">
        <v>8311</v>
      </c>
      <c r="M4077" t="b">
        <v>0</v>
      </c>
      <c r="N4077" s="10" t="s">
        <v>8309</v>
      </c>
      <c r="O4077" s="6">
        <f t="shared" si="189"/>
        <v>0.28799999999999998</v>
      </c>
      <c r="P4077" s="7" t="s">
        <v>8312</v>
      </c>
      <c r="Q4077" s="14">
        <f t="shared" si="190"/>
        <v>41820.519444444442</v>
      </c>
      <c r="R4077" s="14">
        <f t="shared" si="191"/>
        <v>41778.837604166663</v>
      </c>
    </row>
    <row r="4078" spans="1:18" ht="45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7" t="s">
        <v>8311</v>
      </c>
      <c r="M4078" t="b">
        <v>0</v>
      </c>
      <c r="N4078" s="10" t="s">
        <v>8309</v>
      </c>
      <c r="O4078" s="6">
        <f t="shared" si="189"/>
        <v>0</v>
      </c>
      <c r="P4078" s="7" t="s">
        <v>8312</v>
      </c>
      <c r="Q4078" s="14">
        <f t="shared" si="190"/>
        <v>41933.618749999994</v>
      </c>
      <c r="R4078" s="14">
        <f t="shared" si="191"/>
        <v>41905.587372685186</v>
      </c>
    </row>
    <row r="4079" spans="1:18" ht="45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7" t="s">
        <v>8311</v>
      </c>
      <c r="M4079" t="b">
        <v>0</v>
      </c>
      <c r="N4079" s="10" t="s">
        <v>8309</v>
      </c>
      <c r="O4079" s="6">
        <f t="shared" si="189"/>
        <v>8.8999999999999996E-2</v>
      </c>
      <c r="P4079" s="7" t="s">
        <v>8312</v>
      </c>
      <c r="Q4079" s="14">
        <f t="shared" si="190"/>
        <v>42725.502245370364</v>
      </c>
      <c r="R4079" s="14">
        <f t="shared" si="191"/>
        <v>42695.502245370364</v>
      </c>
    </row>
    <row r="4080" spans="1:18" ht="45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7" t="s">
        <v>8311</v>
      </c>
      <c r="M4080" t="b">
        <v>0</v>
      </c>
      <c r="N4080" s="10" t="s">
        <v>8309</v>
      </c>
      <c r="O4080" s="6">
        <f t="shared" si="189"/>
        <v>0</v>
      </c>
      <c r="P4080" s="7" t="s">
        <v>8312</v>
      </c>
      <c r="Q4080" s="14">
        <f t="shared" si="190"/>
        <v>42762.579189814809</v>
      </c>
      <c r="R4080" s="14">
        <f t="shared" si="191"/>
        <v>42732.579189814809</v>
      </c>
    </row>
    <row r="4081" spans="1:18" ht="45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7" t="s">
        <v>8311</v>
      </c>
      <c r="M4081" t="b">
        <v>0</v>
      </c>
      <c r="N4081" s="10" t="s">
        <v>8309</v>
      </c>
      <c r="O4081" s="6">
        <f t="shared" si="189"/>
        <v>1.6666666666666668E-3</v>
      </c>
      <c r="P4081" s="7" t="s">
        <v>8312</v>
      </c>
      <c r="Q4081" s="14">
        <f t="shared" si="190"/>
        <v>42540.730567129627</v>
      </c>
      <c r="R4081" s="14">
        <f t="shared" si="191"/>
        <v>42510.730567129627</v>
      </c>
    </row>
    <row r="4082" spans="1:18" ht="45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7" t="s">
        <v>8311</v>
      </c>
      <c r="M4082" t="b">
        <v>0</v>
      </c>
      <c r="N4082" s="10" t="s">
        <v>8309</v>
      </c>
      <c r="O4082" s="6">
        <f t="shared" si="189"/>
        <v>0</v>
      </c>
      <c r="P4082" s="7" t="s">
        <v>8312</v>
      </c>
      <c r="Q4082" s="14">
        <f t="shared" si="190"/>
        <v>42535.57916666667</v>
      </c>
      <c r="R4082" s="14">
        <f t="shared" si="191"/>
        <v>42511.489768518521</v>
      </c>
    </row>
    <row r="4083" spans="1:18" ht="45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7" t="s">
        <v>8311</v>
      </c>
      <c r="M4083" t="b">
        <v>0</v>
      </c>
      <c r="N4083" s="10" t="s">
        <v>8309</v>
      </c>
      <c r="O4083" s="6">
        <f t="shared" si="189"/>
        <v>0.15737410071942445</v>
      </c>
      <c r="P4083" s="7" t="s">
        <v>8312</v>
      </c>
      <c r="Q4083" s="14">
        <f t="shared" si="190"/>
        <v>42071.331307870372</v>
      </c>
      <c r="R4083" s="14">
        <f t="shared" si="191"/>
        <v>42041.372974537029</v>
      </c>
    </row>
    <row r="4084" spans="1:18" ht="45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7" t="s">
        <v>8311</v>
      </c>
      <c r="M4084" t="b">
        <v>0</v>
      </c>
      <c r="N4084" s="10" t="s">
        <v>8309</v>
      </c>
      <c r="O4084" s="6">
        <f t="shared" si="189"/>
        <v>0.02</v>
      </c>
      <c r="P4084" s="7" t="s">
        <v>8312</v>
      </c>
      <c r="Q4084" s="14">
        <f t="shared" si="190"/>
        <v>42322.749999999993</v>
      </c>
      <c r="R4084" s="14">
        <f t="shared" si="191"/>
        <v>42306.980937499997</v>
      </c>
    </row>
    <row r="4085" spans="1:18" ht="45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7" t="s">
        <v>8311</v>
      </c>
      <c r="M4085" t="b">
        <v>0</v>
      </c>
      <c r="N4085" s="10" t="s">
        <v>8309</v>
      </c>
      <c r="O4085" s="6">
        <f t="shared" si="189"/>
        <v>0.21685714285714286</v>
      </c>
      <c r="P4085" s="7" t="s">
        <v>8312</v>
      </c>
      <c r="Q4085" s="14">
        <f t="shared" si="190"/>
        <v>42383.553425925922</v>
      </c>
      <c r="R4085" s="14">
        <f t="shared" si="191"/>
        <v>42353.553425925922</v>
      </c>
    </row>
    <row r="4086" spans="1:18" ht="45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7" t="s">
        <v>8311</v>
      </c>
      <c r="M4086" t="b">
        <v>0</v>
      </c>
      <c r="N4086" s="10" t="s">
        <v>8309</v>
      </c>
      <c r="O4086" s="6">
        <f t="shared" si="189"/>
        <v>3.3333333333333335E-3</v>
      </c>
      <c r="P4086" s="7" t="s">
        <v>8312</v>
      </c>
      <c r="Q4086" s="14">
        <f t="shared" si="190"/>
        <v>42652.228078703702</v>
      </c>
      <c r="R4086" s="14">
        <f t="shared" si="191"/>
        <v>42622.228078703702</v>
      </c>
    </row>
    <row r="4087" spans="1:18" ht="45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7" t="s">
        <v>8311</v>
      </c>
      <c r="M4087" t="b">
        <v>0</v>
      </c>
      <c r="N4087" s="10" t="s">
        <v>8309</v>
      </c>
      <c r="O4087" s="6">
        <f t="shared" si="189"/>
        <v>2.8571428571428571E-3</v>
      </c>
      <c r="P4087" s="7" t="s">
        <v>8312</v>
      </c>
      <c r="Q4087" s="14">
        <f t="shared" si="190"/>
        <v>42086.957638888889</v>
      </c>
      <c r="R4087" s="14">
        <f t="shared" si="191"/>
        <v>42058.395543981482</v>
      </c>
    </row>
    <row r="4088" spans="1:18" ht="45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7" t="s">
        <v>8311</v>
      </c>
      <c r="M4088" t="b">
        <v>0</v>
      </c>
      <c r="N4088" s="10" t="s">
        <v>8309</v>
      </c>
      <c r="O4088" s="6">
        <f t="shared" si="189"/>
        <v>4.7E-2</v>
      </c>
      <c r="P4088" s="7" t="s">
        <v>8312</v>
      </c>
      <c r="Q4088" s="14">
        <f t="shared" si="190"/>
        <v>42328.958333333336</v>
      </c>
      <c r="R4088" s="14">
        <f t="shared" si="191"/>
        <v>42304.732627314814</v>
      </c>
    </row>
    <row r="4089" spans="1:18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7" t="s">
        <v>8311</v>
      </c>
      <c r="M4089" t="b">
        <v>0</v>
      </c>
      <c r="N4089" s="10" t="s">
        <v>8309</v>
      </c>
      <c r="O4089" s="6">
        <f t="shared" si="189"/>
        <v>0</v>
      </c>
      <c r="P4089" s="7" t="s">
        <v>8312</v>
      </c>
      <c r="Q4089" s="14">
        <f t="shared" si="190"/>
        <v>42568.53456018518</v>
      </c>
      <c r="R4089" s="14">
        <f t="shared" si="191"/>
        <v>42538.53456018518</v>
      </c>
    </row>
    <row r="4090" spans="1:18" ht="45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7" t="s">
        <v>8311</v>
      </c>
      <c r="M4090" t="b">
        <v>0</v>
      </c>
      <c r="N4090" s="10" t="s">
        <v>8309</v>
      </c>
      <c r="O4090" s="6">
        <f t="shared" si="189"/>
        <v>0.108</v>
      </c>
      <c r="P4090" s="7" t="s">
        <v>8312</v>
      </c>
      <c r="Q4090" s="14">
        <f t="shared" si="190"/>
        <v>42020.226388888892</v>
      </c>
      <c r="R4090" s="14">
        <f t="shared" si="191"/>
        <v>41990.40421296296</v>
      </c>
    </row>
    <row r="4091" spans="1:18" ht="45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7" t="s">
        <v>8311</v>
      </c>
      <c r="M4091" t="b">
        <v>0</v>
      </c>
      <c r="N4091" s="10" t="s">
        <v>8309</v>
      </c>
      <c r="O4091" s="6">
        <f t="shared" si="189"/>
        <v>4.8000000000000001E-2</v>
      </c>
      <c r="P4091" s="7" t="s">
        <v>8312</v>
      </c>
      <c r="Q4091" s="14">
        <f t="shared" si="190"/>
        <v>42155.524305555555</v>
      </c>
      <c r="R4091" s="14">
        <f t="shared" si="191"/>
        <v>42122.524166666662</v>
      </c>
    </row>
    <row r="4092" spans="1:18" ht="45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7" t="s">
        <v>8311</v>
      </c>
      <c r="M4092" t="b">
        <v>0</v>
      </c>
      <c r="N4092" s="10" t="s">
        <v>8309</v>
      </c>
      <c r="O4092" s="6">
        <f t="shared" si="189"/>
        <v>3.2000000000000001E-2</v>
      </c>
      <c r="P4092" s="7" t="s">
        <v>8312</v>
      </c>
      <c r="Q4092" s="14">
        <f t="shared" si="190"/>
        <v>42223.416666666664</v>
      </c>
      <c r="R4092" s="14">
        <f t="shared" si="191"/>
        <v>42209.464548611104</v>
      </c>
    </row>
    <row r="4093" spans="1:18" ht="45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7" t="s">
        <v>8311</v>
      </c>
      <c r="M4093" t="b">
        <v>0</v>
      </c>
      <c r="N4093" s="10" t="s">
        <v>8309</v>
      </c>
      <c r="O4093" s="6">
        <f t="shared" si="189"/>
        <v>0.1275</v>
      </c>
      <c r="P4093" s="7" t="s">
        <v>8312</v>
      </c>
      <c r="Q4093" s="14">
        <f t="shared" si="190"/>
        <v>42020.298043981478</v>
      </c>
      <c r="R4093" s="14">
        <f t="shared" si="191"/>
        <v>41990.298043981478</v>
      </c>
    </row>
    <row r="4094" spans="1:18" ht="45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7" t="s">
        <v>8311</v>
      </c>
      <c r="M4094" t="b">
        <v>0</v>
      </c>
      <c r="N4094" s="10" t="s">
        <v>8309</v>
      </c>
      <c r="O4094" s="6">
        <f t="shared" si="189"/>
        <v>1.8181818181818181E-4</v>
      </c>
      <c r="P4094" s="7" t="s">
        <v>8312</v>
      </c>
      <c r="Q4094" s="14">
        <f t="shared" si="190"/>
        <v>42098.94498842593</v>
      </c>
      <c r="R4094" s="14">
        <f t="shared" si="191"/>
        <v>42038.986655092587</v>
      </c>
    </row>
    <row r="4095" spans="1:18" ht="45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7" t="s">
        <v>8311</v>
      </c>
      <c r="M4095" t="b">
        <v>0</v>
      </c>
      <c r="N4095" s="10" t="s">
        <v>8309</v>
      </c>
      <c r="O4095" s="6">
        <f t="shared" si="189"/>
        <v>2.4E-2</v>
      </c>
      <c r="P4095" s="7" t="s">
        <v>8312</v>
      </c>
      <c r="Q4095" s="14">
        <f t="shared" si="190"/>
        <v>42238.607557870368</v>
      </c>
      <c r="R4095" s="14">
        <f t="shared" si="191"/>
        <v>42178.607557870368</v>
      </c>
    </row>
    <row r="4096" spans="1:18" ht="45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7" t="s">
        <v>8311</v>
      </c>
      <c r="M4096" t="b">
        <v>0</v>
      </c>
      <c r="N4096" s="10" t="s">
        <v>8309</v>
      </c>
      <c r="O4096" s="6">
        <f t="shared" si="189"/>
        <v>0.36499999999999999</v>
      </c>
      <c r="P4096" s="7" t="s">
        <v>8312</v>
      </c>
      <c r="Q4096" s="14">
        <f t="shared" si="190"/>
        <v>41933.999305555553</v>
      </c>
      <c r="R4096" s="14">
        <f t="shared" si="191"/>
        <v>41889.878472222219</v>
      </c>
    </row>
    <row r="4097" spans="1:18" ht="30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7" t="s">
        <v>8311</v>
      </c>
      <c r="M4097" t="b">
        <v>0</v>
      </c>
      <c r="N4097" s="10" t="s">
        <v>8309</v>
      </c>
      <c r="O4097" s="6">
        <f t="shared" si="189"/>
        <v>2.6666666666666668E-2</v>
      </c>
      <c r="P4097" s="7" t="s">
        <v>8312</v>
      </c>
      <c r="Q4097" s="14">
        <f t="shared" si="190"/>
        <v>42722.823495370372</v>
      </c>
      <c r="R4097" s="14">
        <f t="shared" si="191"/>
        <v>42692.823495370372</v>
      </c>
    </row>
    <row r="4098" spans="1:18" ht="45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7" t="s">
        <v>8311</v>
      </c>
      <c r="M4098" t="b">
        <v>0</v>
      </c>
      <c r="N4098" s="10" t="s">
        <v>8309</v>
      </c>
      <c r="O4098" s="6">
        <f t="shared" si="189"/>
        <v>0.11428571428571428</v>
      </c>
      <c r="P4098" s="7" t="s">
        <v>8312</v>
      </c>
      <c r="Q4098" s="14">
        <f t="shared" si="190"/>
        <v>42794.160416666658</v>
      </c>
      <c r="R4098" s="14">
        <f t="shared" si="191"/>
        <v>42750.321979166663</v>
      </c>
    </row>
    <row r="4099" spans="1:18" ht="45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7" t="s">
        <v>8311</v>
      </c>
      <c r="M4099" t="b">
        <v>0</v>
      </c>
      <c r="N4099" s="10" t="s">
        <v>8309</v>
      </c>
      <c r="O4099" s="6">
        <f t="shared" ref="O4099:O4115" si="192">E4099/D4099</f>
        <v>0</v>
      </c>
      <c r="P4099" s="7" t="s">
        <v>8312</v>
      </c>
      <c r="Q4099" s="14">
        <f t="shared" ref="Q4099:Q4115" si="193">(((I4099/60)/60)/24)+DATE(1970,1,1)+(-5/24)</f>
        <v>42400.788194444445</v>
      </c>
      <c r="R4099" s="14">
        <f t="shared" ref="R4099:R4115" si="194">(((J4099/60)/60)/24)+DATE(1970,1,1)+(-5/24)</f>
        <v>42344.616168981483</v>
      </c>
    </row>
    <row r="4100" spans="1:18" ht="45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7" t="s">
        <v>8311</v>
      </c>
      <c r="M4100" t="b">
        <v>0</v>
      </c>
      <c r="N4100" s="10" t="s">
        <v>8309</v>
      </c>
      <c r="O4100" s="6">
        <f t="shared" si="192"/>
        <v>0</v>
      </c>
      <c r="P4100" s="7" t="s">
        <v>8312</v>
      </c>
      <c r="Q4100" s="14">
        <f t="shared" si="193"/>
        <v>42525.51385416666</v>
      </c>
      <c r="R4100" s="14">
        <f t="shared" si="194"/>
        <v>42495.51385416666</v>
      </c>
    </row>
    <row r="4101" spans="1:18" ht="45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7" t="s">
        <v>8311</v>
      </c>
      <c r="M4101" t="b">
        <v>0</v>
      </c>
      <c r="N4101" s="10" t="s">
        <v>8309</v>
      </c>
      <c r="O4101" s="6">
        <f t="shared" si="192"/>
        <v>1.1111111111111112E-2</v>
      </c>
      <c r="P4101" s="7" t="s">
        <v>8312</v>
      </c>
      <c r="Q4101" s="14">
        <f t="shared" si="193"/>
        <v>42615.642048611109</v>
      </c>
      <c r="R4101" s="14">
        <f t="shared" si="194"/>
        <v>42570.642048611109</v>
      </c>
    </row>
    <row r="4102" spans="1:18" ht="30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7" t="s">
        <v>8311</v>
      </c>
      <c r="M4102" t="b">
        <v>0</v>
      </c>
      <c r="N4102" s="10" t="s">
        <v>8309</v>
      </c>
      <c r="O4102" s="6">
        <f t="shared" si="192"/>
        <v>0</v>
      </c>
      <c r="P4102" s="7" t="s">
        <v>8312</v>
      </c>
      <c r="Q4102" s="14">
        <f t="shared" si="193"/>
        <v>41936.916550925926</v>
      </c>
      <c r="R4102" s="14">
        <f t="shared" si="194"/>
        <v>41926.916550925926</v>
      </c>
    </row>
    <row r="4103" spans="1:18" ht="45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7" t="s">
        <v>8311</v>
      </c>
      <c r="M4103" t="b">
        <v>0</v>
      </c>
      <c r="N4103" s="10" t="s">
        <v>8309</v>
      </c>
      <c r="O4103" s="6">
        <f t="shared" si="192"/>
        <v>0</v>
      </c>
      <c r="P4103" s="7" t="s">
        <v>8312</v>
      </c>
      <c r="Q4103" s="14">
        <f t="shared" si="193"/>
        <v>42760.695393518516</v>
      </c>
      <c r="R4103" s="14">
        <f t="shared" si="194"/>
        <v>42730.695393518516</v>
      </c>
    </row>
    <row r="4104" spans="1:18" ht="45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7" t="s">
        <v>8311</v>
      </c>
      <c r="M4104" t="b">
        <v>0</v>
      </c>
      <c r="N4104" s="10" t="s">
        <v>8309</v>
      </c>
      <c r="O4104" s="6">
        <f t="shared" si="192"/>
        <v>0.27400000000000002</v>
      </c>
      <c r="P4104" s="7" t="s">
        <v>8312</v>
      </c>
      <c r="Q4104" s="14">
        <f t="shared" si="193"/>
        <v>42505.639733796292</v>
      </c>
      <c r="R4104" s="14">
        <f t="shared" si="194"/>
        <v>42475.639733796292</v>
      </c>
    </row>
    <row r="4105" spans="1:18" ht="45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7" t="s">
        <v>8311</v>
      </c>
      <c r="M4105" t="b">
        <v>0</v>
      </c>
      <c r="N4105" s="10" t="s">
        <v>8309</v>
      </c>
      <c r="O4105" s="6">
        <f t="shared" si="192"/>
        <v>0.1</v>
      </c>
      <c r="P4105" s="7" t="s">
        <v>8312</v>
      </c>
      <c r="Q4105" s="14">
        <f t="shared" si="193"/>
        <v>42242.563888888886</v>
      </c>
      <c r="R4105" s="14">
        <f t="shared" si="194"/>
        <v>42188.624606481484</v>
      </c>
    </row>
    <row r="4106" spans="1:18" ht="45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7" t="s">
        <v>8311</v>
      </c>
      <c r="M4106" t="b">
        <v>0</v>
      </c>
      <c r="N4106" s="10" t="s">
        <v>8309</v>
      </c>
      <c r="O4106" s="6">
        <f t="shared" si="192"/>
        <v>0.21366666666666667</v>
      </c>
      <c r="P4106" s="7" t="s">
        <v>8312</v>
      </c>
      <c r="Q4106" s="14">
        <f t="shared" si="193"/>
        <v>42670.069837962961</v>
      </c>
      <c r="R4106" s="14">
        <f t="shared" si="194"/>
        <v>42640.069837962961</v>
      </c>
    </row>
    <row r="4107" spans="1:18" ht="45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7" t="s">
        <v>8311</v>
      </c>
      <c r="M4107" t="b">
        <v>0</v>
      </c>
      <c r="N4107" s="10" t="s">
        <v>8309</v>
      </c>
      <c r="O4107" s="6">
        <f t="shared" si="192"/>
        <v>6.9696969696969702E-2</v>
      </c>
      <c r="P4107" s="7" t="s">
        <v>8312</v>
      </c>
      <c r="Q4107" s="14">
        <f t="shared" si="193"/>
        <v>42729.802187499998</v>
      </c>
      <c r="R4107" s="14">
        <f t="shared" si="194"/>
        <v>42696.802187499998</v>
      </c>
    </row>
    <row r="4108" spans="1:18" ht="45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7" t="s">
        <v>8311</v>
      </c>
      <c r="M4108" t="b">
        <v>0</v>
      </c>
      <c r="N4108" s="10" t="s">
        <v>8309</v>
      </c>
      <c r="O4108" s="6">
        <f t="shared" si="192"/>
        <v>0.70599999999999996</v>
      </c>
      <c r="P4108" s="7" t="s">
        <v>8312</v>
      </c>
      <c r="Q4108" s="14">
        <f t="shared" si="193"/>
        <v>42095.833333333336</v>
      </c>
      <c r="R4108" s="14">
        <f t="shared" si="194"/>
        <v>42052.841041666667</v>
      </c>
    </row>
    <row r="4109" spans="1:18" ht="45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7" t="s">
        <v>8311</v>
      </c>
      <c r="M4109" t="b">
        <v>0</v>
      </c>
      <c r="N4109" s="10" t="s">
        <v>8309</v>
      </c>
      <c r="O4109" s="6">
        <f t="shared" si="192"/>
        <v>2.0500000000000001E-2</v>
      </c>
      <c r="P4109" s="7" t="s">
        <v>8312</v>
      </c>
      <c r="Q4109" s="14">
        <f t="shared" si="193"/>
        <v>41906.708344907405</v>
      </c>
      <c r="R4109" s="14">
        <f t="shared" si="194"/>
        <v>41883.708344907405</v>
      </c>
    </row>
    <row r="4110" spans="1:18" ht="45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7" t="s">
        <v>8311</v>
      </c>
      <c r="M4110" t="b">
        <v>0</v>
      </c>
      <c r="N4110" s="10" t="s">
        <v>8309</v>
      </c>
      <c r="O4110" s="6">
        <f t="shared" si="192"/>
        <v>1.9666666666666666E-2</v>
      </c>
      <c r="P4110" s="7" t="s">
        <v>8312</v>
      </c>
      <c r="Q4110" s="14">
        <f t="shared" si="193"/>
        <v>42796.999999999993</v>
      </c>
      <c r="R4110" s="14">
        <f t="shared" si="194"/>
        <v>42766.823344907411</v>
      </c>
    </row>
    <row r="4111" spans="1:18" ht="45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7" t="s">
        <v>8311</v>
      </c>
      <c r="M4111" t="b">
        <v>0</v>
      </c>
      <c r="N4111" s="10" t="s">
        <v>8309</v>
      </c>
      <c r="O4111" s="6">
        <f t="shared" si="192"/>
        <v>0</v>
      </c>
      <c r="P4111" s="7" t="s">
        <v>8312</v>
      </c>
      <c r="Q4111" s="14">
        <f t="shared" si="193"/>
        <v>42337.372731481482</v>
      </c>
      <c r="R4111" s="14">
        <f t="shared" si="194"/>
        <v>42307.331064814811</v>
      </c>
    </row>
    <row r="4112" spans="1:18" ht="45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7" t="s">
        <v>8311</v>
      </c>
      <c r="M4112" t="b">
        <v>0</v>
      </c>
      <c r="N4112" s="10" t="s">
        <v>8309</v>
      </c>
      <c r="O4112" s="6">
        <f t="shared" si="192"/>
        <v>0.28666666666666668</v>
      </c>
      <c r="P4112" s="7" t="s">
        <v>8312</v>
      </c>
      <c r="Q4112" s="14">
        <f t="shared" si="193"/>
        <v>42572.418414351843</v>
      </c>
      <c r="R4112" s="14">
        <f t="shared" si="194"/>
        <v>42512.418414351843</v>
      </c>
    </row>
    <row r="4113" spans="1:18" ht="45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7" t="s">
        <v>8311</v>
      </c>
      <c r="M4113" t="b">
        <v>0</v>
      </c>
      <c r="N4113" s="10" t="s">
        <v>8309</v>
      </c>
      <c r="O4113" s="6">
        <f t="shared" si="192"/>
        <v>3.1333333333333331E-2</v>
      </c>
      <c r="P4113" s="7" t="s">
        <v>8312</v>
      </c>
      <c r="Q4113" s="14">
        <f t="shared" si="193"/>
        <v>42058.927546296291</v>
      </c>
      <c r="R4113" s="14">
        <f t="shared" si="194"/>
        <v>42028.927546296291</v>
      </c>
    </row>
    <row r="4114" spans="1:18" ht="45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7" t="s">
        <v>8311</v>
      </c>
      <c r="M4114" t="b">
        <v>0</v>
      </c>
      <c r="N4114" s="10" t="s">
        <v>8309</v>
      </c>
      <c r="O4114" s="6">
        <f t="shared" si="192"/>
        <v>4.0000000000000002E-4</v>
      </c>
      <c r="P4114" s="7" t="s">
        <v>8312</v>
      </c>
      <c r="Q4114" s="14">
        <f t="shared" si="193"/>
        <v>42427.791666666664</v>
      </c>
      <c r="R4114" s="14">
        <f t="shared" si="194"/>
        <v>42400.738263888888</v>
      </c>
    </row>
    <row r="4115" spans="1:18" ht="45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7" t="s">
        <v>8311</v>
      </c>
      <c r="M4115" t="b">
        <v>0</v>
      </c>
      <c r="N4115" s="10" t="s">
        <v>8309</v>
      </c>
      <c r="O4115" s="6">
        <f t="shared" si="192"/>
        <v>2E-3</v>
      </c>
      <c r="P4115" s="7" t="s">
        <v>8312</v>
      </c>
      <c r="Q4115" s="14">
        <f t="shared" si="193"/>
        <v>42377.06527777778</v>
      </c>
      <c r="R4115" s="14">
        <f t="shared" si="194"/>
        <v>42358.364849537036</v>
      </c>
    </row>
  </sheetData>
  <autoFilter ref="A1:R4115" xr:uid="{12F7F876-687F-004F-A0CB-BDDFB62D32C2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1" operator="containsText" text="live">
      <formula>NOT(ISERROR(SEARCH("live",F1)))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Category-1</vt:lpstr>
      <vt:lpstr>Sub-Category</vt:lpstr>
      <vt:lpstr>Sheet2</vt:lpstr>
      <vt:lpstr>Date Created</vt:lpstr>
      <vt:lpstr>Initial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2018-06-16T16:06:51Z</dcterms:modified>
</cp:coreProperties>
</file>